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Viesieji2\Desktop\Agnė 2024\5. Plastikiniai med gaminiai II (2024, tarptautinis)\"/>
    </mc:Choice>
  </mc:AlternateContent>
  <xr:revisionPtr revIDLastSave="0" documentId="8_{A9280F52-4E3F-45A9-B348-04F3AE1C6E0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1-53 pirkimo dalys" sheetId="1" r:id="rId1"/>
  </sheets>
  <definedNames>
    <definedName name="Excel_BuiltIn_Print_Area" localSheetId="0">'1-53 pirkimo dalys'!$J$7:$IV$8</definedName>
    <definedName name="Excel_BuiltIn_Print_Area_1_1">#REF!</definedName>
    <definedName name="_xlnm.Print_Area" localSheetId="0">'1-53 pirkimo dalys'!$A$1:$L$20</definedName>
    <definedName name="TABLE_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 s="1"/>
  <c r="G10" i="1"/>
  <c r="H10" i="1" s="1"/>
  <c r="H12" i="1" l="1"/>
  <c r="G12" i="1"/>
</calcChain>
</file>

<file path=xl/sharedStrings.xml><?xml version="1.0" encoding="utf-8"?>
<sst xmlns="http://schemas.openxmlformats.org/spreadsheetml/2006/main" count="32" uniqueCount="30">
  <si>
    <t>TECHNINĖ SPECIFIKACIJA</t>
  </si>
  <si>
    <t>Pirkimo dalių ir prekių Nr.</t>
  </si>
  <si>
    <t>Prekės pavadinimas</t>
  </si>
  <si>
    <t>Mato vienetas</t>
  </si>
  <si>
    <t>Maksimalus kiekis</t>
  </si>
  <si>
    <t>Vieneto kaina Eur be PVM</t>
  </si>
  <si>
    <t>Taikomas PVM tarifas (proc.)</t>
  </si>
  <si>
    <t>Kiekio kaina Eur be PVM</t>
  </si>
  <si>
    <t>Kiekio kaina Eur su PVM</t>
  </si>
  <si>
    <t>Prekių specifikacijos reikalavimai</t>
  </si>
  <si>
    <t>Gamintojas, kilmės šalis</t>
  </si>
  <si>
    <t>Kataloge numeris (nuoroda prekės duomenims kataloge)</t>
  </si>
  <si>
    <t>vnt.</t>
  </si>
  <si>
    <t>48 dalis iš viso, Eur:</t>
  </si>
  <si>
    <t>Vienkartinai bronchoskopai AMBU monitorinei sistemai</t>
  </si>
  <si>
    <t>Vienkartiniai bronchoskopai AMBU monitorinei sistemai L dydis</t>
  </si>
  <si>
    <t>1. Lenkimo kanpai: į viršų/į apačią-180 laipsnių.
2.Diametras 5mm.Vidinis diametras 2,2mm.Ilgis 600m.
3. Sterilus, vienkartinis.
4.Tinkamas View monitoriui.
5. L dydis.</t>
  </si>
  <si>
    <t>Vienkartiniai bronchoskopai AMBU monitorinei sistemai M dydis</t>
  </si>
  <si>
    <t>1. Lenkimo kanpai: į viršų/į apačią-180 laipsnių.
2.Diametras 5,8mm.Vidinis diametras 2,8mm.Ilgis 600 mm.
3. Sterilus, vienkartinis.
4.Tinkamas View monitoriui.
5.M dydis</t>
  </si>
  <si>
    <t>PLASTIKINIAI MEDICININIAI GAMINIAI II</t>
  </si>
  <si>
    <t>48.1.</t>
  </si>
  <si>
    <t>48.2.</t>
  </si>
  <si>
    <t>Maksimali perkančiajai organizacijai priimtina pirkimo dalies kaina Eur įskaitant visus mokesčius. Pasiūlymas, kuriame nurodyta kaina yra didesnė, bus atmestas kaip neatitinkantis pirkimo dokumentuose nustatytų reikalavimų.</t>
  </si>
  <si>
    <t>Ambu</t>
  </si>
  <si>
    <t xml:space="preserve">                                                                               
Priedas Nr. 1 prie sutarties Nr. S1-___/25 
</t>
  </si>
  <si>
    <t>2025 m. vasario ___d.</t>
  </si>
  <si>
    <t>UAB Mediq Lietuva</t>
  </si>
  <si>
    <t>VšĮ Vilniaus miesto klinikinė ligoninė</t>
  </si>
  <si>
    <t>Vykdantysis direktorius Vilius Grikšas</t>
  </si>
  <si>
    <t>Direktorė Aušra Bilotienė Motiejūnienė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</si>
</sst>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,##0.00&quot;     &quot;;\-#,##0.00&quot;     &quot;;\-#&quot;     &quot;;@\ "/>
  </numFmts>
  <fonts count="25" x14ac:knownFonts="1"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theme="1"/>
      <name val="Arial"/>
      <family val="2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0000"/>
      <name val="Calibri"/>
      <family val="2"/>
      <charset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0" fontId="7" fillId="0" borderId="0"/>
    <xf numFmtId="0" fontId="11" fillId="0" borderId="0"/>
    <xf numFmtId="0" fontId="12" fillId="0" borderId="0">
      <alignment horizontal="center" textRotation="90"/>
    </xf>
    <xf numFmtId="0" fontId="12" fillId="0" borderId="0">
      <alignment horizontal="center"/>
    </xf>
    <xf numFmtId="0" fontId="13" fillId="0" borderId="0"/>
    <xf numFmtId="0" fontId="13" fillId="0" borderId="0"/>
    <xf numFmtId="0" fontId="14" fillId="0" borderId="0"/>
    <xf numFmtId="0" fontId="15" fillId="0" borderId="0"/>
    <xf numFmtId="9" fontId="21" fillId="0" borderId="0" applyFont="0" applyFill="0" applyBorder="0" applyAlignment="0" applyProtection="0"/>
    <xf numFmtId="165" fontId="22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" fontId="2" fillId="0" borderId="0" xfId="0" applyNumberFormat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2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/>
    </xf>
    <xf numFmtId="0" fontId="3" fillId="0" borderId="1" xfId="6" applyFont="1" applyBorder="1" applyAlignment="1">
      <alignment horizontal="left" vertical="top" wrapText="1"/>
    </xf>
    <xf numFmtId="0" fontId="8" fillId="0" borderId="1" xfId="6" applyFont="1" applyBorder="1" applyAlignment="1">
      <alignment horizontal="left" vertical="top" wrapText="1"/>
    </xf>
    <xf numFmtId="0" fontId="17" fillId="0" borderId="1" xfId="6" applyFont="1" applyBorder="1" applyAlignment="1">
      <alignment vertical="center" wrapText="1"/>
    </xf>
    <xf numFmtId="0" fontId="17" fillId="0" borderId="1" xfId="6" applyFont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8" fillId="0" borderId="3" xfId="6" applyFont="1" applyBorder="1" applyAlignment="1">
      <alignment horizontal="left"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top" wrapText="1"/>
    </xf>
    <xf numFmtId="2" fontId="18" fillId="3" borderId="4" xfId="0" applyNumberFormat="1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left" vertical="center" wrapText="1"/>
    </xf>
    <xf numFmtId="0" fontId="8" fillId="0" borderId="1" xfId="6" applyFont="1" applyBorder="1" applyAlignment="1">
      <alignment horizontal="center" vertical="top"/>
    </xf>
    <xf numFmtId="0" fontId="16" fillId="0" borderId="1" xfId="6" applyFont="1" applyBorder="1" applyAlignment="1">
      <alignment horizontal="center" vertical="top"/>
    </xf>
    <xf numFmtId="9" fontId="3" fillId="0" borderId="1" xfId="13" applyFont="1" applyFill="1" applyBorder="1" applyAlignment="1">
      <alignment horizontal="center" vertical="top" wrapText="1"/>
    </xf>
    <xf numFmtId="0" fontId="3" fillId="0" borderId="3" xfId="6" applyFont="1" applyBorder="1" applyAlignment="1">
      <alignment horizontal="left" vertical="top" wrapText="1"/>
    </xf>
    <xf numFmtId="3" fontId="8" fillId="0" borderId="3" xfId="6" applyNumberFormat="1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23" fillId="0" borderId="0" xfId="0" applyFont="1" applyAlignment="1">
      <alignment vertical="top"/>
    </xf>
    <xf numFmtId="0" fontId="23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top"/>
    </xf>
    <xf numFmtId="0" fontId="23" fillId="0" borderId="0" xfId="0" applyFont="1" applyAlignment="1">
      <alignment vertical="top" wrapText="1"/>
    </xf>
    <xf numFmtId="0" fontId="9" fillId="0" borderId="3" xfId="6" applyFont="1" applyBorder="1" applyAlignment="1">
      <alignment horizontal="left" vertical="top" wrapText="1"/>
    </xf>
    <xf numFmtId="0" fontId="9" fillId="0" borderId="2" xfId="6" applyFont="1" applyBorder="1" applyAlignment="1">
      <alignment horizontal="left" vertical="top" wrapText="1"/>
    </xf>
    <xf numFmtId="0" fontId="16" fillId="0" borderId="3" xfId="6" applyFont="1" applyBorder="1" applyAlignment="1">
      <alignment horizontal="right" vertical="top" wrapText="1"/>
    </xf>
    <xf numFmtId="0" fontId="16" fillId="0" borderId="2" xfId="6" applyFont="1" applyBorder="1" applyAlignment="1">
      <alignment horizontal="right" vertical="top" wrapText="1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top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</cellXfs>
  <cellStyles count="15">
    <cellStyle name="Excel_BuiltIn_Comma 1" xfId="14" xr:uid="{AA395155-254D-4ED0-AF60-6E475306182F}"/>
    <cellStyle name="Heading" xfId="2" xr:uid="{74E24DD9-3DD0-420F-BFE6-9539830EC365}"/>
    <cellStyle name="Heading 1 1" xfId="7" xr:uid="{EBFA2762-20AD-42E0-98E8-FD2BE5240299}"/>
    <cellStyle name="Heading 3" xfId="8" xr:uid="{87F859CE-D036-4484-BDF3-9027873E52E5}"/>
    <cellStyle name="Heading1" xfId="3" xr:uid="{C62F855B-A6CE-4E4D-94E8-B54928DE39D1}"/>
    <cellStyle name="Įprastas" xfId="0" builtinId="0"/>
    <cellStyle name="Įprastas 2" xfId="1" xr:uid="{51316253-0E95-4B55-83FC-F1CBF86FCB76}"/>
    <cellStyle name="Įprastas 2 2" xfId="11" xr:uid="{AD9DE903-C63F-4A8D-AA15-C3DBA3001161}"/>
    <cellStyle name="Įprastas 3" xfId="6" xr:uid="{BC3F0673-424E-40F0-A8E3-2C5B280C4D15}"/>
    <cellStyle name="Įprastas 3 2" xfId="12" xr:uid="{D4366CD4-6706-4C43-9E29-864DC6271594}"/>
    <cellStyle name="Procentai" xfId="13" builtinId="5"/>
    <cellStyle name="Result" xfId="4" xr:uid="{131060E2-525B-4C4E-B1DC-8D62EDCDF685}"/>
    <cellStyle name="Result 4" xfId="9" xr:uid="{5FC3525F-1128-4FEC-9EED-1E91D7E5ABC8}"/>
    <cellStyle name="Result2" xfId="5" xr:uid="{F4E881FC-B521-4206-B159-CAF59D18E67F}"/>
    <cellStyle name="Rezultatas 2" xfId="10" xr:uid="{8DE485E0-B8B7-4D5B-AD7E-A0C62ADAB35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6666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FF330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Įklija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8"/>
  <sheetViews>
    <sheetView showGridLines="0" tabSelected="1" zoomScale="86" zoomScaleNormal="86" zoomScaleSheetLayoutView="55" workbookViewId="0">
      <pane xSplit="9" ySplit="7" topLeftCell="J8" activePane="bottomRight" state="frozen"/>
      <selection pane="topRight" activeCell="J1" sqref="J1"/>
      <selection pane="bottomLeft" activeCell="A13" sqref="A13"/>
      <selection pane="bottomRight" activeCell="A18" sqref="A18:D18"/>
    </sheetView>
  </sheetViews>
  <sheetFormatPr defaultColWidth="9.109375" defaultRowHeight="13.2" x14ac:dyDescent="0.25"/>
  <cols>
    <col min="1" max="1" width="12.109375" style="5" customWidth="1"/>
    <col min="2" max="2" width="27.33203125" style="9" customWidth="1"/>
    <col min="3" max="3" width="8.5546875" style="1" customWidth="1"/>
    <col min="4" max="4" width="12.109375" style="4" customWidth="1"/>
    <col min="5" max="5" width="14.33203125" style="3" customWidth="1"/>
    <col min="6" max="6" width="9.5546875" style="3" customWidth="1"/>
    <col min="7" max="7" width="20.6640625" style="3" customWidth="1"/>
    <col min="8" max="8" width="12.6640625" style="3" customWidth="1"/>
    <col min="9" max="9" width="53.5546875" style="6" customWidth="1"/>
    <col min="10" max="10" width="18.5546875" style="3" customWidth="1"/>
    <col min="11" max="11" width="17.109375" style="3" customWidth="1"/>
    <col min="12" max="12" width="33.44140625" style="3" customWidth="1"/>
    <col min="13" max="13" width="2.109375" style="3" customWidth="1"/>
    <col min="14" max="14" width="9.109375" style="3" customWidth="1"/>
    <col min="15" max="15" width="37.33203125" style="3" customWidth="1"/>
    <col min="16" max="1024" width="9.109375" style="3" customWidth="1"/>
    <col min="1025" max="1026" width="9.109375" style="5" customWidth="1"/>
    <col min="1027" max="16384" width="9.109375" style="5"/>
  </cols>
  <sheetData>
    <row r="1" spans="1:1024" ht="31.2" customHeight="1" x14ac:dyDescent="0.25">
      <c r="I1" s="38" t="s">
        <v>24</v>
      </c>
    </row>
    <row r="2" spans="1:1024" ht="22.2" customHeight="1" x14ac:dyDescent="0.25">
      <c r="I2" s="38" t="s">
        <v>25</v>
      </c>
    </row>
    <row r="3" spans="1:1024" ht="15.6" x14ac:dyDescent="0.3">
      <c r="B3" s="52" t="s">
        <v>19</v>
      </c>
      <c r="C3" s="52"/>
      <c r="D3" s="52"/>
      <c r="E3" s="52"/>
      <c r="F3" s="52"/>
      <c r="G3" s="52"/>
      <c r="H3" s="52"/>
      <c r="I3" s="52"/>
    </row>
    <row r="4" spans="1:1024" ht="15.6" x14ac:dyDescent="0.25">
      <c r="B4" s="51" t="s">
        <v>0</v>
      </c>
      <c r="C4" s="51"/>
      <c r="D4" s="51"/>
      <c r="E4" s="51"/>
      <c r="F4" s="51"/>
      <c r="G4" s="51"/>
      <c r="H4" s="51"/>
      <c r="I4" s="51"/>
    </row>
    <row r="5" spans="1:1024" ht="10.5" customHeight="1" x14ac:dyDescent="0.25">
      <c r="A5" s="24"/>
      <c r="B5" s="24"/>
      <c r="C5" s="24"/>
      <c r="D5" s="24"/>
      <c r="E5" s="24"/>
      <c r="F5" s="24"/>
      <c r="G5" s="24"/>
      <c r="H5" s="24"/>
      <c r="I5" s="24"/>
    </row>
    <row r="6" spans="1:1024" ht="9.75" customHeight="1" x14ac:dyDescent="0.25">
      <c r="B6" s="51"/>
      <c r="C6" s="51"/>
      <c r="D6" s="51"/>
      <c r="E6" s="51"/>
      <c r="F6" s="51"/>
      <c r="G6" s="51"/>
      <c r="H6" s="51"/>
      <c r="I6" s="51"/>
    </row>
    <row r="7" spans="1:1024" ht="108.75" customHeight="1" x14ac:dyDescent="0.25">
      <c r="A7" s="11" t="s">
        <v>1</v>
      </c>
      <c r="B7" s="12" t="s">
        <v>2</v>
      </c>
      <c r="C7" s="12" t="s">
        <v>3</v>
      </c>
      <c r="D7" s="13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25" t="s">
        <v>11</v>
      </c>
      <c r="L7" s="30" t="s">
        <v>22</v>
      </c>
      <c r="M7" s="2"/>
    </row>
    <row r="8" spans="1:1024" x14ac:dyDescent="0.25">
      <c r="A8" s="14"/>
      <c r="B8" s="15">
        <v>2</v>
      </c>
      <c r="C8" s="7">
        <v>3</v>
      </c>
      <c r="D8" s="16">
        <v>4</v>
      </c>
      <c r="E8" s="7">
        <v>5</v>
      </c>
      <c r="F8" s="7">
        <v>6</v>
      </c>
      <c r="G8" s="7">
        <v>7</v>
      </c>
      <c r="H8" s="7">
        <v>8</v>
      </c>
      <c r="I8" s="8">
        <v>9</v>
      </c>
      <c r="J8" s="7">
        <v>10</v>
      </c>
      <c r="K8" s="26">
        <v>11</v>
      </c>
      <c r="L8" s="29">
        <v>12</v>
      </c>
    </row>
    <row r="9" spans="1:1024" ht="15.6" x14ac:dyDescent="0.25">
      <c r="A9" s="23">
        <v>48</v>
      </c>
      <c r="B9" s="44" t="s">
        <v>14</v>
      </c>
      <c r="C9" s="45"/>
      <c r="D9" s="45"/>
      <c r="E9" s="45"/>
      <c r="F9" s="45"/>
      <c r="G9" s="45"/>
      <c r="H9" s="45"/>
      <c r="I9" s="45"/>
      <c r="J9" s="45"/>
      <c r="K9" s="45"/>
      <c r="L9" s="28"/>
    </row>
    <row r="10" spans="1:1024" ht="72.75" customHeight="1" x14ac:dyDescent="0.25">
      <c r="A10" s="23" t="s">
        <v>20</v>
      </c>
      <c r="B10" s="32" t="s">
        <v>15</v>
      </c>
      <c r="C10" s="33" t="s">
        <v>12</v>
      </c>
      <c r="D10" s="34">
        <v>11</v>
      </c>
      <c r="E10" s="17">
        <v>225</v>
      </c>
      <c r="F10" s="35">
        <v>0.05</v>
      </c>
      <c r="G10" s="10">
        <f t="shared" ref="G10:G11" si="0">E10*D10</f>
        <v>2475</v>
      </c>
      <c r="H10" s="10">
        <f t="shared" ref="H10:H11" si="1">G10+G10*F10</f>
        <v>2598.75</v>
      </c>
      <c r="I10" s="36" t="s">
        <v>16</v>
      </c>
      <c r="J10" s="19" t="s">
        <v>23</v>
      </c>
      <c r="K10" s="37">
        <v>477001000</v>
      </c>
      <c r="L10" s="28"/>
    </row>
    <row r="11" spans="1:1024" ht="74.25" customHeight="1" x14ac:dyDescent="0.25">
      <c r="A11" s="23" t="s">
        <v>21</v>
      </c>
      <c r="B11" s="32" t="s">
        <v>17</v>
      </c>
      <c r="C11" s="33" t="s">
        <v>12</v>
      </c>
      <c r="D11" s="34">
        <v>33</v>
      </c>
      <c r="E11" s="17">
        <v>225</v>
      </c>
      <c r="F11" s="35">
        <v>0.05</v>
      </c>
      <c r="G11" s="10">
        <f t="shared" si="0"/>
        <v>7425</v>
      </c>
      <c r="H11" s="10">
        <f t="shared" si="1"/>
        <v>7796.25</v>
      </c>
      <c r="I11" s="19" t="s">
        <v>18</v>
      </c>
      <c r="J11" s="19" t="s">
        <v>23</v>
      </c>
      <c r="K11" s="37">
        <v>478001000</v>
      </c>
      <c r="L11" s="28"/>
    </row>
    <row r="12" spans="1:1024" ht="15.6" x14ac:dyDescent="0.25">
      <c r="A12" s="23"/>
      <c r="B12" s="21"/>
      <c r="C12" s="22"/>
      <c r="D12" s="22"/>
      <c r="E12" s="46" t="s">
        <v>13</v>
      </c>
      <c r="F12" s="47"/>
      <c r="G12" s="18">
        <f>SUM(G10:G11)</f>
        <v>9900</v>
      </c>
      <c r="H12" s="18">
        <f>SUM(H10:H11)</f>
        <v>10395</v>
      </c>
      <c r="I12" s="19"/>
      <c r="J12" s="20"/>
      <c r="K12" s="27"/>
      <c r="L12" s="31">
        <v>14500</v>
      </c>
    </row>
    <row r="14" spans="1:1024" s="41" customFormat="1" ht="17.399999999999999" x14ac:dyDescent="0.3">
      <c r="A14" s="48" t="s">
        <v>27</v>
      </c>
      <c r="B14" s="48"/>
      <c r="C14" s="48"/>
      <c r="D14" s="48"/>
      <c r="E14" s="48"/>
      <c r="F14" s="42"/>
      <c r="G14" s="42"/>
      <c r="H14" s="49" t="s">
        <v>26</v>
      </c>
      <c r="I14" s="49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  <c r="KH14" s="42"/>
      <c r="KI14" s="42"/>
      <c r="KJ14" s="42"/>
      <c r="KK14" s="42"/>
      <c r="KL14" s="42"/>
      <c r="KM14" s="42"/>
      <c r="KN14" s="42"/>
      <c r="KO14" s="42"/>
      <c r="KP14" s="42"/>
      <c r="KQ14" s="42"/>
      <c r="KR14" s="42"/>
      <c r="KS14" s="42"/>
      <c r="KT14" s="42"/>
      <c r="KU14" s="42"/>
      <c r="KV14" s="42"/>
      <c r="KW14" s="42"/>
      <c r="KX14" s="42"/>
      <c r="KY14" s="42"/>
      <c r="KZ14" s="42"/>
      <c r="LA14" s="42"/>
      <c r="LB14" s="42"/>
      <c r="LC14" s="42"/>
      <c r="LD14" s="42"/>
      <c r="LE14" s="42"/>
      <c r="LF14" s="42"/>
      <c r="LG14" s="42"/>
      <c r="LH14" s="42"/>
      <c r="LI14" s="42"/>
      <c r="LJ14" s="42"/>
      <c r="LK14" s="42"/>
      <c r="LL14" s="42"/>
      <c r="LM14" s="42"/>
      <c r="LN14" s="42"/>
      <c r="LO14" s="42"/>
      <c r="LP14" s="42"/>
      <c r="LQ14" s="42"/>
      <c r="LR14" s="42"/>
      <c r="LS14" s="42"/>
      <c r="LT14" s="42"/>
      <c r="LU14" s="42"/>
      <c r="LV14" s="42"/>
      <c r="LW14" s="42"/>
      <c r="LX14" s="42"/>
      <c r="LY14" s="42"/>
      <c r="LZ14" s="42"/>
      <c r="MA14" s="42"/>
      <c r="MB14" s="42"/>
      <c r="MC14" s="42"/>
      <c r="MD14" s="42"/>
      <c r="ME14" s="42"/>
      <c r="MF14" s="42"/>
      <c r="MG14" s="42"/>
      <c r="MH14" s="42"/>
      <c r="MI14" s="42"/>
      <c r="MJ14" s="42"/>
      <c r="MK14" s="42"/>
      <c r="ML14" s="42"/>
      <c r="MM14" s="42"/>
      <c r="MN14" s="42"/>
      <c r="MO14" s="42"/>
      <c r="MP14" s="42"/>
      <c r="MQ14" s="42"/>
      <c r="MR14" s="42"/>
      <c r="MS14" s="42"/>
      <c r="MT14" s="42"/>
      <c r="MU14" s="42"/>
      <c r="MV14" s="42"/>
      <c r="MW14" s="42"/>
      <c r="MX14" s="42"/>
      <c r="MY14" s="42"/>
      <c r="MZ14" s="42"/>
      <c r="NA14" s="42"/>
      <c r="NB14" s="42"/>
      <c r="NC14" s="42"/>
      <c r="ND14" s="42"/>
      <c r="NE14" s="42"/>
      <c r="NF14" s="42"/>
      <c r="NG14" s="42"/>
      <c r="NH14" s="42"/>
      <c r="NI14" s="42"/>
      <c r="NJ14" s="42"/>
      <c r="NK14" s="42"/>
      <c r="NL14" s="42"/>
      <c r="NM14" s="42"/>
      <c r="NN14" s="42"/>
      <c r="NO14" s="42"/>
      <c r="NP14" s="42"/>
      <c r="NQ14" s="42"/>
      <c r="NR14" s="42"/>
      <c r="NS14" s="42"/>
      <c r="NT14" s="42"/>
      <c r="NU14" s="42"/>
      <c r="NV14" s="42"/>
      <c r="NW14" s="42"/>
      <c r="NX14" s="42"/>
      <c r="NY14" s="42"/>
      <c r="NZ14" s="42"/>
      <c r="OA14" s="42"/>
      <c r="OB14" s="42"/>
      <c r="OC14" s="42"/>
      <c r="OD14" s="42"/>
      <c r="OE14" s="42"/>
      <c r="OF14" s="42"/>
      <c r="OG14" s="42"/>
      <c r="OH14" s="42"/>
      <c r="OI14" s="42"/>
      <c r="OJ14" s="42"/>
      <c r="OK14" s="42"/>
      <c r="OL14" s="42"/>
      <c r="OM14" s="42"/>
      <c r="ON14" s="42"/>
      <c r="OO14" s="42"/>
      <c r="OP14" s="42"/>
      <c r="OQ14" s="42"/>
      <c r="OR14" s="42"/>
      <c r="OS14" s="42"/>
      <c r="OT14" s="42"/>
      <c r="OU14" s="42"/>
      <c r="OV14" s="42"/>
      <c r="OW14" s="42"/>
      <c r="OX14" s="42"/>
      <c r="OY14" s="42"/>
      <c r="OZ14" s="42"/>
      <c r="PA14" s="42"/>
      <c r="PB14" s="42"/>
      <c r="PC14" s="42"/>
      <c r="PD14" s="42"/>
      <c r="PE14" s="42"/>
      <c r="PF14" s="42"/>
      <c r="PG14" s="42"/>
      <c r="PH14" s="42"/>
      <c r="PI14" s="42"/>
      <c r="PJ14" s="42"/>
      <c r="PK14" s="42"/>
      <c r="PL14" s="42"/>
      <c r="PM14" s="42"/>
      <c r="PN14" s="42"/>
      <c r="PO14" s="42"/>
      <c r="PP14" s="42"/>
      <c r="PQ14" s="42"/>
      <c r="PR14" s="42"/>
      <c r="PS14" s="42"/>
      <c r="PT14" s="42"/>
      <c r="PU14" s="42"/>
      <c r="PV14" s="42"/>
      <c r="PW14" s="42"/>
      <c r="PX14" s="42"/>
      <c r="PY14" s="42"/>
      <c r="PZ14" s="42"/>
      <c r="QA14" s="42"/>
      <c r="QB14" s="42"/>
      <c r="QC14" s="42"/>
      <c r="QD14" s="42"/>
      <c r="QE14" s="42"/>
      <c r="QF14" s="42"/>
      <c r="QG14" s="42"/>
      <c r="QH14" s="42"/>
      <c r="QI14" s="42"/>
      <c r="QJ14" s="42"/>
      <c r="QK14" s="42"/>
      <c r="QL14" s="42"/>
      <c r="QM14" s="42"/>
      <c r="QN14" s="42"/>
      <c r="QO14" s="42"/>
      <c r="QP14" s="42"/>
      <c r="QQ14" s="42"/>
      <c r="QR14" s="42"/>
      <c r="QS14" s="42"/>
      <c r="QT14" s="42"/>
      <c r="QU14" s="42"/>
      <c r="QV14" s="42"/>
      <c r="QW14" s="42"/>
      <c r="QX14" s="42"/>
      <c r="QY14" s="42"/>
      <c r="QZ14" s="42"/>
      <c r="RA14" s="42"/>
      <c r="RB14" s="42"/>
      <c r="RC14" s="42"/>
      <c r="RD14" s="42"/>
      <c r="RE14" s="42"/>
      <c r="RF14" s="42"/>
      <c r="RG14" s="42"/>
      <c r="RH14" s="42"/>
      <c r="RI14" s="42"/>
      <c r="RJ14" s="42"/>
      <c r="RK14" s="42"/>
      <c r="RL14" s="42"/>
      <c r="RM14" s="42"/>
      <c r="RN14" s="42"/>
      <c r="RO14" s="42"/>
      <c r="RP14" s="42"/>
      <c r="RQ14" s="42"/>
      <c r="RR14" s="42"/>
      <c r="RS14" s="42"/>
      <c r="RT14" s="42"/>
      <c r="RU14" s="42"/>
      <c r="RV14" s="42"/>
      <c r="RW14" s="42"/>
      <c r="RX14" s="42"/>
      <c r="RY14" s="42"/>
      <c r="RZ14" s="42"/>
      <c r="SA14" s="42"/>
      <c r="SB14" s="42"/>
      <c r="SC14" s="42"/>
      <c r="SD14" s="42"/>
      <c r="SE14" s="42"/>
      <c r="SF14" s="42"/>
      <c r="SG14" s="42"/>
      <c r="SH14" s="42"/>
      <c r="SI14" s="42"/>
      <c r="SJ14" s="42"/>
      <c r="SK14" s="42"/>
      <c r="SL14" s="42"/>
      <c r="SM14" s="42"/>
      <c r="SN14" s="42"/>
      <c r="SO14" s="42"/>
      <c r="SP14" s="42"/>
      <c r="SQ14" s="42"/>
      <c r="SR14" s="42"/>
      <c r="SS14" s="42"/>
      <c r="ST14" s="42"/>
      <c r="SU14" s="42"/>
      <c r="SV14" s="42"/>
      <c r="SW14" s="42"/>
      <c r="SX14" s="42"/>
      <c r="SY14" s="42"/>
      <c r="SZ14" s="42"/>
      <c r="TA14" s="42"/>
      <c r="TB14" s="42"/>
      <c r="TC14" s="42"/>
      <c r="TD14" s="42"/>
      <c r="TE14" s="42"/>
      <c r="TF14" s="42"/>
      <c r="TG14" s="42"/>
      <c r="TH14" s="42"/>
      <c r="TI14" s="42"/>
      <c r="TJ14" s="42"/>
      <c r="TK14" s="42"/>
      <c r="TL14" s="42"/>
      <c r="TM14" s="42"/>
      <c r="TN14" s="42"/>
      <c r="TO14" s="42"/>
      <c r="TP14" s="42"/>
      <c r="TQ14" s="42"/>
      <c r="TR14" s="42"/>
      <c r="TS14" s="42"/>
      <c r="TT14" s="42"/>
      <c r="TU14" s="42"/>
      <c r="TV14" s="42"/>
      <c r="TW14" s="42"/>
      <c r="TX14" s="42"/>
      <c r="TY14" s="42"/>
      <c r="TZ14" s="42"/>
      <c r="UA14" s="42"/>
      <c r="UB14" s="42"/>
      <c r="UC14" s="42"/>
      <c r="UD14" s="42"/>
      <c r="UE14" s="42"/>
      <c r="UF14" s="42"/>
      <c r="UG14" s="42"/>
      <c r="UH14" s="42"/>
      <c r="UI14" s="42"/>
      <c r="UJ14" s="42"/>
      <c r="UK14" s="42"/>
      <c r="UL14" s="42"/>
      <c r="UM14" s="42"/>
      <c r="UN14" s="42"/>
      <c r="UO14" s="42"/>
      <c r="UP14" s="42"/>
      <c r="UQ14" s="42"/>
      <c r="UR14" s="42"/>
      <c r="US14" s="42"/>
      <c r="UT14" s="42"/>
      <c r="UU14" s="42"/>
      <c r="UV14" s="42"/>
      <c r="UW14" s="42"/>
      <c r="UX14" s="42"/>
      <c r="UY14" s="42"/>
      <c r="UZ14" s="42"/>
      <c r="VA14" s="42"/>
      <c r="VB14" s="42"/>
      <c r="VC14" s="42"/>
      <c r="VD14" s="42"/>
      <c r="VE14" s="42"/>
      <c r="VF14" s="42"/>
      <c r="VG14" s="42"/>
      <c r="VH14" s="42"/>
      <c r="VI14" s="42"/>
      <c r="VJ14" s="42"/>
      <c r="VK14" s="42"/>
      <c r="VL14" s="42"/>
      <c r="VM14" s="42"/>
      <c r="VN14" s="42"/>
      <c r="VO14" s="42"/>
      <c r="VP14" s="42"/>
      <c r="VQ14" s="42"/>
      <c r="VR14" s="42"/>
      <c r="VS14" s="42"/>
      <c r="VT14" s="42"/>
      <c r="VU14" s="42"/>
      <c r="VV14" s="42"/>
      <c r="VW14" s="42"/>
      <c r="VX14" s="42"/>
      <c r="VY14" s="42"/>
      <c r="VZ14" s="42"/>
      <c r="WA14" s="42"/>
      <c r="WB14" s="42"/>
      <c r="WC14" s="42"/>
      <c r="WD14" s="42"/>
      <c r="WE14" s="42"/>
      <c r="WF14" s="42"/>
      <c r="WG14" s="42"/>
      <c r="WH14" s="42"/>
      <c r="WI14" s="42"/>
      <c r="WJ14" s="42"/>
      <c r="WK14" s="42"/>
      <c r="WL14" s="42"/>
      <c r="WM14" s="42"/>
      <c r="WN14" s="42"/>
      <c r="WO14" s="42"/>
      <c r="WP14" s="42"/>
      <c r="WQ14" s="42"/>
      <c r="WR14" s="42"/>
      <c r="WS14" s="42"/>
      <c r="WT14" s="42"/>
      <c r="WU14" s="42"/>
      <c r="WV14" s="42"/>
      <c r="WW14" s="42"/>
      <c r="WX14" s="42"/>
      <c r="WY14" s="42"/>
      <c r="WZ14" s="42"/>
      <c r="XA14" s="42"/>
      <c r="XB14" s="42"/>
      <c r="XC14" s="42"/>
      <c r="XD14" s="42"/>
      <c r="XE14" s="42"/>
      <c r="XF14" s="42"/>
      <c r="XG14" s="42"/>
      <c r="XH14" s="42"/>
      <c r="XI14" s="42"/>
      <c r="XJ14" s="42"/>
      <c r="XK14" s="42"/>
      <c r="XL14" s="42"/>
      <c r="XM14" s="42"/>
      <c r="XN14" s="42"/>
      <c r="XO14" s="42"/>
      <c r="XP14" s="42"/>
      <c r="XQ14" s="42"/>
      <c r="XR14" s="42"/>
      <c r="XS14" s="42"/>
      <c r="XT14" s="42"/>
      <c r="XU14" s="42"/>
      <c r="XV14" s="42"/>
      <c r="XW14" s="42"/>
      <c r="XX14" s="42"/>
      <c r="XY14" s="42"/>
      <c r="XZ14" s="42"/>
      <c r="YA14" s="42"/>
      <c r="YB14" s="42"/>
      <c r="YC14" s="42"/>
      <c r="YD14" s="42"/>
      <c r="YE14" s="42"/>
      <c r="YF14" s="42"/>
      <c r="YG14" s="42"/>
      <c r="YH14" s="42"/>
      <c r="YI14" s="42"/>
      <c r="YJ14" s="42"/>
      <c r="YK14" s="42"/>
      <c r="YL14" s="42"/>
      <c r="YM14" s="42"/>
      <c r="YN14" s="42"/>
      <c r="YO14" s="42"/>
      <c r="YP14" s="42"/>
      <c r="YQ14" s="42"/>
      <c r="YR14" s="42"/>
      <c r="YS14" s="42"/>
      <c r="YT14" s="42"/>
      <c r="YU14" s="42"/>
      <c r="YV14" s="42"/>
      <c r="YW14" s="42"/>
      <c r="YX14" s="42"/>
      <c r="YY14" s="42"/>
      <c r="YZ14" s="42"/>
      <c r="ZA14" s="42"/>
      <c r="ZB14" s="42"/>
      <c r="ZC14" s="42"/>
      <c r="ZD14" s="42"/>
      <c r="ZE14" s="42"/>
      <c r="ZF14" s="42"/>
      <c r="ZG14" s="42"/>
      <c r="ZH14" s="42"/>
      <c r="ZI14" s="42"/>
      <c r="ZJ14" s="42"/>
      <c r="ZK14" s="42"/>
      <c r="ZL14" s="42"/>
      <c r="ZM14" s="42"/>
      <c r="ZN14" s="42"/>
      <c r="ZO14" s="42"/>
      <c r="ZP14" s="42"/>
      <c r="ZQ14" s="42"/>
      <c r="ZR14" s="42"/>
      <c r="ZS14" s="42"/>
      <c r="ZT14" s="42"/>
      <c r="ZU14" s="42"/>
      <c r="ZV14" s="42"/>
      <c r="ZW14" s="42"/>
      <c r="ZX14" s="42"/>
      <c r="ZY14" s="42"/>
      <c r="ZZ14" s="42"/>
      <c r="AAA14" s="42"/>
      <c r="AAB14" s="42"/>
      <c r="AAC14" s="42"/>
      <c r="AAD14" s="42"/>
      <c r="AAE14" s="42"/>
      <c r="AAF14" s="42"/>
      <c r="AAG14" s="42"/>
      <c r="AAH14" s="42"/>
      <c r="AAI14" s="42"/>
      <c r="AAJ14" s="42"/>
      <c r="AAK14" s="42"/>
      <c r="AAL14" s="42"/>
      <c r="AAM14" s="42"/>
      <c r="AAN14" s="42"/>
      <c r="AAO14" s="42"/>
      <c r="AAP14" s="42"/>
      <c r="AAQ14" s="42"/>
      <c r="AAR14" s="42"/>
      <c r="AAS14" s="42"/>
      <c r="AAT14" s="42"/>
      <c r="AAU14" s="42"/>
      <c r="AAV14" s="42"/>
      <c r="AAW14" s="42"/>
      <c r="AAX14" s="42"/>
      <c r="AAY14" s="42"/>
      <c r="AAZ14" s="42"/>
      <c r="ABA14" s="42"/>
      <c r="ABB14" s="42"/>
      <c r="ABC14" s="42"/>
      <c r="ABD14" s="42"/>
      <c r="ABE14" s="42"/>
      <c r="ABF14" s="42"/>
      <c r="ABG14" s="42"/>
      <c r="ABH14" s="42"/>
      <c r="ABI14" s="42"/>
      <c r="ABJ14" s="42"/>
      <c r="ABK14" s="42"/>
      <c r="ABL14" s="42"/>
      <c r="ABM14" s="42"/>
      <c r="ABN14" s="42"/>
      <c r="ABO14" s="42"/>
      <c r="ABP14" s="42"/>
      <c r="ABQ14" s="42"/>
      <c r="ABR14" s="42"/>
      <c r="ABS14" s="42"/>
      <c r="ABT14" s="42"/>
      <c r="ABU14" s="42"/>
      <c r="ABV14" s="42"/>
      <c r="ABW14" s="42"/>
      <c r="ABX14" s="42"/>
      <c r="ABY14" s="42"/>
      <c r="ABZ14" s="42"/>
      <c r="ACA14" s="42"/>
      <c r="ACB14" s="42"/>
      <c r="ACC14" s="42"/>
      <c r="ACD14" s="42"/>
      <c r="ACE14" s="42"/>
      <c r="ACF14" s="42"/>
      <c r="ACG14" s="42"/>
      <c r="ACH14" s="42"/>
      <c r="ACI14" s="42"/>
      <c r="ACJ14" s="42"/>
      <c r="ACK14" s="42"/>
      <c r="ACL14" s="42"/>
      <c r="ACM14" s="42"/>
      <c r="ACN14" s="42"/>
      <c r="ACO14" s="42"/>
      <c r="ACP14" s="42"/>
      <c r="ACQ14" s="42"/>
      <c r="ACR14" s="42"/>
      <c r="ACS14" s="42"/>
      <c r="ACT14" s="42"/>
      <c r="ACU14" s="42"/>
      <c r="ACV14" s="42"/>
      <c r="ACW14" s="42"/>
      <c r="ACX14" s="42"/>
      <c r="ACY14" s="42"/>
      <c r="ACZ14" s="42"/>
      <c r="ADA14" s="42"/>
      <c r="ADB14" s="42"/>
      <c r="ADC14" s="42"/>
      <c r="ADD14" s="42"/>
      <c r="ADE14" s="42"/>
      <c r="ADF14" s="42"/>
      <c r="ADG14" s="42"/>
      <c r="ADH14" s="42"/>
      <c r="ADI14" s="42"/>
      <c r="ADJ14" s="42"/>
      <c r="ADK14" s="42"/>
      <c r="ADL14" s="42"/>
      <c r="ADM14" s="42"/>
      <c r="ADN14" s="42"/>
      <c r="ADO14" s="42"/>
      <c r="ADP14" s="42"/>
      <c r="ADQ14" s="42"/>
      <c r="ADR14" s="42"/>
      <c r="ADS14" s="42"/>
      <c r="ADT14" s="42"/>
      <c r="ADU14" s="42"/>
      <c r="ADV14" s="42"/>
      <c r="ADW14" s="42"/>
      <c r="ADX14" s="42"/>
      <c r="ADY14" s="42"/>
      <c r="ADZ14" s="42"/>
      <c r="AEA14" s="42"/>
      <c r="AEB14" s="42"/>
      <c r="AEC14" s="42"/>
      <c r="AED14" s="42"/>
      <c r="AEE14" s="42"/>
      <c r="AEF14" s="42"/>
      <c r="AEG14" s="42"/>
      <c r="AEH14" s="42"/>
      <c r="AEI14" s="42"/>
      <c r="AEJ14" s="42"/>
      <c r="AEK14" s="42"/>
      <c r="AEL14" s="42"/>
      <c r="AEM14" s="42"/>
      <c r="AEN14" s="42"/>
      <c r="AEO14" s="42"/>
      <c r="AEP14" s="42"/>
      <c r="AEQ14" s="42"/>
      <c r="AER14" s="42"/>
      <c r="AES14" s="42"/>
      <c r="AET14" s="42"/>
      <c r="AEU14" s="42"/>
      <c r="AEV14" s="42"/>
      <c r="AEW14" s="42"/>
      <c r="AEX14" s="42"/>
      <c r="AEY14" s="42"/>
      <c r="AEZ14" s="42"/>
      <c r="AFA14" s="42"/>
      <c r="AFB14" s="42"/>
      <c r="AFC14" s="42"/>
      <c r="AFD14" s="42"/>
      <c r="AFE14" s="42"/>
      <c r="AFF14" s="42"/>
      <c r="AFG14" s="42"/>
      <c r="AFH14" s="42"/>
      <c r="AFI14" s="42"/>
      <c r="AFJ14" s="42"/>
      <c r="AFK14" s="42"/>
      <c r="AFL14" s="42"/>
      <c r="AFM14" s="42"/>
      <c r="AFN14" s="42"/>
      <c r="AFO14" s="42"/>
      <c r="AFP14" s="42"/>
      <c r="AFQ14" s="42"/>
      <c r="AFR14" s="42"/>
      <c r="AFS14" s="42"/>
      <c r="AFT14" s="42"/>
      <c r="AFU14" s="42"/>
      <c r="AFV14" s="42"/>
      <c r="AFW14" s="42"/>
      <c r="AFX14" s="42"/>
      <c r="AFY14" s="42"/>
      <c r="AFZ14" s="42"/>
      <c r="AGA14" s="42"/>
      <c r="AGB14" s="42"/>
      <c r="AGC14" s="42"/>
      <c r="AGD14" s="42"/>
      <c r="AGE14" s="42"/>
      <c r="AGF14" s="42"/>
      <c r="AGG14" s="42"/>
      <c r="AGH14" s="42"/>
      <c r="AGI14" s="42"/>
      <c r="AGJ14" s="42"/>
      <c r="AGK14" s="42"/>
      <c r="AGL14" s="42"/>
      <c r="AGM14" s="42"/>
      <c r="AGN14" s="42"/>
      <c r="AGO14" s="42"/>
      <c r="AGP14" s="42"/>
      <c r="AGQ14" s="42"/>
      <c r="AGR14" s="42"/>
      <c r="AGS14" s="42"/>
      <c r="AGT14" s="42"/>
      <c r="AGU14" s="42"/>
      <c r="AGV14" s="42"/>
      <c r="AGW14" s="42"/>
      <c r="AGX14" s="42"/>
      <c r="AGY14" s="42"/>
      <c r="AGZ14" s="42"/>
      <c r="AHA14" s="42"/>
      <c r="AHB14" s="42"/>
      <c r="AHC14" s="42"/>
      <c r="AHD14" s="42"/>
      <c r="AHE14" s="42"/>
      <c r="AHF14" s="42"/>
      <c r="AHG14" s="42"/>
      <c r="AHH14" s="42"/>
      <c r="AHI14" s="42"/>
      <c r="AHJ14" s="42"/>
      <c r="AHK14" s="42"/>
      <c r="AHL14" s="42"/>
      <c r="AHM14" s="42"/>
      <c r="AHN14" s="42"/>
      <c r="AHO14" s="42"/>
      <c r="AHP14" s="42"/>
      <c r="AHQ14" s="42"/>
      <c r="AHR14" s="42"/>
      <c r="AHS14" s="42"/>
      <c r="AHT14" s="42"/>
      <c r="AHU14" s="42"/>
      <c r="AHV14" s="42"/>
      <c r="AHW14" s="42"/>
      <c r="AHX14" s="42"/>
      <c r="AHY14" s="42"/>
      <c r="AHZ14" s="42"/>
      <c r="AIA14" s="42"/>
      <c r="AIB14" s="42"/>
      <c r="AIC14" s="42"/>
      <c r="AID14" s="42"/>
      <c r="AIE14" s="42"/>
      <c r="AIF14" s="42"/>
      <c r="AIG14" s="42"/>
      <c r="AIH14" s="42"/>
      <c r="AII14" s="42"/>
      <c r="AIJ14" s="42"/>
      <c r="AIK14" s="42"/>
      <c r="AIL14" s="42"/>
      <c r="AIM14" s="42"/>
      <c r="AIN14" s="42"/>
      <c r="AIO14" s="42"/>
      <c r="AIP14" s="42"/>
      <c r="AIQ14" s="42"/>
      <c r="AIR14" s="42"/>
      <c r="AIS14" s="42"/>
      <c r="AIT14" s="42"/>
      <c r="AIU14" s="42"/>
      <c r="AIV14" s="42"/>
      <c r="AIW14" s="42"/>
      <c r="AIX14" s="42"/>
      <c r="AIY14" s="42"/>
      <c r="AIZ14" s="42"/>
      <c r="AJA14" s="42"/>
      <c r="AJB14" s="42"/>
      <c r="AJC14" s="42"/>
      <c r="AJD14" s="42"/>
      <c r="AJE14" s="42"/>
      <c r="AJF14" s="42"/>
      <c r="AJG14" s="42"/>
      <c r="AJH14" s="42"/>
      <c r="AJI14" s="42"/>
      <c r="AJJ14" s="42"/>
      <c r="AJK14" s="42"/>
      <c r="AJL14" s="42"/>
      <c r="AJM14" s="42"/>
      <c r="AJN14" s="42"/>
      <c r="AJO14" s="42"/>
      <c r="AJP14" s="42"/>
      <c r="AJQ14" s="42"/>
      <c r="AJR14" s="42"/>
      <c r="AJS14" s="42"/>
      <c r="AJT14" s="42"/>
      <c r="AJU14" s="42"/>
      <c r="AJV14" s="42"/>
      <c r="AJW14" s="42"/>
      <c r="AJX14" s="42"/>
      <c r="AJY14" s="42"/>
      <c r="AJZ14" s="42"/>
      <c r="AKA14" s="42"/>
      <c r="AKB14" s="42"/>
      <c r="AKC14" s="42"/>
      <c r="AKD14" s="42"/>
      <c r="AKE14" s="42"/>
      <c r="AKF14" s="42"/>
      <c r="AKG14" s="42"/>
      <c r="AKH14" s="42"/>
      <c r="AKI14" s="42"/>
      <c r="AKJ14" s="42"/>
      <c r="AKK14" s="42"/>
      <c r="AKL14" s="42"/>
      <c r="AKM14" s="42"/>
      <c r="AKN14" s="42"/>
      <c r="AKO14" s="42"/>
      <c r="AKP14" s="42"/>
      <c r="AKQ14" s="42"/>
      <c r="AKR14" s="42"/>
      <c r="AKS14" s="42"/>
      <c r="AKT14" s="42"/>
      <c r="AKU14" s="42"/>
      <c r="AKV14" s="42"/>
      <c r="AKW14" s="42"/>
      <c r="AKX14" s="42"/>
      <c r="AKY14" s="42"/>
      <c r="AKZ14" s="42"/>
      <c r="ALA14" s="42"/>
      <c r="ALB14" s="42"/>
      <c r="ALC14" s="42"/>
      <c r="ALD14" s="42"/>
      <c r="ALE14" s="42"/>
      <c r="ALF14" s="42"/>
      <c r="ALG14" s="42"/>
      <c r="ALH14" s="42"/>
      <c r="ALI14" s="42"/>
      <c r="ALJ14" s="42"/>
      <c r="ALK14" s="42"/>
      <c r="ALL14" s="42"/>
      <c r="ALM14" s="42"/>
      <c r="ALN14" s="42"/>
      <c r="ALO14" s="42"/>
      <c r="ALP14" s="42"/>
      <c r="ALQ14" s="42"/>
      <c r="ALR14" s="42"/>
      <c r="ALS14" s="42"/>
      <c r="ALT14" s="42"/>
      <c r="ALU14" s="42"/>
      <c r="ALV14" s="42"/>
      <c r="ALW14" s="42"/>
      <c r="ALX14" s="42"/>
      <c r="ALY14" s="42"/>
      <c r="ALZ14" s="42"/>
      <c r="AMA14" s="42"/>
      <c r="AMB14" s="42"/>
      <c r="AMC14" s="42"/>
      <c r="AMD14" s="42"/>
      <c r="AME14" s="42"/>
      <c r="AMF14" s="42"/>
      <c r="AMG14" s="42"/>
      <c r="AMH14" s="42"/>
      <c r="AMI14" s="42"/>
      <c r="AMJ14" s="42"/>
    </row>
    <row r="18" spans="1:1024" s="40" customFormat="1" ht="18" x14ac:dyDescent="0.35">
      <c r="A18" s="50" t="s">
        <v>29</v>
      </c>
      <c r="B18" s="50"/>
      <c r="C18" s="50"/>
      <c r="D18" s="50"/>
      <c r="E18" s="39"/>
      <c r="F18" s="39"/>
      <c r="G18" s="39"/>
      <c r="H18" s="39"/>
      <c r="I18" s="43" t="s">
        <v>28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  <c r="ZQ18" s="39"/>
      <c r="ZR18" s="39"/>
      <c r="ZS18" s="39"/>
      <c r="ZT18" s="39"/>
      <c r="ZU18" s="39"/>
      <c r="ZV18" s="39"/>
      <c r="ZW18" s="39"/>
      <c r="ZX18" s="39"/>
      <c r="ZY18" s="39"/>
      <c r="ZZ18" s="39"/>
      <c r="AAA18" s="39"/>
      <c r="AAB18" s="39"/>
      <c r="AAC18" s="39"/>
      <c r="AAD18" s="39"/>
      <c r="AAE18" s="39"/>
      <c r="AAF18" s="39"/>
      <c r="AAG18" s="39"/>
      <c r="AAH18" s="39"/>
      <c r="AAI18" s="39"/>
      <c r="AAJ18" s="39"/>
      <c r="AAK18" s="39"/>
      <c r="AAL18" s="39"/>
      <c r="AAM18" s="39"/>
      <c r="AAN18" s="39"/>
      <c r="AAO18" s="39"/>
      <c r="AAP18" s="39"/>
      <c r="AAQ18" s="39"/>
      <c r="AAR18" s="39"/>
      <c r="AAS18" s="39"/>
      <c r="AAT18" s="39"/>
      <c r="AAU18" s="39"/>
      <c r="AAV18" s="39"/>
      <c r="AAW18" s="39"/>
      <c r="AAX18" s="39"/>
      <c r="AAY18" s="39"/>
      <c r="AAZ18" s="39"/>
      <c r="ABA18" s="39"/>
      <c r="ABB18" s="39"/>
      <c r="ABC18" s="39"/>
      <c r="ABD18" s="39"/>
      <c r="ABE18" s="39"/>
      <c r="ABF18" s="39"/>
      <c r="ABG18" s="39"/>
      <c r="ABH18" s="39"/>
      <c r="ABI18" s="39"/>
      <c r="ABJ18" s="39"/>
      <c r="ABK18" s="39"/>
      <c r="ABL18" s="39"/>
      <c r="ABM18" s="39"/>
      <c r="ABN18" s="39"/>
      <c r="ABO18" s="39"/>
      <c r="ABP18" s="39"/>
      <c r="ABQ18" s="39"/>
      <c r="ABR18" s="39"/>
      <c r="ABS18" s="39"/>
      <c r="ABT18" s="39"/>
      <c r="ABU18" s="39"/>
      <c r="ABV18" s="39"/>
      <c r="ABW18" s="39"/>
      <c r="ABX18" s="39"/>
      <c r="ABY18" s="39"/>
      <c r="ABZ18" s="39"/>
      <c r="ACA18" s="39"/>
      <c r="ACB18" s="39"/>
      <c r="ACC18" s="39"/>
      <c r="ACD18" s="39"/>
      <c r="ACE18" s="39"/>
      <c r="ACF18" s="39"/>
      <c r="ACG18" s="39"/>
      <c r="ACH18" s="39"/>
      <c r="ACI18" s="39"/>
      <c r="ACJ18" s="39"/>
      <c r="ACK18" s="39"/>
      <c r="ACL18" s="39"/>
      <c r="ACM18" s="39"/>
      <c r="ACN18" s="39"/>
      <c r="ACO18" s="39"/>
      <c r="ACP18" s="39"/>
      <c r="ACQ18" s="39"/>
      <c r="ACR18" s="39"/>
      <c r="ACS18" s="39"/>
      <c r="ACT18" s="39"/>
      <c r="ACU18" s="39"/>
      <c r="ACV18" s="39"/>
      <c r="ACW18" s="39"/>
      <c r="ACX18" s="39"/>
      <c r="ACY18" s="39"/>
      <c r="ACZ18" s="39"/>
      <c r="ADA18" s="39"/>
      <c r="ADB18" s="39"/>
      <c r="ADC18" s="39"/>
      <c r="ADD18" s="39"/>
      <c r="ADE18" s="39"/>
      <c r="ADF18" s="39"/>
      <c r="ADG18" s="39"/>
      <c r="ADH18" s="39"/>
      <c r="ADI18" s="39"/>
      <c r="ADJ18" s="39"/>
      <c r="ADK18" s="39"/>
      <c r="ADL18" s="39"/>
      <c r="ADM18" s="39"/>
      <c r="ADN18" s="39"/>
      <c r="ADO18" s="39"/>
      <c r="ADP18" s="39"/>
      <c r="ADQ18" s="39"/>
      <c r="ADR18" s="39"/>
      <c r="ADS18" s="39"/>
      <c r="ADT18" s="39"/>
      <c r="ADU18" s="39"/>
      <c r="ADV18" s="39"/>
      <c r="ADW18" s="39"/>
      <c r="ADX18" s="39"/>
      <c r="ADY18" s="39"/>
      <c r="ADZ18" s="39"/>
      <c r="AEA18" s="39"/>
      <c r="AEB18" s="39"/>
      <c r="AEC18" s="39"/>
      <c r="AED18" s="39"/>
      <c r="AEE18" s="39"/>
      <c r="AEF18" s="39"/>
      <c r="AEG18" s="39"/>
      <c r="AEH18" s="39"/>
      <c r="AEI18" s="39"/>
      <c r="AEJ18" s="39"/>
      <c r="AEK18" s="39"/>
      <c r="AEL18" s="39"/>
      <c r="AEM18" s="39"/>
      <c r="AEN18" s="39"/>
      <c r="AEO18" s="39"/>
      <c r="AEP18" s="39"/>
      <c r="AEQ18" s="39"/>
      <c r="AER18" s="39"/>
      <c r="AES18" s="39"/>
      <c r="AET18" s="39"/>
      <c r="AEU18" s="39"/>
      <c r="AEV18" s="39"/>
      <c r="AEW18" s="39"/>
      <c r="AEX18" s="39"/>
      <c r="AEY18" s="39"/>
      <c r="AEZ18" s="39"/>
      <c r="AFA18" s="39"/>
      <c r="AFB18" s="39"/>
      <c r="AFC18" s="39"/>
      <c r="AFD18" s="39"/>
      <c r="AFE18" s="39"/>
      <c r="AFF18" s="39"/>
      <c r="AFG18" s="39"/>
      <c r="AFH18" s="39"/>
      <c r="AFI18" s="39"/>
      <c r="AFJ18" s="39"/>
      <c r="AFK18" s="39"/>
      <c r="AFL18" s="39"/>
      <c r="AFM18" s="39"/>
      <c r="AFN18" s="39"/>
      <c r="AFO18" s="39"/>
      <c r="AFP18" s="39"/>
      <c r="AFQ18" s="39"/>
      <c r="AFR18" s="39"/>
      <c r="AFS18" s="39"/>
      <c r="AFT18" s="39"/>
      <c r="AFU18" s="39"/>
      <c r="AFV18" s="39"/>
      <c r="AFW18" s="39"/>
      <c r="AFX18" s="39"/>
      <c r="AFY18" s="39"/>
      <c r="AFZ18" s="39"/>
      <c r="AGA18" s="39"/>
      <c r="AGB18" s="39"/>
      <c r="AGC18" s="39"/>
      <c r="AGD18" s="39"/>
      <c r="AGE18" s="39"/>
      <c r="AGF18" s="39"/>
      <c r="AGG18" s="39"/>
      <c r="AGH18" s="39"/>
      <c r="AGI18" s="39"/>
      <c r="AGJ18" s="39"/>
      <c r="AGK18" s="39"/>
      <c r="AGL18" s="39"/>
      <c r="AGM18" s="39"/>
      <c r="AGN18" s="39"/>
      <c r="AGO18" s="39"/>
      <c r="AGP18" s="39"/>
      <c r="AGQ18" s="39"/>
      <c r="AGR18" s="39"/>
      <c r="AGS18" s="39"/>
      <c r="AGT18" s="39"/>
      <c r="AGU18" s="39"/>
      <c r="AGV18" s="39"/>
      <c r="AGW18" s="39"/>
      <c r="AGX18" s="39"/>
      <c r="AGY18" s="39"/>
      <c r="AGZ18" s="39"/>
      <c r="AHA18" s="39"/>
      <c r="AHB18" s="39"/>
      <c r="AHC18" s="39"/>
      <c r="AHD18" s="39"/>
      <c r="AHE18" s="39"/>
      <c r="AHF18" s="39"/>
      <c r="AHG18" s="39"/>
      <c r="AHH18" s="39"/>
      <c r="AHI18" s="39"/>
      <c r="AHJ18" s="39"/>
      <c r="AHK18" s="39"/>
      <c r="AHL18" s="39"/>
      <c r="AHM18" s="39"/>
      <c r="AHN18" s="39"/>
      <c r="AHO18" s="39"/>
      <c r="AHP18" s="39"/>
      <c r="AHQ18" s="39"/>
      <c r="AHR18" s="39"/>
      <c r="AHS18" s="39"/>
      <c r="AHT18" s="39"/>
      <c r="AHU18" s="39"/>
      <c r="AHV18" s="39"/>
      <c r="AHW18" s="39"/>
      <c r="AHX18" s="39"/>
      <c r="AHY18" s="39"/>
      <c r="AHZ18" s="39"/>
      <c r="AIA18" s="39"/>
      <c r="AIB18" s="39"/>
      <c r="AIC18" s="39"/>
      <c r="AID18" s="39"/>
      <c r="AIE18" s="39"/>
      <c r="AIF18" s="39"/>
      <c r="AIG18" s="39"/>
      <c r="AIH18" s="39"/>
      <c r="AII18" s="39"/>
      <c r="AIJ18" s="39"/>
      <c r="AIK18" s="39"/>
      <c r="AIL18" s="39"/>
      <c r="AIM18" s="39"/>
      <c r="AIN18" s="39"/>
      <c r="AIO18" s="39"/>
      <c r="AIP18" s="39"/>
      <c r="AIQ18" s="39"/>
      <c r="AIR18" s="39"/>
      <c r="AIS18" s="39"/>
      <c r="AIT18" s="39"/>
      <c r="AIU18" s="39"/>
      <c r="AIV18" s="39"/>
      <c r="AIW18" s="39"/>
      <c r="AIX18" s="39"/>
      <c r="AIY18" s="39"/>
      <c r="AIZ18" s="39"/>
      <c r="AJA18" s="39"/>
      <c r="AJB18" s="39"/>
      <c r="AJC18" s="39"/>
      <c r="AJD18" s="39"/>
      <c r="AJE18" s="39"/>
      <c r="AJF18" s="39"/>
      <c r="AJG18" s="39"/>
      <c r="AJH18" s="39"/>
      <c r="AJI18" s="39"/>
      <c r="AJJ18" s="39"/>
      <c r="AJK18" s="39"/>
      <c r="AJL18" s="39"/>
      <c r="AJM18" s="39"/>
      <c r="AJN18" s="39"/>
      <c r="AJO18" s="39"/>
      <c r="AJP18" s="39"/>
      <c r="AJQ18" s="39"/>
      <c r="AJR18" s="39"/>
      <c r="AJS18" s="39"/>
      <c r="AJT18" s="39"/>
      <c r="AJU18" s="39"/>
      <c r="AJV18" s="39"/>
      <c r="AJW18" s="39"/>
      <c r="AJX18" s="39"/>
      <c r="AJY18" s="39"/>
      <c r="AJZ18" s="39"/>
      <c r="AKA18" s="39"/>
      <c r="AKB18" s="39"/>
      <c r="AKC18" s="39"/>
      <c r="AKD18" s="39"/>
      <c r="AKE18" s="39"/>
      <c r="AKF18" s="39"/>
      <c r="AKG18" s="39"/>
      <c r="AKH18" s="39"/>
      <c r="AKI18" s="39"/>
      <c r="AKJ18" s="39"/>
      <c r="AKK18" s="39"/>
      <c r="AKL18" s="39"/>
      <c r="AKM18" s="39"/>
      <c r="AKN18" s="39"/>
      <c r="AKO18" s="39"/>
      <c r="AKP18" s="39"/>
      <c r="AKQ18" s="39"/>
      <c r="AKR18" s="39"/>
      <c r="AKS18" s="39"/>
      <c r="AKT18" s="39"/>
      <c r="AKU18" s="39"/>
      <c r="AKV18" s="39"/>
      <c r="AKW18" s="39"/>
      <c r="AKX18" s="39"/>
      <c r="AKY18" s="39"/>
      <c r="AKZ18" s="39"/>
      <c r="ALA18" s="39"/>
      <c r="ALB18" s="39"/>
      <c r="ALC18" s="39"/>
      <c r="ALD18" s="39"/>
      <c r="ALE18" s="39"/>
      <c r="ALF18" s="39"/>
      <c r="ALG18" s="39"/>
      <c r="ALH18" s="39"/>
      <c r="ALI18" s="39"/>
      <c r="ALJ18" s="39"/>
      <c r="ALK18" s="39"/>
      <c r="ALL18" s="39"/>
      <c r="ALM18" s="39"/>
      <c r="ALN18" s="39"/>
      <c r="ALO18" s="39"/>
      <c r="ALP18" s="39"/>
      <c r="ALQ18" s="39"/>
      <c r="ALR18" s="39"/>
      <c r="ALS18" s="39"/>
      <c r="ALT18" s="39"/>
      <c r="ALU18" s="39"/>
      <c r="ALV18" s="39"/>
      <c r="ALW18" s="39"/>
      <c r="ALX18" s="39"/>
      <c r="ALY18" s="39"/>
      <c r="ALZ18" s="39"/>
      <c r="AMA18" s="39"/>
      <c r="AMB18" s="39"/>
      <c r="AMC18" s="39"/>
      <c r="AMD18" s="39"/>
      <c r="AME18" s="39"/>
      <c r="AMF18" s="39"/>
      <c r="AMG18" s="39"/>
      <c r="AMH18" s="39"/>
      <c r="AMI18" s="39"/>
      <c r="AMJ18" s="39"/>
    </row>
  </sheetData>
  <mergeCells count="8">
    <mergeCell ref="B4:I4"/>
    <mergeCell ref="B6:I6"/>
    <mergeCell ref="B3:I3"/>
    <mergeCell ref="B9:K9"/>
    <mergeCell ref="E12:F12"/>
    <mergeCell ref="A14:E14"/>
    <mergeCell ref="H14:I14"/>
    <mergeCell ref="A18:D18"/>
  </mergeCells>
  <phoneticPr fontId="10" type="noConversion"/>
  <pageMargins left="0.35416666666666702" right="0.35416666666666702" top="0.98402777777777795" bottom="0.39305555555555599" header="0.51180555555555496" footer="0.196527777777778"/>
  <pageSetup paperSize="9" scale="55" firstPageNumber="0" pageOrder="overThenDown" orientation="landscape" verticalDpi="300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856186-e332-4a9e-90f2-8953a3f3f890" xsi:nil="true"/>
    <lcf76f155ced4ddcb4097134ff3c332f xmlns="0b6cc9a2-9a2a-4e7c-af8c-db12a48932a2">
      <Terms xmlns="http://schemas.microsoft.com/office/infopath/2007/PartnerControls"/>
    </lcf76f155ced4ddcb4097134ff3c332f>
    <LitTag_Note xmlns="ff856186-e332-4a9e-90f2-8953a3f3f890">
      <Terms xmlns="http://schemas.microsoft.com/office/infopath/2007/PartnerControls"/>
    </LitTag_Note>
    <LitCategory_Note xmlns="ff856186-e332-4a9e-90f2-8953a3f3f890">
      <Terms xmlns="http://schemas.microsoft.com/office/infopath/2007/PartnerControls"/>
    </LitCategory_No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5BCD9EAB0A31D4191201CD959981207" ma:contentTypeVersion="17" ma:contentTypeDescription="Kurkite naują dokumentą." ma:contentTypeScope="" ma:versionID="7e03c66a6cfa283e0eb56a3d6979da92">
  <xsd:schema xmlns:xsd="http://www.w3.org/2001/XMLSchema" xmlns:xs="http://www.w3.org/2001/XMLSchema" xmlns:p="http://schemas.microsoft.com/office/2006/metadata/properties" xmlns:ns2="ff856186-e332-4a9e-90f2-8953a3f3f890" xmlns:ns3="0b6cc9a2-9a2a-4e7c-af8c-db12a48932a2" targetNamespace="http://schemas.microsoft.com/office/2006/metadata/properties" ma:root="true" ma:fieldsID="347089fc54bea23ab95c0e03bd37ae44" ns2:_="" ns3:_="">
    <xsd:import namespace="ff856186-e332-4a9e-90f2-8953a3f3f890"/>
    <xsd:import namespace="0b6cc9a2-9a2a-4e7c-af8c-db12a48932a2"/>
    <xsd:element name="properties">
      <xsd:complexType>
        <xsd:sequence>
          <xsd:element name="documentManagement">
            <xsd:complexType>
              <xsd:all>
                <xsd:element ref="ns2:LitCategory_Note" minOccurs="0"/>
                <xsd:element ref="ns2:TaxCatchAll" minOccurs="0"/>
                <xsd:element ref="ns2:LitTag_Not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56186-e332-4a9e-90f2-8953a3f3f890" elementFormDefault="qualified">
    <xsd:import namespace="http://schemas.microsoft.com/office/2006/documentManagement/types"/>
    <xsd:import namespace="http://schemas.microsoft.com/office/infopath/2007/PartnerControls"/>
    <xsd:element name="LitCategory_Note" ma:index="9" nillable="true" ma:taxonomy="true" ma:internalName="LitCategory_Note" ma:taxonomyFieldName="LitCategory" ma:displayName="Categories" ma:fieldId="{39e012a4-b63e-4936-a4e9-2e0c2939ac1b}" ma:taxonomyMulti="true" ma:sspId="4f20d3f2-1344-4065-bc40-2709afae73f4" ma:termSetId="e9baec04-1676-49bd-86fb-b19af482ed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390748f4-af3b-42df-bd7b-92c63c2d5b9d}" ma:internalName="TaxCatchAll" ma:showField="CatchAllData" ma:web="ff856186-e332-4a9e-90f2-8953a3f3f8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itTag_Note" ma:index="12" nillable="true" ma:taxonomy="true" ma:internalName="LitTag_Note" ma:taxonomyFieldName="LitTag" ma:displayName="Tags" ma:fieldId="{21515f04-1c08-4b94-a6ed-630436679ed3}" ma:taxonomyMulti="true" ma:sspId="4f20d3f2-1344-4065-bc40-2709afae73f4" ma:termSetId="3323295f-c5fb-4a3c-9da1-539b374e286f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c9a2-9a2a-4e7c-af8c-db12a48932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4f20d3f2-1344-4065-bc40-2709afae7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F8A739-5495-42DA-9F0C-FFFC922A284C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  <ds:schemaRef ds:uri="ff856186-e332-4a9e-90f2-8953a3f3f890"/>
    <ds:schemaRef ds:uri="0b6cc9a2-9a2a-4e7c-af8c-db12a48932a2"/>
  </ds:schemaRefs>
</ds:datastoreItem>
</file>

<file path=customXml/itemProps2.xml><?xml version="1.0" encoding="utf-8"?>
<ds:datastoreItem xmlns:ds="http://schemas.openxmlformats.org/officeDocument/2006/customXml" ds:itemID="{2FB18F32-203A-4FF7-ABC8-1AEC602252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2CE141-12FB-46A1-BA6C-91FC96790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56186-e332-4a9e-90f2-8953a3f3f890"/>
    <ds:schemaRef ds:uri="0b6cc9a2-9a2a-4e7c-af8c-db12a48932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1-53 pirkimo dalys</vt:lpstr>
      <vt:lpstr>'1-53 pirkimo dalys'!Excel_BuiltIn_Print_Area</vt:lpstr>
      <vt:lpstr>'1-53 pirkimo dalys'!Print_Area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VilmaEkon</dc:creator>
  <cp:keywords/>
  <dc:description/>
  <cp:lastModifiedBy>a.pipiriene@vmkl.lt</cp:lastModifiedBy>
  <cp:revision>9</cp:revision>
  <dcterms:created xsi:type="dcterms:W3CDTF">2016-09-15T08:33:18Z</dcterms:created>
  <dcterms:modified xsi:type="dcterms:W3CDTF">2025-02-21T07:14:54Z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LabbisDVSAttachmentId">
    <vt:lpwstr>05e5fcfa-3269-423c-8586-e07ae72a85cb</vt:lpwstr>
  </property>
  <property fmtid="{D5CDD505-2E9C-101B-9397-08002B2CF9AE}" pid="9" name="ContentTypeId">
    <vt:lpwstr>0x010100D5BCD9EAB0A31D4191201CD959981207</vt:lpwstr>
  </property>
  <property fmtid="{D5CDD505-2E9C-101B-9397-08002B2CF9AE}" pid="10" name="MediaServiceImageTags">
    <vt:lpwstr/>
  </property>
  <property fmtid="{D5CDD505-2E9C-101B-9397-08002B2CF9AE}" pid="11" name="LitTag">
    <vt:lpwstr/>
  </property>
  <property fmtid="{D5CDD505-2E9C-101B-9397-08002B2CF9AE}" pid="12" name="LitCategory">
    <vt:lpwstr/>
  </property>
</Properties>
</file>