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4\5. Plastikiniai med gaminiai II (2024, tarptautinis)\"/>
    </mc:Choice>
  </mc:AlternateContent>
  <xr:revisionPtr revIDLastSave="0" documentId="8_{2AFD0A61-5985-4B50-B5AD-61D4DF44854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-53 pirkimo dalys" sheetId="1" r:id="rId1"/>
  </sheets>
  <definedNames>
    <definedName name="Excel_BuiltIn_Print_Area" localSheetId="0">'1-53 pirkimo dalys'!$J$7:$IV$9</definedName>
    <definedName name="Excel_BuiltIn_Print_Area_1_1">#REF!</definedName>
    <definedName name="TABLE_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s="1"/>
</calcChain>
</file>

<file path=xl/sharedStrings.xml><?xml version="1.0" encoding="utf-8"?>
<sst xmlns="http://schemas.openxmlformats.org/spreadsheetml/2006/main" count="24" uniqueCount="24">
  <si>
    <t xml:space="preserve">                                                                               
</t>
  </si>
  <si>
    <t>PLASTIKINIAI MEDICININIAI GAMINIAI II</t>
  </si>
  <si>
    <t>TECHNINĖ SPECIFIKACIJA</t>
  </si>
  <si>
    <t>Pirkimo dalių ir prekių Nr.</t>
  </si>
  <si>
    <t>Prekės pavadinimas</t>
  </si>
  <si>
    <t>Mato vienetas</t>
  </si>
  <si>
    <t>Maksimalus kiekis</t>
  </si>
  <si>
    <t>Vieneto kaina Eur be PVM</t>
  </si>
  <si>
    <t>Taikomas PVM tarifas (proc.)</t>
  </si>
  <si>
    <t>Kiekio kaina Eur be PVM</t>
  </si>
  <si>
    <t>Kiekio kaina Eur su PVM</t>
  </si>
  <si>
    <t>Prekių specifikacijos reikalavimai</t>
  </si>
  <si>
    <t>Gamintojas, kilmės šalis</t>
  </si>
  <si>
    <t>Kataloge numeris (nuoroda prekės duomenims kataloge)</t>
  </si>
  <si>
    <t>Maksimali perkančiajai organizacijai priimtina pirkimo dalies kaina Eur įskaitant visus mokesčius. Pasiūlymas, kuriame nurodyta kaina yra didesnė, bus atmestas kaip neatitinkantis pirkimo dokumentuose nustatytų reikalavimų.</t>
  </si>
  <si>
    <t>vnt.</t>
  </si>
  <si>
    <t xml:space="preserve">Saugi sistema skysčių perpylimui
</t>
  </si>
  <si>
    <t xml:space="preserve">1. Sterilios, nepirogeniškos, vienkartinės
2. Papildoma oro anga su antibakteriniu filtru ir dangteliu oro angai uždaryti,
3. Be DEHP, pagaminta iš PVC (būtinas ženklinimas ant blister pakuotės).
4. Specialūs filtrai: filtras hidrofobinis – nepraleidžia skysčių, filtras hidrofilinis – nepraleidžia oro.
5. Sistemos ilgis 179-181 cm. Vamzdelio kietumas 76-78 „shore“.
6. Spaudimo atlaikymas iki 2 bar (būtinas ženklinimas ant blister pakuotės).
7. Priedai: ISO plastikinė adata, rutulinis dozatorius (1 ml – 20 lašų) su niša panaudotai adatai įkišti. Centrinis žiedas su galimybe pritvirtinti lašų skaičiuotuvą.
8. Pakuotė popieriaus / plastiko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 Turėti CE ženklinimą.                                                                                                                                                                                                                                                                                                                                                                                                                                                                                                                           10.Sterili.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</si>
  <si>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B.Braun Melsungen, Vokietija</t>
  </si>
  <si>
    <t xml:space="preserve">Priedas Nr. 1 prie sutarties Nr. </t>
  </si>
  <si>
    <t xml:space="preserve">VšĮ Vilniaus miesto klinikinė ligoninė </t>
  </si>
  <si>
    <t>UAB „B.Braun Medical“</t>
  </si>
  <si>
    <t>Direktorė Aušra Bilotienė Motiejūnienė</t>
  </si>
  <si>
    <t xml:space="preserve">Direktorius Kęstutis Liauba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</si>
</sst>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&quot;     &quot;;\-#,##0.00&quot;     &quot;;\-#&quot;     &quot;;@\ "/>
  </numFmts>
  <fonts count="22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4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0" fontId="7" fillId="0" borderId="0"/>
    <xf numFmtId="0" fontId="9" fillId="0" borderId="0"/>
    <xf numFmtId="0" fontId="10" fillId="0" borderId="0">
      <alignment horizontal="center" textRotation="90"/>
    </xf>
    <xf numFmtId="0" fontId="10" fillId="0" borderId="0">
      <alignment horizontal="center"/>
    </xf>
    <xf numFmtId="0" fontId="11" fillId="0" borderId="0"/>
    <xf numFmtId="0" fontId="11" fillId="0" borderId="0"/>
    <xf numFmtId="0" fontId="12" fillId="0" borderId="0"/>
    <xf numFmtId="0" fontId="13" fillId="0" borderId="0"/>
    <xf numFmtId="9" fontId="17" fillId="0" borderId="0" applyFont="0" applyFill="0" applyBorder="0" applyAlignment="0" applyProtection="0"/>
    <xf numFmtId="165" fontId="18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 wrapText="1"/>
    </xf>
    <xf numFmtId="9" fontId="3" fillId="0" borderId="4" xfId="13" applyFont="1" applyFill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2" fontId="14" fillId="0" borderId="4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1" fontId="21" fillId="0" borderId="0" xfId="0" applyNumberFormat="1" applyFont="1" applyAlignment="1">
      <alignment vertical="top"/>
    </xf>
    <xf numFmtId="0" fontId="19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15">
    <cellStyle name="Excel_BuiltIn_Comma 1" xfId="14" xr:uid="{AA395155-254D-4ED0-AF60-6E475306182F}"/>
    <cellStyle name="Heading" xfId="2" xr:uid="{74E24DD9-3DD0-420F-BFE6-9539830EC365}"/>
    <cellStyle name="Heading 1 1" xfId="7" xr:uid="{EBFA2762-20AD-42E0-98E8-FD2BE5240299}"/>
    <cellStyle name="Heading 3" xfId="8" xr:uid="{87F859CE-D036-4484-BDF3-9027873E52E5}"/>
    <cellStyle name="Heading1" xfId="3" xr:uid="{C62F855B-A6CE-4E4D-94E8-B54928DE39D1}"/>
    <cellStyle name="Įprastas" xfId="0" builtinId="0"/>
    <cellStyle name="Įprastas 2" xfId="1" xr:uid="{51316253-0E95-4B55-83FC-F1CBF86FCB76}"/>
    <cellStyle name="Įprastas 2 2" xfId="11" xr:uid="{AD9DE903-C63F-4A8D-AA15-C3DBA3001161}"/>
    <cellStyle name="Įprastas 3" xfId="6" xr:uid="{BC3F0673-424E-40F0-A8E3-2C5B280C4D15}"/>
    <cellStyle name="Įprastas 3 2" xfId="12" xr:uid="{D4366CD4-6706-4C43-9E29-864DC6271594}"/>
    <cellStyle name="Procentai" xfId="13" builtinId="5"/>
    <cellStyle name="Result" xfId="4" xr:uid="{131060E2-525B-4C4E-B1DC-8D62EDCDF685}"/>
    <cellStyle name="Result 4" xfId="9" xr:uid="{5FC3525F-1128-4FEC-9EED-1E91D7E5ABC8}"/>
    <cellStyle name="Result2" xfId="5" xr:uid="{F4E881FC-B521-4206-B159-CAF59D18E67F}"/>
    <cellStyle name="Rezultatas 2" xfId="10" xr:uid="{8DE485E0-B8B7-4D5B-AD7E-A0C62ADAB35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6666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FF330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Įklija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"/>
  <sheetViews>
    <sheetView showGridLines="0" tabSelected="1" view="pageBreakPreview" topLeftCell="F3" zoomScale="86" zoomScaleNormal="86" zoomScaleSheetLayoutView="86" workbookViewId="0">
      <selection activeCell="F20" sqref="F20"/>
    </sheetView>
  </sheetViews>
  <sheetFormatPr defaultColWidth="9.140625" defaultRowHeight="12.75" x14ac:dyDescent="0.2"/>
  <cols>
    <col min="1" max="1" width="12.140625" style="5" customWidth="1"/>
    <col min="2" max="2" width="27.28515625" style="7" customWidth="1"/>
    <col min="3" max="3" width="8.5703125" style="1" customWidth="1"/>
    <col min="4" max="4" width="12.140625" style="4" customWidth="1"/>
    <col min="5" max="5" width="14.28515625" style="3" customWidth="1"/>
    <col min="6" max="6" width="9.5703125" style="3" customWidth="1"/>
    <col min="7" max="7" width="20.7109375" style="3" customWidth="1"/>
    <col min="8" max="8" width="12.7109375" style="3" customWidth="1"/>
    <col min="9" max="9" width="53.5703125" style="6" customWidth="1"/>
    <col min="10" max="10" width="18.5703125" style="3" customWidth="1"/>
    <col min="11" max="11" width="17.140625" style="3" customWidth="1"/>
    <col min="12" max="12" width="33.42578125" style="3" customWidth="1"/>
    <col min="13" max="13" width="2.140625" style="3" customWidth="1"/>
    <col min="14" max="14" width="9.140625" style="3" customWidth="1"/>
    <col min="15" max="15" width="37.28515625" style="3" customWidth="1"/>
    <col min="16" max="1024" width="9.140625" style="3" customWidth="1"/>
    <col min="1025" max="1026" width="9.140625" style="5" customWidth="1"/>
    <col min="1027" max="16384" width="9.140625" style="5"/>
  </cols>
  <sheetData>
    <row r="1" spans="1:1024" ht="6" customHeight="1" x14ac:dyDescent="0.2">
      <c r="I1" s="6" t="s">
        <v>0</v>
      </c>
    </row>
    <row r="2" spans="1:1024" s="31" customFormat="1" ht="28.5" customHeight="1" x14ac:dyDescent="0.3">
      <c r="B2" s="32"/>
      <c r="C2" s="33"/>
      <c r="D2" s="34"/>
      <c r="E2" s="35"/>
      <c r="F2" s="35"/>
      <c r="G2" s="35"/>
      <c r="H2" s="35"/>
      <c r="I2" s="36" t="s">
        <v>19</v>
      </c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5"/>
      <c r="AMJ2" s="35"/>
    </row>
    <row r="3" spans="1:1024" ht="15.75" x14ac:dyDescent="0.25">
      <c r="B3" s="42" t="s">
        <v>1</v>
      </c>
      <c r="C3" s="42"/>
      <c r="D3" s="42"/>
      <c r="E3" s="42"/>
      <c r="F3" s="42"/>
      <c r="G3" s="42"/>
      <c r="H3" s="42"/>
      <c r="I3" s="42"/>
    </row>
    <row r="4" spans="1:1024" ht="15.75" x14ac:dyDescent="0.2">
      <c r="B4" s="39" t="s">
        <v>2</v>
      </c>
      <c r="C4" s="39"/>
      <c r="D4" s="39"/>
      <c r="E4" s="39"/>
      <c r="F4" s="39"/>
      <c r="G4" s="39"/>
      <c r="H4" s="39"/>
      <c r="I4" s="39"/>
    </row>
    <row r="5" spans="1:1024" ht="10.5" customHeight="1" x14ac:dyDescent="0.2">
      <c r="A5" s="8"/>
      <c r="B5" s="8"/>
      <c r="C5" s="8"/>
      <c r="D5" s="8"/>
      <c r="E5" s="8"/>
      <c r="F5" s="8"/>
      <c r="G5" s="8"/>
      <c r="H5" s="8"/>
      <c r="I5" s="8"/>
    </row>
    <row r="6" spans="1:1024" ht="9.75" customHeight="1" x14ac:dyDescent="0.2">
      <c r="B6" s="39"/>
      <c r="C6" s="39"/>
      <c r="D6" s="39"/>
      <c r="E6" s="39"/>
      <c r="F6" s="39"/>
      <c r="G6" s="39"/>
      <c r="H6" s="39"/>
      <c r="I6" s="39"/>
    </row>
    <row r="7" spans="1:1024" ht="108.75" customHeight="1" x14ac:dyDescent="0.2">
      <c r="A7" s="11" t="s">
        <v>3</v>
      </c>
      <c r="B7" s="12" t="s">
        <v>4</v>
      </c>
      <c r="C7" s="12" t="s">
        <v>5</v>
      </c>
      <c r="D7" s="13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2" t="s">
        <v>11</v>
      </c>
      <c r="J7" s="12" t="s">
        <v>12</v>
      </c>
      <c r="K7" s="9" t="s">
        <v>13</v>
      </c>
      <c r="L7" s="14" t="s">
        <v>14</v>
      </c>
      <c r="M7" s="2"/>
    </row>
    <row r="8" spans="1:1024" x14ac:dyDescent="0.2">
      <c r="A8" s="15"/>
      <c r="B8" s="16">
        <v>2</v>
      </c>
      <c r="C8" s="17">
        <v>3</v>
      </c>
      <c r="D8" s="18">
        <v>4</v>
      </c>
      <c r="E8" s="17">
        <v>5</v>
      </c>
      <c r="F8" s="17">
        <v>6</v>
      </c>
      <c r="G8" s="17">
        <v>7</v>
      </c>
      <c r="H8" s="17">
        <v>8</v>
      </c>
      <c r="I8" s="19">
        <v>9</v>
      </c>
      <c r="J8" s="17">
        <v>10</v>
      </c>
      <c r="K8" s="10">
        <v>11</v>
      </c>
      <c r="L8" s="16">
        <v>12</v>
      </c>
    </row>
    <row r="9" spans="1:1024" ht="214.5" customHeight="1" x14ac:dyDescent="0.2">
      <c r="A9" s="20">
        <v>26</v>
      </c>
      <c r="B9" s="21" t="s">
        <v>16</v>
      </c>
      <c r="C9" s="22" t="s">
        <v>15</v>
      </c>
      <c r="D9" s="23">
        <v>8800</v>
      </c>
      <c r="E9" s="24">
        <v>0.49</v>
      </c>
      <c r="F9" s="25">
        <v>0.05</v>
      </c>
      <c r="G9" s="26">
        <f t="shared" ref="G9" si="0">E9*D9</f>
        <v>4312</v>
      </c>
      <c r="H9" s="26">
        <f t="shared" ref="H9" si="1">G9+G9*F9</f>
        <v>4527.6000000000004</v>
      </c>
      <c r="I9" s="27" t="s">
        <v>17</v>
      </c>
      <c r="J9" s="28" t="s">
        <v>18</v>
      </c>
      <c r="K9" s="29">
        <v>4063000</v>
      </c>
      <c r="L9" s="30">
        <v>5500</v>
      </c>
    </row>
    <row r="10" spans="1:1024" s="31" customFormat="1" ht="18.75" x14ac:dyDescent="0.3">
      <c r="B10" s="32"/>
      <c r="C10" s="33"/>
      <c r="D10" s="37"/>
      <c r="E10" s="35"/>
      <c r="F10" s="35"/>
      <c r="G10" s="35"/>
      <c r="H10" s="35"/>
      <c r="I10" s="38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</row>
    <row r="11" spans="1:1024" s="31" customFormat="1" ht="18.75" x14ac:dyDescent="0.3">
      <c r="B11" s="32"/>
      <c r="C11" s="33"/>
      <c r="D11" s="37"/>
      <c r="E11" s="35"/>
      <c r="F11" s="35"/>
      <c r="G11" s="35"/>
      <c r="H11" s="35"/>
      <c r="I11" s="38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  <c r="AMJ11" s="35"/>
    </row>
    <row r="12" spans="1:1024" s="31" customFormat="1" ht="18.75" x14ac:dyDescent="0.3">
      <c r="B12" s="40" t="s">
        <v>20</v>
      </c>
      <c r="C12" s="40"/>
      <c r="D12" s="40"/>
      <c r="E12" s="40"/>
      <c r="F12" s="40"/>
      <c r="G12" s="35"/>
      <c r="H12" s="35"/>
      <c r="I12" s="38" t="s">
        <v>21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</row>
    <row r="13" spans="1:1024" s="31" customFormat="1" ht="18.75" x14ac:dyDescent="0.3">
      <c r="B13" s="32"/>
      <c r="C13" s="33"/>
      <c r="D13" s="37"/>
      <c r="E13" s="35"/>
      <c r="F13" s="35"/>
      <c r="G13" s="35"/>
      <c r="H13" s="35"/>
      <c r="I13" s="38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  <c r="AIU13" s="35"/>
      <c r="AIV13" s="35"/>
      <c r="AIW13" s="35"/>
      <c r="AIX13" s="35"/>
      <c r="AIY13" s="35"/>
      <c r="AIZ13" s="35"/>
      <c r="AJA13" s="35"/>
      <c r="AJB13" s="35"/>
      <c r="AJC13" s="35"/>
      <c r="AJD13" s="35"/>
      <c r="AJE13" s="35"/>
      <c r="AJF13" s="35"/>
      <c r="AJG13" s="35"/>
      <c r="AJH13" s="35"/>
      <c r="AJI13" s="35"/>
      <c r="AJJ13" s="35"/>
      <c r="AJK13" s="35"/>
      <c r="AJL13" s="35"/>
      <c r="AJM13" s="35"/>
      <c r="AJN13" s="35"/>
      <c r="AJO13" s="35"/>
      <c r="AJP13" s="35"/>
      <c r="AJQ13" s="35"/>
      <c r="AJR13" s="35"/>
      <c r="AJS13" s="35"/>
      <c r="AJT13" s="35"/>
      <c r="AJU13" s="35"/>
      <c r="AJV13" s="35"/>
      <c r="AJW13" s="35"/>
      <c r="AJX13" s="35"/>
      <c r="AJY13" s="35"/>
      <c r="AJZ13" s="35"/>
      <c r="AKA13" s="35"/>
      <c r="AKB13" s="35"/>
      <c r="AKC13" s="35"/>
      <c r="AKD13" s="35"/>
      <c r="AKE13" s="35"/>
      <c r="AKF13" s="35"/>
      <c r="AKG13" s="35"/>
      <c r="AKH13" s="35"/>
      <c r="AKI13" s="35"/>
      <c r="AKJ13" s="35"/>
      <c r="AKK13" s="35"/>
      <c r="AKL13" s="35"/>
      <c r="AKM13" s="35"/>
      <c r="AKN13" s="35"/>
      <c r="AKO13" s="35"/>
      <c r="AKP13" s="35"/>
      <c r="AKQ13" s="35"/>
      <c r="AKR13" s="35"/>
      <c r="AKS13" s="35"/>
      <c r="AKT13" s="35"/>
      <c r="AKU13" s="35"/>
      <c r="AKV13" s="35"/>
      <c r="AKW13" s="35"/>
      <c r="AKX13" s="35"/>
      <c r="AKY13" s="35"/>
      <c r="AKZ13" s="35"/>
      <c r="ALA13" s="35"/>
      <c r="ALB13" s="35"/>
      <c r="ALC13" s="35"/>
      <c r="ALD13" s="35"/>
      <c r="ALE13" s="35"/>
      <c r="ALF13" s="35"/>
      <c r="ALG13" s="35"/>
      <c r="ALH13" s="35"/>
      <c r="ALI13" s="35"/>
      <c r="ALJ13" s="35"/>
      <c r="ALK13" s="35"/>
      <c r="ALL13" s="35"/>
      <c r="ALM13" s="35"/>
      <c r="ALN13" s="35"/>
      <c r="ALO13" s="35"/>
      <c r="ALP13" s="35"/>
      <c r="ALQ13" s="35"/>
      <c r="ALR13" s="35"/>
      <c r="ALS13" s="35"/>
      <c r="ALT13" s="35"/>
      <c r="ALU13" s="35"/>
      <c r="ALV13" s="35"/>
      <c r="ALW13" s="35"/>
      <c r="ALX13" s="35"/>
      <c r="ALY13" s="35"/>
      <c r="ALZ13" s="35"/>
      <c r="AMA13" s="35"/>
      <c r="AMB13" s="35"/>
      <c r="AMC13" s="35"/>
      <c r="AMD13" s="35"/>
      <c r="AME13" s="35"/>
      <c r="AMF13" s="35"/>
      <c r="AMG13" s="35"/>
      <c r="AMH13" s="35"/>
      <c r="AMI13" s="35"/>
      <c r="AMJ13" s="35"/>
    </row>
    <row r="14" spans="1:1024" s="31" customFormat="1" ht="18.75" x14ac:dyDescent="0.3">
      <c r="B14" s="32"/>
      <c r="C14" s="33"/>
      <c r="D14" s="37"/>
      <c r="E14" s="35"/>
      <c r="F14" s="35"/>
      <c r="G14" s="35"/>
      <c r="H14" s="35"/>
      <c r="I14" s="38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</row>
    <row r="15" spans="1:1024" s="31" customFormat="1" ht="37.5" x14ac:dyDescent="0.3">
      <c r="B15" s="41" t="s">
        <v>22</v>
      </c>
      <c r="C15" s="41"/>
      <c r="D15" s="41"/>
      <c r="E15" s="41"/>
      <c r="F15" s="35"/>
      <c r="G15" s="35"/>
      <c r="H15" s="35"/>
      <c r="I15" s="38" t="s">
        <v>23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</row>
    <row r="16" spans="1:1024" s="31" customFormat="1" ht="18.75" x14ac:dyDescent="0.3">
      <c r="B16" s="32"/>
      <c r="C16" s="33"/>
      <c r="D16" s="37"/>
      <c r="E16" s="35"/>
      <c r="F16" s="35"/>
      <c r="G16" s="35"/>
      <c r="H16" s="35"/>
      <c r="I16" s="38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</row>
    <row r="17" spans="2:1024" s="31" customFormat="1" ht="18.75" x14ac:dyDescent="0.3">
      <c r="B17" s="32"/>
      <c r="C17" s="33"/>
      <c r="D17" s="37"/>
      <c r="E17" s="35"/>
      <c r="F17" s="35"/>
      <c r="G17" s="35"/>
      <c r="H17" s="35"/>
      <c r="I17" s="38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</row>
    <row r="18" spans="2:1024" s="31" customFormat="1" ht="18.75" x14ac:dyDescent="0.3">
      <c r="B18" s="32"/>
      <c r="C18" s="33"/>
      <c r="D18" s="37"/>
      <c r="E18" s="35"/>
      <c r="F18" s="35"/>
      <c r="G18" s="35"/>
      <c r="H18" s="35"/>
      <c r="I18" s="38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  <c r="AIU18" s="35"/>
      <c r="AIV18" s="35"/>
      <c r="AIW18" s="35"/>
      <c r="AIX18" s="35"/>
      <c r="AIY18" s="35"/>
      <c r="AIZ18" s="35"/>
      <c r="AJA18" s="35"/>
      <c r="AJB18" s="35"/>
      <c r="AJC18" s="35"/>
      <c r="AJD18" s="35"/>
      <c r="AJE18" s="35"/>
      <c r="AJF18" s="35"/>
      <c r="AJG18" s="35"/>
      <c r="AJH18" s="35"/>
      <c r="AJI18" s="35"/>
      <c r="AJJ18" s="35"/>
      <c r="AJK18" s="35"/>
      <c r="AJL18" s="35"/>
      <c r="AJM18" s="35"/>
      <c r="AJN18" s="35"/>
      <c r="AJO18" s="35"/>
      <c r="AJP18" s="35"/>
      <c r="AJQ18" s="35"/>
      <c r="AJR18" s="35"/>
      <c r="AJS18" s="35"/>
      <c r="AJT18" s="35"/>
      <c r="AJU18" s="35"/>
      <c r="AJV18" s="35"/>
      <c r="AJW18" s="35"/>
      <c r="AJX18" s="35"/>
      <c r="AJY18" s="35"/>
      <c r="AJZ18" s="35"/>
      <c r="AKA18" s="35"/>
      <c r="AKB18" s="35"/>
      <c r="AKC18" s="35"/>
      <c r="AKD18" s="35"/>
      <c r="AKE18" s="35"/>
      <c r="AKF18" s="35"/>
      <c r="AKG18" s="35"/>
      <c r="AKH18" s="35"/>
      <c r="AKI18" s="35"/>
      <c r="AKJ18" s="35"/>
      <c r="AKK18" s="35"/>
      <c r="AKL18" s="35"/>
      <c r="AKM18" s="35"/>
      <c r="AKN18" s="35"/>
      <c r="AKO18" s="35"/>
      <c r="AKP18" s="35"/>
      <c r="AKQ18" s="35"/>
      <c r="AKR18" s="35"/>
      <c r="AKS18" s="35"/>
      <c r="AKT18" s="35"/>
      <c r="AKU18" s="35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</row>
  </sheetData>
  <mergeCells count="5">
    <mergeCell ref="B4:I4"/>
    <mergeCell ref="B6:I6"/>
    <mergeCell ref="B12:F12"/>
    <mergeCell ref="B15:E15"/>
    <mergeCell ref="B3:I3"/>
  </mergeCells>
  <phoneticPr fontId="8" type="noConversion"/>
  <pageMargins left="0.35416666666666702" right="0.35416666666666702" top="0.98402777777777795" bottom="0.39305555555555599" header="0.51180555555555496" footer="0.196527777777778"/>
  <pageSetup paperSize="9" scale="51" firstPageNumber="0" pageOrder="overThenDown" orientation="landscape" verticalDpi="300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EISColCompany xmlns="06dd7db3-2e72-47be-aeb3-e0883d579c8c" xsi:nil="true"/>
    <_dlc_DocId xmlns="f401bc6b-16ae-4eec-874e-4b24bc321f82">FZJ6XTJY6WQ3-1352427771-469349</_dlc_DocId>
    <_dlc_DocIdUrl xmlns="f401bc6b-16ae-4eec-874e-4b24bc321f82">
      <Url>https://bbraun.sharepoint.com/sites/bbraun_eis_ltmedical/_layouts/15/DocIdRedir.aspx?ID=FZJ6XTJY6WQ3-1352427771-469349</Url>
      <Description>FZJ6XTJY6WQ3-1352427771-469349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23416C-0E70-4606-8521-A469242F8E0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FB18F32-203A-4FF7-ABC8-1AEC602252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8A739-5495-42DA-9F0C-FFFC922A284C}">
  <ds:schemaRefs>
    <ds:schemaRef ds:uri="http://schemas.microsoft.com/office/2006/metadata/properties"/>
    <ds:schemaRef ds:uri="http://schemas.microsoft.com/office/infopath/2007/PartnerControls"/>
    <ds:schemaRef ds:uri="f401bc6b-16ae-4eec-874e-4b24bc321f82"/>
    <ds:schemaRef ds:uri="4905f377-a451-4615-9fa2-421809ba2b0c"/>
    <ds:schemaRef ds:uri="06dd7db3-2e72-47be-aeb3-e0883d579c8c"/>
  </ds:schemaRefs>
</ds:datastoreItem>
</file>

<file path=customXml/itemProps4.xml><?xml version="1.0" encoding="utf-8"?>
<ds:datastoreItem xmlns:ds="http://schemas.openxmlformats.org/officeDocument/2006/customXml" ds:itemID="{68110296-A364-4A4C-835A-8DC25DCF0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1-53 pirkimo dalys</vt:lpstr>
      <vt:lpstr>'1-53 pirkimo dalys'!Excel_BuiltIn_Print_Area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VilmaEkon</dc:creator>
  <cp:keywords/>
  <dc:description/>
  <cp:lastModifiedBy>a.pipiriene@vmkl.lt</cp:lastModifiedBy>
  <cp:revision>9</cp:revision>
  <dcterms:created xsi:type="dcterms:W3CDTF">2016-09-15T08:33:18Z</dcterms:created>
  <dcterms:modified xsi:type="dcterms:W3CDTF">2025-02-25T08:54:14Z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LabbisDVSAttachmentId">
    <vt:lpwstr>ba5b8a6a-3c68-4560-b9d2-67eef8cce599</vt:lpwstr>
  </property>
  <property fmtid="{D5CDD505-2E9C-101B-9397-08002B2CF9AE}" pid="9" name="ContentTypeId">
    <vt:lpwstr>0x0101005BF0F1A8739DF147BC4266312D07E72D</vt:lpwstr>
  </property>
  <property fmtid="{D5CDD505-2E9C-101B-9397-08002B2CF9AE}" pid="10" name="MediaServiceImageTags">
    <vt:lpwstr/>
  </property>
  <property fmtid="{D5CDD505-2E9C-101B-9397-08002B2CF9AE}" pid="11" name="_dlc_DocIdItemGuid">
    <vt:lpwstr>3ee8903f-80d2-44a8-a36f-6c264e367628</vt:lpwstr>
  </property>
  <property fmtid="{D5CDD505-2E9C-101B-9397-08002B2CF9AE}" pid="12" name="MSIP_Label_a8de25a8-ef47-40a7-b7ec-c38f3edc2acf_Enabled">
    <vt:lpwstr>true</vt:lpwstr>
  </property>
  <property fmtid="{D5CDD505-2E9C-101B-9397-08002B2CF9AE}" pid="13" name="MSIP_Label_a8de25a8-ef47-40a7-b7ec-c38f3edc2acf_SetDate">
    <vt:lpwstr>2024-12-02T13:18:23Z</vt:lpwstr>
  </property>
  <property fmtid="{D5CDD505-2E9C-101B-9397-08002B2CF9AE}" pid="14" name="MSIP_Label_a8de25a8-ef47-40a7-b7ec-c38f3edc2acf_Method">
    <vt:lpwstr>Standard</vt:lpwstr>
  </property>
  <property fmtid="{D5CDD505-2E9C-101B-9397-08002B2CF9AE}" pid="15" name="MSIP_Label_a8de25a8-ef47-40a7-b7ec-c38f3edc2acf_Name">
    <vt:lpwstr>a8de25a8-ef47-40a7-b7ec-c38f3edc2acf</vt:lpwstr>
  </property>
  <property fmtid="{D5CDD505-2E9C-101B-9397-08002B2CF9AE}" pid="16" name="MSIP_Label_a8de25a8-ef47-40a7-b7ec-c38f3edc2acf_SiteId">
    <vt:lpwstr>15d1bef2-0a6a-46f9-be4c-023279325e51</vt:lpwstr>
  </property>
  <property fmtid="{D5CDD505-2E9C-101B-9397-08002B2CF9AE}" pid="17" name="MSIP_Label_a8de25a8-ef47-40a7-b7ec-c38f3edc2acf_ActionId">
    <vt:lpwstr>6fb340c9-c3b7-4657-a231-c6ee1d681f56</vt:lpwstr>
  </property>
  <property fmtid="{D5CDD505-2E9C-101B-9397-08002B2CF9AE}" pid="18" name="MSIP_Label_a8de25a8-ef47-40a7-b7ec-c38f3edc2acf_ContentBits">
    <vt:lpwstr>0</vt:lpwstr>
  </property>
  <property fmtid="{D5CDD505-2E9C-101B-9397-08002B2CF9AE}" pid="19" name="EISColDivision">
    <vt:lpwstr/>
  </property>
  <property fmtid="{D5CDD505-2E9C-101B-9397-08002B2CF9AE}" pid="20" name="EISColCountry">
    <vt:lpwstr/>
  </property>
</Properties>
</file>