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10.10.200.3\Konkursai\Konkursai\NVSPL_2024 HEM #748484\Dok pateikti pirkimui\"/>
    </mc:Choice>
  </mc:AlternateContent>
  <xr:revisionPtr revIDLastSave="0" documentId="13_ncr:1_{2183CB6B-310B-4620-9AAB-FB2E4872C97A}" xr6:coauthVersionLast="47" xr6:coauthVersionMax="47" xr10:uidLastSave="{00000000-0000-0000-0000-000000000000}"/>
  <bookViews>
    <workbookView xWindow="28680" yWindow="-120" windowWidth="29040" windowHeight="15840" tabRatio="500" xr2:uid="{00000000-000D-0000-FFFF-FFFF00000000}"/>
  </bookViews>
  <sheets>
    <sheet name="1p.d." sheetId="1" r:id="rId1"/>
    <sheet name="2p.d." sheetId="2" r:id="rId2"/>
    <sheet name="3 p.d." sheetId="3" r:id="rId3"/>
    <sheet name="4p.d." sheetId="4" r:id="rId4"/>
    <sheet name=" 5p.d." sheetId="5" r:id="rId5"/>
    <sheet name="6 p.d." sheetId="6" r:id="rId6"/>
    <sheet name="7 p.d."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2" i="1" l="1"/>
  <c r="I12" i="1"/>
  <c r="C34" i="1"/>
  <c r="I19" i="1"/>
  <c r="H19" i="1"/>
  <c r="H12" i="1"/>
</calcChain>
</file>

<file path=xl/sharedStrings.xml><?xml version="1.0" encoding="utf-8"?>
<sst xmlns="http://schemas.openxmlformats.org/spreadsheetml/2006/main" count="908" uniqueCount="328">
  <si>
    <t>Pirkimo sąlygų 2 priedas "Techninė specifikacija"</t>
  </si>
  <si>
    <t>TECHNINĖ SPECIFIKACIJA</t>
  </si>
  <si>
    <t>Pirkimo dalies Nr.</t>
  </si>
  <si>
    <t>Tyrimų ir reagentų, eksploatacinių medžiagų pavadinimai</t>
  </si>
  <si>
    <t xml:space="preserve">Maksimalus tyrimų skaičius </t>
  </si>
  <si>
    <t xml:space="preserve">Reagentų ir ekspoloatacinių medžiagų kiekis (µl/ml/vnt.) maksimaliam tyrimų skaičiui </t>
  </si>
  <si>
    <t>Reagentų ir ekspoloatacinių medžiagų reikalingų vienam (1) tyrimui atlikti, kaina, EUR be PVM</t>
  </si>
  <si>
    <t xml:space="preserve"> PVM tarifas (%)</t>
  </si>
  <si>
    <t>Reagentų ir ekspoloatacinių medžiagų reikalingų vienam (1) tyrimui atlikti, kaina, EUR su PVM</t>
  </si>
  <si>
    <t xml:space="preserve">Suma, EUR be PVM </t>
  </si>
  <si>
    <t xml:space="preserve">Suma, EUR su PVM </t>
  </si>
  <si>
    <t>Gamintojas, siūloma pakuotė, pastabos</t>
  </si>
  <si>
    <t>-</t>
  </si>
  <si>
    <t>įrašo tiekėjas</t>
  </si>
  <si>
    <t>1.1.</t>
  </si>
  <si>
    <t>1.2.</t>
  </si>
  <si>
    <t>...</t>
  </si>
  <si>
    <t>Bendra 1-os pirkimo dalies pasiūlymo kaina:</t>
  </si>
  <si>
    <t>Techninis parametras</t>
  </si>
  <si>
    <t>Reikalaujami techniniai parametrai</t>
  </si>
  <si>
    <t>Siūlomų techninių parametrų atitikimas, konkreti parametro reikšmė ir atitikimo patvirtinimas (būtina nurodyti tikslią nuorodą įrangos dokumentacijoje, o dokumente pažymėti techninį parametrą)</t>
  </si>
  <si>
    <t>1. Analizatoriaus komplektacija</t>
  </si>
  <si>
    <t>Ne senesnis nei 2022 metų gamybos analizatorius su lietimu valdomu monitoriumi, išoriniu (rankiniu) barkodų skaitytuvu ir išoriniu spausdintuvu.</t>
  </si>
  <si>
    <t>2. Leukocitų diferencijavimas</t>
  </si>
  <si>
    <t>Privalomai leukocitus turi skirti  į penkias populiacijas: limfocitus, monocitus, neutrofilus, eozinofilus ir bazofilus. Leukocitų populiacijos turi būti matuojamos tiesiogiai, o ne išskaičiuojamos.</t>
  </si>
  <si>
    <t>3. Našumas</t>
  </si>
  <si>
    <t>Ne mažiau kaip 50 tyrimų per valandą.</t>
  </si>
  <si>
    <t>4. Mėginio kiekis</t>
  </si>
  <si>
    <t>Ne daugiau kaip 15 µl veninio ar kapiliarinio kraujo</t>
  </si>
  <si>
    <t>5. Reagentai</t>
  </si>
  <si>
    <t>Analizatoriaus darbui užtikrinti turi būti  reikalingi ne daugiau kaip 3 reagentai (neįskaitant kontrolių ir kalibratoriaus)</t>
  </si>
  <si>
    <t>6. Galimybė jungti į LIS</t>
  </si>
  <si>
    <t xml:space="preserve">Būtina </t>
  </si>
  <si>
    <t>7. Analizatoriaus atmintis</t>
  </si>
  <si>
    <t>Atmintyje saugoma ne mažiau kaip 5000 tyrimų rezultatų su visais grafikais, vėliavėlėmis, kodais, žinutėmis.</t>
  </si>
  <si>
    <t>8. Vidinė kokybės kontrolės programa</t>
  </si>
  <si>
    <t>Analizatoriuje turi būti saugomi  ne mažiau 10 kokybės kontrolės failų, su  kontrolinių mėginių tyrimų rezultatais kiekviename.</t>
  </si>
  <si>
    <t>9. Išorinė kokybės kontrolės programa</t>
  </si>
  <si>
    <t>Nemokama, to paties gamintojo, tarplaboratorinė kokybės užtikrinimo programa:</t>
  </si>
  <si>
    <t>- leidžianti interaktyviai suvesti mėnesio kokybės kontrolės duomenis;</t>
  </si>
  <si>
    <t xml:space="preserve"> galimybė greitai gauti ataskaitas</t>
  </si>
  <si>
    <t>- turi turėti tiesioginę prieigą prie ankstesnių (ne mažiau kaip vienerių) metų ataskaitų;</t>
  </si>
  <si>
    <t>10. Pranešimai operatoriui apie analizatoriaus būklę</t>
  </si>
  <si>
    <t>11. Sertifikatai</t>
  </si>
  <si>
    <t xml:space="preserve">Tiekėjas turi būti oficialus įgaliotas gamintojo atstovas Lietuvoje (pateikti tai įrodantį dokumentą). </t>
  </si>
  <si>
    <t>PASTABOS:</t>
  </si>
  <si>
    <t>3. Skaičiuojant tyrimų atlikimui reikalingų sudedamųjų priemonių kiekius, tiekėjas turi įvertinti tai, kad kalibratoriai, kontrolinės medžiagos, reagentai ir kt. priemonės bus naudojamos atsižvelgiant į gamintojo rekomendacijas,  nurodytus galiojimo, atidarius reagentą, ir stabilumo terminus bei,  kad bus atliekami kasdieniniai kokybės kontrolės tyrimai, pakartojimai, esant nepriimtimiems rezultatams.</t>
  </si>
  <si>
    <t>4. Kontrolinės medžiagos turi būti ne mažiau nei dviejų lygių, pritaikytos nurodytų tyrimų atlikimui, validuotos panaudai siūlomai įrangai.</t>
  </si>
  <si>
    <t>8. Reagentai užsakomi dalimis atskirais užsakymais,  užsakyti  reagentai pristatomi į laboratoriją kurjerių tiesiogiai</t>
  </si>
  <si>
    <t>10. Tiekėjas, suteikęs prietaisą panaudos būdu, privalo savo sąskaita užtikrinti jos techninę priežiūrą, galimų gedimų šalinimą/remontą visą panaudos sutarties galiojimo laiką</t>
  </si>
  <si>
    <t>11. Tiekėjas, suteikiantis prietaisą panaudos būdu, turi užtikrinti, kad kompetentingas specialistas, turintis kompetenciją įrodantį dokumentą, apmoko personalą</t>
  </si>
  <si>
    <t>12. Tiekėjas suteikia prietaisą panaudos būdu 24 mėn. laikotarpiu. Abipusiu šalių sutarimu panauda gali būti pratęsta 1 (vieną) kartą 12 mėn.</t>
  </si>
  <si>
    <t>13. Tiekėjo  siūlomų prekių pakuotės turi būti laikytinos perdirbamosiomis pakuotėmis pagal Lietuvos Respublikos mokesčio už aplinkos teršimą įstatymo nuostatas: 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t>
  </si>
  <si>
    <t>14. Tyrimo priemones reikalingas tiksliniam tyrimui atlikti tiekėjas privalo nurodyti  užpildydamas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</si>
  <si>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REAGENTAI IR PRIEMONĖS TURI TIKTI DARBUI SU  NUOSAVYBĖS TEISE VALDOMAM MASIŲ SPEKTROMETRUI (modelis (tipas): IVD MALDI BIOTYPER 2.2, MICROFLEX LT, gamintojas, kilmės šalis: BRUKER DALTONICS, GMBH, Vokietija. Pagaminimo metai: 2012) ARBA KITAI TIEKĖJO PASIŪLYTAI PANAUDOS BŪDU LYGIAVERTEI MASIŲ SPEKTROMETRIJOS ĮRANGAI MIKROORGANIZMŲ IDENTIFIKACIJAI ATLIKTI ARBA SU KITA TIEKĖJO PASIŪLYTA PANAUDOS BŪDU LYGIAVERTE ĮRANGA. PASIŪLYMĄ TEIKTI VISAI PIRKIMO DALIAI.</t>
  </si>
  <si>
    <t>Pirkimo objekto dalies Nr.</t>
  </si>
  <si>
    <t>Maksimalus tyrimų skaičius</t>
  </si>
  <si>
    <t>Reagentų ir ekspoloatacinių medžiagų kiekis (µl/ml/vnt.) maksimaliam tyrimų skaičiui</t>
  </si>
  <si>
    <t>PVM tarifas (%)</t>
  </si>
  <si>
    <t>Suma, EUR be PVM</t>
  </si>
  <si>
    <t>Suma, EUR su PVM</t>
  </si>
  <si>
    <t>Reagentai ir priemonės mikroorganizmų identifikacijai masių spektrometrijos ("Maldi-Tof") metodu</t>
  </si>
  <si>
    <t>2.1.</t>
  </si>
  <si>
    <t>Mikroorganizmų identifikacija masių spektrometrijos ("Maldi-Tof") metodu (bakterijų identifikavimas iš bakterijų kultūrų)</t>
  </si>
  <si>
    <t>Įrašo tiekėjas</t>
  </si>
  <si>
    <t>2.1.1.</t>
  </si>
  <si>
    <t>2.2.</t>
  </si>
  <si>
    <t>Tiesioginis bakterijų identifikavimas iš kraujo (tiesioginis bakterijų identifikavimas iš teigiamų kraujo pasėlių)</t>
  </si>
  <si>
    <t>2.2.1</t>
  </si>
  <si>
    <t>Grybų identifikavimas (mieliagrybių ir pelėsinių grybų identifikavimas iš tiriamosios medžiagos)</t>
  </si>
  <si>
    <t>Bendra 2-os pirkimo dalies pasiūlymo kaina, EUR su PVM</t>
  </si>
  <si>
    <t>REIKALAVIMAI, PANAUDOS BŪDU SIŪLOMAI, AUTOMATIZUOTAI NUKLEINO RŪGŠČIŲ SKYRIMO SISTEMAI</t>
  </si>
  <si>
    <t>1. Paskirtis</t>
  </si>
  <si>
    <t>Sistema, skirta mikroorganizmų, pelėsinių grybų  ir mieliagrybių identifikavimui pagal duomenų bibliotekas</t>
  </si>
  <si>
    <t>2. Matavimo metodo principas</t>
  </si>
  <si>
    <t>Masių spektrometrija</t>
  </si>
  <si>
    <t xml:space="preserve">3. Matavimo greitis </t>
  </si>
  <si>
    <t>96 mėginiai turi būti išmatuojami ne ilgiau kaip per 30 min.</t>
  </si>
  <si>
    <t>4. Mėginių skaičius</t>
  </si>
  <si>
    <t>Minimalus leidžiamas identifikuoti mėginių skaičius turi būti 1 mėginys, maksimalus - 96 mėginiai.</t>
  </si>
  <si>
    <t>5. Biblioteka</t>
  </si>
  <si>
    <t>6. Matavimo lankstumas</t>
  </si>
  <si>
    <t>7. Šaltinio valymas</t>
  </si>
  <si>
    <t xml:space="preserve">Turi būti automatinis. Sistemos automatiniam šaltinio valymui turi būti įrengtas papildomas lazeris, šaltinio valymas turi trukti ne ilgiau kaip 15 min. </t>
  </si>
  <si>
    <t>8. Programinė įranga</t>
  </si>
  <si>
    <t xml:space="preserve">Kartu su sistema pateikiama programinė įranga skirta prietaiso valdymui, duomenų analizei, mikroorganizmų identifikavimui. Identifikacijos rezultatai automatiniu būdu turi pereiti į mikrobiologinę programą Epicenter. </t>
  </si>
  <si>
    <t>9. Sertifikatai</t>
  </si>
  <si>
    <t>Tiekėjas turi būti oficialus įgaliotas gamintojo atstovas Lietuvoje (pateikti tai įrodantį dokumentą). Įranga privalo turėti CE-IVD ženklinimą (pateikti CE-IVD sertifikatą).</t>
  </si>
  <si>
    <t>1.      Tiekėjas privalo įvertinti ir nurodyti (įrašyti) visas tyrimų atlikimui pagal gamintojo rekomendacijas reikalingas sudedamąsias priemones (reagentus, skiediklius, kalibratorius, kontrolines medžiagas (ne mažiau kaip neigiama, teigiama ir/ar vidinė kontrolė), mėgintuvėlius, ploviklius, specialius valiklius, specialius antgalius ar kitas gamintojo nurodytas priemones), reikalingas nurodytų tyrimų atlikimui bei rezultatų pateikimui.</t>
  </si>
  <si>
    <t>2.      Būtina pateikti reikalingų reagentų, kitų priemonių bei kontrolinių medžiagų kiekį  numatomam (nurodytam techninėje specifikacijoje) tyrimų skaičiui atlikti.</t>
  </si>
  <si>
    <t>3.      Skaičiuojant tyrimų atlikimui reikalingų sudedamųjų priemonių kiekius, tiekėjas turi įvertinti tai, kad kalibratoriai, kontrolinės medžiagos, reagentai ir kt. priemonės bus naudojamos atsižvelgiant į gamintojo rekomendacijas,  nurodytus galiojimo, atidarius rinkinį, ir stabilumo terminus bei,  kad bus atliekami kasdieniniai kokybės kontrolės tyrimai, pakartojimai, esant nepatikimiems rezultatams, mėginio skiedimai, rezultatui viršijus analitines matavimo ribas.</t>
  </si>
  <si>
    <t>4.      Reagentai turi būti pritaikyti klinikiniams tyrimams, turėti CE ir IVD ženklinimus bei turėti atitikties dokumentų pagal Europos direktyvų nuostatas medicinos priemonėms CE sertifikatus arba lygiaverčius dokumentus.</t>
  </si>
  <si>
    <t>5.      Visos siūlomos prekės turi būti originalios, tinkamos darbui su panaudai siūloma įranga (pateikti gamintojo patvirtinimą). Jei siūlomi kito gamintojo (nei siūlomos įrangos) reagentai, turi būti pateiktas panaudai siūlomos įrangos gamintojo rašytinis patvirtinimas, kad siūlomi reagentai tinka ir gali būti naudojami siūlomai įrangai.</t>
  </si>
  <si>
    <t>6.      Reagentų galiojimo terminas ne trumpesnis kaip 6 mėnesiai nuo pristatymo dienos.</t>
  </si>
  <si>
    <t>7.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</si>
  <si>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REAGENTAI IR PRIEMONĖS TURI TIKTI DARBUI SU  NUKLEINO RŪGŠČIŲ IŠSKYRIMO SISTEMA (modelis, tipas: MagNA Pure 24) ARBA SU KITA TIEKĖJO PASIŪLYTA PANAUDOS BŪDU LYGIAVERTE ĮRANGA. PASIŪLYMĄ TEIKTI VISAI PIRKIMO DALIAI.</t>
  </si>
  <si>
    <t xml:space="preserve"> Reagentai ir priemonės, skirti automatizuotam nukleino rūgščių išskyrimui iš klinikinių mėginių bei bakterijų kultūrų</t>
  </si>
  <si>
    <t>3.1.</t>
  </si>
  <si>
    <t xml:space="preserve">Visos nukleino rūgšties (NR) ektsrakcijos rinkinys, pritaikytas automatizuotam procesui. NR ektrakcija paremta NR prikabinimu prie magnetiniu silicio dioksido daleliu chaotropinių druskų aplinkoje, išnaudojant didele lyzuojančio buferio joninę jėgą, taip ją atskriant nuo likusios mėginio dalies, bei nesurištu medžiagų (baltymai, ląstelių liekanos, PGR slopintuvai) pašalinimu NR plovimo proceso metu. Leidžia efektyviai išgauti nukleino rūgštis iš ne mažiau, kaip 10 skirtingų žmogaus kilmės mėginių tipų iskaitant plazmą, serumą, bronchoalveliarinį lavažą, šlapimą, išmatas, audinius. Palaikomas mėginio tūrio diapazonas ne siauresnis, nei nuo 200 µL iki 4 ml. Reagentai paruošti naudojimui ir supilstyti specialias su įranga suderinamas kasetes.
Yra greitojo protokolo procedūra, leidžianti apdoroti 8 mėginius per ne ilgesni, nei 30 min. laiką. </t>
  </si>
  <si>
    <t>3.2.</t>
  </si>
  <si>
    <t>Reagentas ar eksploatacinė medžiaga, ar kitos reikalingos priemonės nukleino rūgščių ekstrakcijai atlikti (tiekėjas įrašo tikslų pavadinimą)</t>
  </si>
  <si>
    <t>Bendra 3-os pirkimo dalies pasiūlymo kaina:</t>
  </si>
  <si>
    <t>Pastatomas ant stalo automatizuotas nedidelio pajėgumo nukleino rūgščiu (NR) skyrimo robotas</t>
  </si>
  <si>
    <t>2. Sistemos komplektacija ir valdymas</t>
  </si>
  <si>
    <t>Visiškai integruota sistema su viduje sumontuotu sisteminiu bloku.Valdomas lietimui jautriu ekranu. Aprūpintas vidiniu ir iširiniu brūkšninio kodo skaitytuvais inventoriaus valdymui ir ikeltų komponentų patikrai.  Programinė įranga turi veiksmų stebėjimo funkcija ir naudotoja sąsaja, nurodančia tolimesnius vartotojo veiksmus.</t>
  </si>
  <si>
    <t>3. Papildomos funkcijos</t>
  </si>
  <si>
    <t>Skysčio lygio nustatymas, dangčio blokavimas prasidėjusio proceso metų, UV lempa vidinių paviršių dekontaminavimui.</t>
  </si>
  <si>
    <t>4. Įrangos veikimo principas</t>
  </si>
  <si>
    <t>Lašintuvas atliekantis NR skyrimo panaudodamas magnetinių silicio dioksido dalelių technologiją</t>
  </si>
  <si>
    <t>5. Jungtys ir sąsajos</t>
  </si>
  <si>
    <t>Turi USB, LAN 108/100/1000 Base ir LAN 10/100 Base sąsajas, gali būti prijungtas prie LIS, turi saugua nuotolinio tech. aptarnavimo galimybę. Eksportuoja duomenis .xml ir .csv formatais.</t>
  </si>
  <si>
    <t>6. Vienu metu atliekamas tyrimų skaičius</t>
  </si>
  <si>
    <t>Nuo 1 iki 24.</t>
  </si>
  <si>
    <t>7. Sistemos naudojamų reagentų paruošimas naudojimui</t>
  </si>
  <si>
    <t>Reagentai visiškai paruošti naudojimui</t>
  </si>
  <si>
    <t>8. Sistemos automatiza-vimas</t>
  </si>
  <si>
    <t>Pilnai automatinis procesas</t>
  </si>
  <si>
    <t>9. Apdorojamu mėginių tūris</t>
  </si>
  <si>
    <t>Ne siauresniame diapazone, kaip nuo 0,2 iki 1,0 mL  ne taikant papildomų protokolų arba nuo 0,2 iki 4,0 mL taikant papildomus protokolus.</t>
  </si>
  <si>
    <t>10. Eliucijos tūris</t>
  </si>
  <si>
    <t>Ne siauresniame diapazone, kaip nuo 50 iki 200 mkl</t>
  </si>
  <si>
    <t>11. Darbas su skirtingo tipo mėginiais</t>
  </si>
  <si>
    <t>Pajegus dirbti su skirtingų tipų mėginiais vienų metu.</t>
  </si>
  <si>
    <t>12.Priminių mėgintuvėlių palaikymas</t>
  </si>
  <si>
    <t>Turi sugebėjimų dirbti su pirminiais mėgintuvėliais</t>
  </si>
  <si>
    <t>13. Iškirtos NR apsauga</t>
  </si>
  <si>
    <t>Viduje yra aušinimo blokas eliuatui.</t>
  </si>
  <si>
    <t>14. Sertifikatai</t>
  </si>
  <si>
    <t>15. Įrangos aptarnavimas, techninė priežiūra</t>
  </si>
  <si>
    <t xml:space="preserve">Pardavėjas užtikrina kasmetinį įrangos techninės būklės tikrinimą ir galimų defektų ir/ar gedimų šalinimą remontą  (įskaitant detalių keitimą), bei teikia konsultacijas įrangos eksploatacijos klausimais visą naudojimo laikotarpį. </t>
  </si>
  <si>
    <t>REAGENTAI IR PRIEMONĖS TURI TIKTI DARBUI SU  SKAITMENINĖS PGR SISTEMA (modelis, tipas: Digital LighCycler) ARBA SU KITA TIEKĖJO PASIŪLYTA PANAUDOS BŪDU LYGIAVERTE ĮRANGA. PASIŪLYMĄ TEIKTI VISAI PIRKIMO DALIAI.</t>
  </si>
  <si>
    <t xml:space="preserve"> Reagentai ir priemonės, skirti skaitmeninio PGR atlikimui</t>
  </si>
  <si>
    <t>4.1.</t>
  </si>
  <si>
    <t xml:space="preserve"> Reagentai ir priemonės, skirti skaitmeninės PGR atlikimui iš DNR</t>
  </si>
  <si>
    <t xml:space="preserve">Rinkinys skirtas specifiniam DNR pagausinimui ir detektavimui su tiekėjo pateikta įranga, taikant  skaitmeninės PGR (sPGR) technologiją su vartotojo parinktais pradmenimis. Sudetyje esanti termostabili DNR polimerazė turi užtikrinti PGR pagausinimo procesą.  Apsaugai nuo ampklikoninės kontaminacijos naudojamas fermentas AmpErase bei dUTP, vietoje dTTP. Mišinio sudėtyje turi būti - sPGR (angl. dPCR) reakcijos buferis, Taq polimerazė, dATP, dGTP, dTTP, dUTP, natrio azidas bei užpatentuoti priedai. Taip pat turi būti dažas reikalingas tinkamo tyrimui naudojamų celių užpildymo bei pagausinimo ir detekcijos signalo patvirtinimui. Skiriamoji geba turi būti 20, 28, 100 tūkstančių vienetų. </t>
  </si>
  <si>
    <t>4.1.2.</t>
  </si>
  <si>
    <t>Reagentas ar eksploatacinė medžiaga, ar kitos reikalingos priemonės skaitmeninei PGR atlikti (tiekėjas įrašo tikslų pavadinimą)</t>
  </si>
  <si>
    <t>4.2.</t>
  </si>
  <si>
    <t xml:space="preserve"> Reagentai ir priemonės, skirti skaitmeninės PGR atlikimui iš RNR</t>
  </si>
  <si>
    <t xml:space="preserve">Rinkinys skirtas specifiniam RNR pagausinimui ir detektavimui su tiekėjo pateikta įranga, taikant  skaitmeninės PGR (sPGR) technologiją su vartotojo parinktais pradmenimis. Sudetyje esanti termostabili DNR polimerazė turi užtikrinti atvirkšinės transkripcijos ir PGR pagausinimo procesus.  Apsaugai nuo ampklikoninės kontaminacijos naudojamas fermentas AmpErase bei dUTP, vietoje dTTP. Mišinio sudėtyje turi būti - sPGR (angl. dPCR) reakcijos buferis, Taq polimerazė, dATP, dGTP, dTTP, dUTP, natrio azidas bei užpatentuoti priedai. Taip pat turi būti dažas reikalingas tinkamo tyrimui naudojamų celių užpildymo bei pagausinimo ir detekcijos signalo patvirtinimui. Skiriamoji geba turi būti 20, 28, 100 tūkstančių vienetų. </t>
  </si>
  <si>
    <t>Reagentas ar eksploatacinė medžiaga, ar kitos reikalingos priemonės skaitmeninei AT-PGR atlikti (tiekėjas įrašo tikslų pavadinimą)</t>
  </si>
  <si>
    <t>Bendra 4-os pirkimo dalies pasiūlymo kaina:</t>
  </si>
  <si>
    <t>REIKALAVIMAI, PANAUDOS BŪDU SIŪLOMAI, SKAITMENINĖS PGR SISTEMAI</t>
  </si>
  <si>
    <t>Skaitmeninis taikinių pagausinimas</t>
  </si>
  <si>
    <t>2. Sistemos komplektacija</t>
  </si>
  <si>
    <t>Įranga susideda iš dviejų dalių – nanolašelių generatoriaus ir analizatoriaus.</t>
  </si>
  <si>
    <t>3. Įrangos veikimo principas</t>
  </si>
  <si>
    <t>Dauginė tikralaikė PGR atliekant padalintos į nanolašelius nukleino rūgšties fregmentų pagausinima dideliame kiekyje atskyrų nanocelių patalpintu nanoplokštelių pavišiųje, užtikrinanti absoliutais kiekybinio tyrimo atlikimą nenaudojant kalibratorių.</t>
  </si>
  <si>
    <t>4. Sistemos skyriamoji geba</t>
  </si>
  <si>
    <t>Ne siauresniame nei 20000 – 100000 nanocelių diapazone.</t>
  </si>
  <si>
    <t>5. Sistemos palaikoma tiesinė priklausomybė</t>
  </si>
  <si>
    <t>Bent 4 logaritmai tiesinio diapazono su nuokrypiu nuo tiesinio pritaikymo &lt;0,2 log skalėje.</t>
  </si>
  <si>
    <t>6. Gautų rezultatų galudumas ir kiekybinio nustatymo tikrumas</t>
  </si>
  <si>
    <t>Rezultatų išsibarstymas ne viršija 5 proc., esant optimaliam mėginio kiekiui bei 10 proc., esant mažam mėginio kiekiui. Rezultatų nuokrypis nuo tikrosios reikšmės ne viršija +/- 10 proc., esant optimaliam mėginio kiekiui bei +/- 20 proc., esant mažam mėginio kiekiui.</t>
  </si>
  <si>
    <t>7. Sistemos skyriamoji geba bei mutacijų aptikimo gebėjimas</t>
  </si>
  <si>
    <t>Geba atskirti ne didesni, nei 10 proc. kopijų skaičiaus skirtumą didelės skiriamosios gebos plokštelėse.  Žemiausia mutuotų alelių dažnio aptikimo riba ne viršija 0,1 proc. dirbant su universalia (28000 nanocelių tankio) plokštele bei ne viršija 0,2 proc. dirbant su didelio jautrumo (20000 nanocelių tankio) plokštele.</t>
  </si>
  <si>
    <t>8. Nanoplokštelės talpa</t>
  </si>
  <si>
    <t>Ne mažiau, nei 8 mėginiai</t>
  </si>
  <si>
    <t>7.Optinė sistema</t>
  </si>
  <si>
    <t>Ne mažiau, nei 6 optiniai kanalai užtikrinantis galimybę dirbti su ne  mažiau, nei 13 skirtingo tipo fluorecuojančių dažų (Coumarin, Cyan500, Atto425, FAM, HEX, VIC, LC610, TexRed, CFR610, Cy5, JA270, LC640, Cy5.5).</t>
  </si>
  <si>
    <t>8. Kiti parametrai</t>
  </si>
  <si>
    <t>a) nanolašelių generatorius:
  - nanolašelių generatorius aprūpintas integruotu į sistemą kompiuteriu su lietimui jautriui ekranu;
    - nanolašelių generavimui naudojamas inertiškas nelakus silikono skystis, didinatis proceso patikimumą ir mažinantis kryžminės amplikoninės kontaminacijos riziką;
    -  dydis ne viršija 25 x 25 x 30 cm (aukštis x pltis x gylis)
 b) analizatorius:
    -  analizatoriuje pilnai integruotos termociklinimo ir nanolašelių vaizdavimo funkcijos;
    - vaizdas nuskaitomas nuo užklijuotos nanoplokštelės;
    - aprūpintas 6-kanale optine sistema multipleksavimo funkcijai užtikrinti; 
    - geba dirbti su ne mažiau, kaip 96 mėginiais vieno leidimo metu ir užtikrina pakrovimo lankstumą vienam leidimui ne mažesniame, kaip 8-96 mėginių intervale; 
    - pilno pakrovimo talpa ne mažesnė, nei 12 plokštelių;</t>
  </si>
  <si>
    <t>Tiekėjas turi būti oficialus įgaliotas gamintojo atstovas Lietuvoje (pateikti tai įrodantį dokumentą). Įranga privalo turėti CE ženklinimą (pateikti CE sertifikatą).</t>
  </si>
  <si>
    <t>REAGENTAI IR PRIEMONĖS TURI TIKTI DARBUI SU  NUKLEINO RŪGŠČIŲ IŠSKYRIMO SISTEMA (modelis, tipas: EZ1 Advanced XL/EZ2 Connect) ARBA SU KITA TIEKĖJO PASIŪLYTA PANAUDOS BŪDU LYGIAVERTE ĮRANGA. PASIŪLYMĄ TEIKTI VISAI PIRKIMO DALIAI.</t>
  </si>
  <si>
    <t xml:space="preserve"> Reagentai ir priemonės, skirti automatizuotam nukleino rūgščių išskyrimui iš klinikinių mėginių </t>
  </si>
  <si>
    <t>5.1.</t>
  </si>
  <si>
    <t>Infekcinių ligų sukėlėjų nukleino rūgščių skyrimas</t>
  </si>
  <si>
    <t>Kasetinis rinkinys, skirtas automatizuotam virusinės nukleino rūgštie (NR)  Reagentų kasetė skirta darbui su vienu mėginiu.                                                           Rinkinys skirtas automatizuotam nukleino rūgščių skyrimui iš serumo, plazmos, viso kraujo, CSF, šlapimo, išmatų, transportinės terpės, kvėpavimo takų mėginių, išdžiovintų tamponėlių. Rinkinys pritaikytas darbui su automatizuota sistema, skyrimui iš 100, 200 arba 400 mkl mėginio. Skyrimo procesas paremtas aktyvintų magenetinių dalelių principu. Skyrimo reagentai pateikiami individualiose kiekvienam mėginiui ir paruoštose naudoti vienkartinėse kasetėse. Rinkinio sudėtyje turi būti visi reikalingi darbui priedai. Išskyrimo trukmė - neilgiau kaip 45 min.</t>
  </si>
  <si>
    <t>5.1.2.</t>
  </si>
  <si>
    <t>5.2.</t>
  </si>
  <si>
    <t>Nukleino rūgščių skyrimas iš kraujo</t>
  </si>
  <si>
    <t>Rinkinys skirtas automatizuotam DNR skyrimui iš kraujo. Skyrimo procesas paremtas aktyvintų magenetinių dalelių principu. Skyrimo reagentai pateikiami individualiose kiekvienam mėginiui ir paruoštose naudoti vienkartinėse kasetėse. Reagentai pritaikyti darbui su 350 µL tūrio mėginiais, DNR išeiga nemažesnė kaip 12 µg. Išskyrimo trukmė - neilgiau kaip 20 min.</t>
  </si>
  <si>
    <t>5.2.2.</t>
  </si>
  <si>
    <t>Bendra 5-os pirkimo dalies pasiūlymo kaina:</t>
  </si>
  <si>
    <t>Automatizuotas nukleino rūgščių išskyrimo robotas.</t>
  </si>
  <si>
    <t xml:space="preserve">Tyrimams atlikti reikalinga įranga, jos komplektacija, programinė įranga ir kita, kas reikalinga atlikti tyrimui. </t>
  </si>
  <si>
    <t>3. Vienu metu atliekamas tyrimų skaičius ir automatizacija</t>
  </si>
  <si>
    <t>Vienu metu galima atlikti 1-24 mėginių NR išskyrimą, tyrimo metu atliekamas automatozuotas NR skyrimas.</t>
  </si>
  <si>
    <t>4. Metodas</t>
  </si>
  <si>
    <t>Skyrimas paremtas magnetinių dalelių principu</t>
  </si>
  <si>
    <t>5. Tyrimo užteršimo galimybės sumažinimas</t>
  </si>
  <si>
    <t>Reagentai individualaus mėginio skyrimui pateikiami paruoštose naudoti vienkartinėse kasetėse. Automatinis reagentų kasečių atidarymas praduriant kasetes.</t>
  </si>
  <si>
    <t>6. UV lempa</t>
  </si>
  <si>
    <t>Integruota UV lempa, skirta DNR/RNR likučių nukenksminimui.</t>
  </si>
  <si>
    <t>7. Analizuojamas mėginio tūris ir mėginio tipas</t>
  </si>
  <si>
    <t xml:space="preserve">Tiriamo mėgino tūris ne didesnis nei  400 µl. Tinkami mėginiai - kraujo plazma, kraujo serumas, smegenų skystis arba kita skysta  tiriamoji medžiaga. </t>
  </si>
  <si>
    <t>8.Sertifikatai</t>
  </si>
  <si>
    <t>9. Įrangos aptarnavimas, techninė priežiūra</t>
  </si>
  <si>
    <t xml:space="preserve">Pardavėjas užtikrina kasmetinį įrangos techninės būklės tikrinimą ir galimų defektų ir/ar gedimų šalinimą/remontą  (įskaitant detalių keitimą), bei teikia konsultacijas įrangos eksploatacijos klausimais visą naudojimo laikotarpį. </t>
  </si>
  <si>
    <t>REAGENTAI IR PRIEMONĖS TURI TIKTI DARBUI SU AUTOMATIZUOTA NUKLEINO RŪGŠČIŲ IŠSKYRIMO SISTEMA TIEKĖJO PASIŪLYTA PANAUDOS BŪDU. PASIŪLYMĄ TEIKTI VISAI PIRKIMO DALIAI.</t>
  </si>
  <si>
    <t>6.1.</t>
  </si>
  <si>
    <t xml:space="preserve">Reagentai ir priemonės, skirti greitam automatizuotam virusinės kilmės nukleorūgščių (NR) išskyrimui iš klinikinių ėminių </t>
  </si>
  <si>
    <t>6.1.1.</t>
  </si>
  <si>
    <t xml:space="preserve">Reagentai ir priemonės, skirti automatizuotam  nukleorūgščių išskyrimui iš klinikinių ėminių pritaikyta ne mažiau kaip 16 tiriamųjų mėginių ekstrakcijai vienu metu su galimybe atlikti maksimaliai 32 mėginių skyrimą vienu metu. NR skyrimo reagentai turi būti išpilstyti plokštelėse, išskyrus proteinazę, paruošti naudojimui ir skirti laikyti kambario temperatūroje. Ekstrakcijos trukmė turi būti ne ilgesnė nei 10 minučių. </t>
  </si>
  <si>
    <t>6.1.2.</t>
  </si>
  <si>
    <t>6.2.</t>
  </si>
  <si>
    <t>Reagentai ir priemonės, skirti greitam automatizuotam virusinės kilmės nukleorūgščių (NR) išskyrimui iš pavienių klinikinių ėminių</t>
  </si>
  <si>
    <t>6.2.1.</t>
  </si>
  <si>
    <t xml:space="preserve">Reagentai ir priemonės, skirti automatizuotam  nukleorūgščių išskyrimui iš klinikinių ėminių pritaikyta pavieniai ekstrakcijai 1-8 mėginių vienu metu be nepanaudojamų reagentų švaistymo. NR skyrimo reagentai turi būti išpilstyti kasetėse, išskyrus proteinazę, paruošti naudojimui ir skirti laikyti kambario temperatūroje. Viena kasetė skirta vieno mėginio išskyrimui. Ekstrakcijos trukmė turi būti ne ilgesnė nei 10 minučių. </t>
  </si>
  <si>
    <t>6.3.</t>
  </si>
  <si>
    <t xml:space="preserve">Reagentai ir priemonės, skirti greitam automatizuotam bakterinės kilmės nukleorūgščių (NR) išskyrimui iš bakterijų kultūrų  </t>
  </si>
  <si>
    <t>6.3.1.</t>
  </si>
  <si>
    <t xml:space="preserve">Reagentai ir priemonės, skirti automatizuotam  nukleorūgščių išskyrimui iš klinikinių ėminių pritaikyta ne mažiau kaip 16 tiriamųjų mėginių ekstrakcijai vienu metu su galimybe atlikti maksimaliai 32 mėginių skyrimą vienu metu. NR skyrimo reagentai turi būti išpilstyti plokštelėse, išskyrus proteinazę, paruošti naudojimui ir skirti laikyti kambario temperatūroje. Ekstrakcijos trukmė turi būti ne ilgesnė nei 15 minučių. </t>
  </si>
  <si>
    <t>6.3.2.</t>
  </si>
  <si>
    <t>6.4.</t>
  </si>
  <si>
    <t xml:space="preserve">Reagentai ir priemonės, skirti greitam automatizuotam bakterinės kilmės nukleorūgščių (NR) išskyrimui iš pavienių bakterijų kultūrų  </t>
  </si>
  <si>
    <t>6.4.1.</t>
  </si>
  <si>
    <t xml:space="preserve">Reagentai ir priemonės, skirti automatizuotam  nukleorūgščių išskyrimui iš bakterijų kultūrų pritaikyta pavieniai ekstrakcijai 1-8 mėginių vienu metu be nepanaudojamų reagentų švaistymo. NR skyrimo reagentai turi būti išpilstyti kasetėse, išskyrus proteinazę, paruošti naudojimui ir skirti laikyti kambario temperatūroje. Viena kasetė skirta vieno mėginio išskyrimui. Ekstrakcijos trukmė turi būti ne ilgesnė nei 15 minučių. </t>
  </si>
  <si>
    <t>6.4.2.</t>
  </si>
  <si>
    <t>Bendra 6-os pirkimo dalies pasiūlymo kaina:</t>
  </si>
  <si>
    <t>Pastatoma ant stalo automatizuota nedidelio pajėgumo nukleino rūgščiu (NR) skyrimo sistema.</t>
  </si>
  <si>
    <t xml:space="preserve">Visiškai integruota sistema su viduje sumontuotu sisteminiu bloku.Valdoma lietimui jautriu ekranu. Integruoti skyrimo procesų pasirinkimo protokolai. </t>
  </si>
  <si>
    <t>Sistemoje privalo būti integruota UV lempa skirta pilnai sistemos dekontaminacijai. HEPA filtravimo sistema.</t>
  </si>
  <si>
    <t xml:space="preserve">Magnetinių dalelių principas. Po mėginių ir reagentų perkėlimo į sistemą, visi išskyrimo proceso etapai automatizuoti. </t>
  </si>
  <si>
    <t>5. Vienu metu atliekamas tyrimų skaičius</t>
  </si>
  <si>
    <t>1-32</t>
  </si>
  <si>
    <t>6. Apdorojamų mėginių tūris</t>
  </si>
  <si>
    <t>Skyrimo procesui naudojama iki 500 ul.</t>
  </si>
  <si>
    <t>7. Sertifikatai</t>
  </si>
  <si>
    <t>8. Įrangos aptarnavimas, techninė priežiūra</t>
  </si>
  <si>
    <t>Pardavėjas užtikrina kasmetinį įrangos techninės būklės tikrinimą ir galimų defektų ir/ar gedimų šalinimą remontą  (įskaitant detalių keitimą), bei teikia konsultacijas įrangos eksploatacijos klausimais visą naudojimo laikotarpį.</t>
  </si>
  <si>
    <t>REAGENTAI IR PRIEMONĖS TURI TIKTI DARBUI SU  NUKLEINO RŪGŠČIŲ IŠSKYRIMO SISTEMA (modelis, tipas: MGISP-960) ARBA SU KITA TIEKĖJO PASIŪLYTA PANAUDOS BŪDU LYGIAVERTE ĮRANGA. PASIŪLYMĄ TEIKTI VISAI PIRKIMO DALIAI.</t>
  </si>
  <si>
    <t>7.1.</t>
  </si>
  <si>
    <t>Rinkinys turi būti pritaikytas ne mažiau kaip 96 mėginių skyrimui vienu metu ir skirtas gryninti virusinės kilmės nukleorūgštis (DNR/RNR) iš nosiaryklės ir burnos tepinėlių mėginių. Išskirtų nukleorūgščių kokybė turi būti tinkama tolimesniam naudojimui atliekant PGR tyrimą. Visi reagentai esantys rinkinyje supilstyti į plokšteles ir paruošti naudoti. Rinkinio sudėtyje yra visi ekstrakcijos procesui reikalingi reagentai, išskyrus etanolį. Darbo protokolas turi būti adaptuotas MGISP-960 įrangai arba lygiavertei. Reagentai žymėti CE-IVD ženklinimu.</t>
  </si>
  <si>
    <t>7.1.2.</t>
  </si>
  <si>
    <t>Bendra 7-os pirkimo dalies pasiūlymo kaina:</t>
  </si>
  <si>
    <t>Didelio našumo automatizuota mėginių paruošimo sistema, pritaikyta nukleino rūgščių išskyrimui bei mėginių paruošimui RT PGR reakcijoms.</t>
  </si>
  <si>
    <t>2. Automatizuotos nukleino rūgščių skyrimo, mėginių išpilstymo  sistemos funkcijos</t>
  </si>
  <si>
    <t xml:space="preserve">Sistemoje integruota: 96 kanalų pipetė, mikroplokštės griebtuvas, du 96 šulinėlių magnetiniai stoveliai, purtyklė. Sistema geba nukleino rūgščių skyrimą atlikti su 96 arba 192 mėginiais vienu metu. </t>
  </si>
  <si>
    <t>3. Nukleino rūgščių skyrimo principas</t>
  </si>
  <si>
    <t xml:space="preserve">Magnetinių dalelių principas. </t>
  </si>
  <si>
    <t>4. Papildomos funkcijos</t>
  </si>
  <si>
    <t>Sistemoje privalo būti integruota UV lempa skirta pilnai sistemos dekontaminacijai bei HEPA filtravimo sistema.</t>
  </si>
  <si>
    <t>5. Sertifikatai</t>
  </si>
  <si>
    <t>6. Įrangos aptarnavimas, techninė priežiūra</t>
  </si>
  <si>
    <t>Instaliuota naujausia galima kompiuterinės programinės įrangos ir etalonų bibliotekos versija su ne mažiau kaip 2400 rūšių biblioteka.</t>
  </si>
  <si>
    <t xml:space="preserve">Nepilnai užpildžius daugkartinio naudojimo plokštelę, po matavimo, sistema turi leisti vėl ją panaudoti, papildžius identifikacinius taškus naujais mėginiais, kuriuos sistema turi leisti vėl matuoti nuo bet kurio pasirinkto mėginio. </t>
  </si>
  <si>
    <t>7.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</si>
  <si>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6. Reagentų galiojimo terminas ne trumpesnis kaip 6 mėnesiai nuo pristatymo dienos.</t>
  </si>
  <si>
    <t>5. Visos siūlomos prekės turi būti originalios, tinkamos darbui su panaudai siūloma įranga (pateikti gamintojo patvirtinimą). Jei siūlomi kito gamintojo (nei siūlomos įrangos) reagentai, turi būti pateiktas panaudai siūlomos įrangos gamintojo rašytinis patvirtinimas, kad siūlomi reagentai tinka ir gali būti naudojami siūlomai įrangai.</t>
  </si>
  <si>
    <t>3. Skaičiuojant tyrimų atlikimui reikalingų sudedamųjų priemonių kiekius, tiekėjas turi įvertinti tai, kad kalibratoriai, kontrolinės medžiagos, reagentai ir kt. priemonės bus naudojamos atsižvelgiant į gamintojo rekomendacijas,  nurodytus galiojimo, atidarius rinkinį, ir stabilumo terminus bei,  kad bus atliekami kasdieniniai kokybės kontrolės tyrimai, pakartojimai, esant nepatikimiems rezultatams, mėginio skiedimai, rezultatui viršijus analitines matavimo ribas.</t>
  </si>
  <si>
    <t>2. Būtina pateikti reikalingų reagentų, kitų priemonių bei kontrolinių medžiagų kiekį  numatomam (nurodytam techninėje specifikacijoje) tyrimų skaičiui atlikti.</t>
  </si>
  <si>
    <t>1. Tiekėjas privalo įvertinti ir nurodyti (įrašyti) visas tyrimų atlikimui pagal gamintojo rekomendacijas reikalingas sudedamąsias priemones (reagentus, skiediklius, kalibratorius, kontrolines medžiagas (ne mažiau kaip neigiama, teigiama ir/ar vidinė kontrolė), ploviklius, specialius valiklius ar kitas gamintojo nurodytas priemones), reikalingas nurodytų tyrimų atlikimui bei rezultatų pateikimui.</t>
  </si>
  <si>
    <t>Reagentas ar eksploatacinė medžiaga, vienkartinės identifikacinės plokštelės, kitos priemonės reikalingos tyrimui atlikti  su laboratorijos nuosava įranga arba panaudos būdu siūloma įranga (tiekėjas įrašo tikslų pavadinimą)</t>
  </si>
  <si>
    <t>4. Reagentai ir vienkartinės identifikacinės plokštelės turi būti pritaikyti klinikiniams tyrimams, turėti CE ir IVD ženklinimus bei turėti atitikties dokumentų pagal Europos direktyvų nuostatas medicinos priemonėms CE sertifikatus arba lygiaverčius dokumentus.</t>
  </si>
  <si>
    <t xml:space="preserve"> Reagentai ir priemonės, skirti greitam automatizuotam nukleorūgščių išskyrimui iš klinikinių ėminių ir bakterijų kultūrų, pritaikytas ne daugiau kaip 32 mėginių skyrimui</t>
  </si>
  <si>
    <t>9. Tiekėjas turi pateikti siūlomos panaudai įrangos gamintojo patvirtintą sertifikatą inžinieriui instaliuoti ir vykdyti jos techninę priežiūrą bei remontą.</t>
  </si>
  <si>
    <r>
      <t>1 PIRKIMO DALIS.</t>
    </r>
    <r>
      <rPr>
        <b/>
        <sz val="10"/>
        <color rgb="FF000000"/>
        <rFont val="Times New Roman"/>
        <family val="1"/>
        <charset val="186"/>
      </rPr>
      <t xml:space="preserve"> REAGENTAI IR PRIEMONĖS, SKIRTOS BENDRO KRAUJO HEMATOLOGINIAMS TYRIMAMS ATLIKTI AUTOMATINIU HEMATOLOGINIU ANALIZTORIUMI  </t>
    </r>
  </si>
  <si>
    <r>
      <t xml:space="preserve"> Reagentai ir priemonės, skirtos  bendro kraujo  hematologiniams tyrimams atlikti tiekėjo panaudos būdu siūlomu automatiniu hematologiniu analizatoriumi. Pasiūlymą teikti visai pirkimo dalia</t>
    </r>
    <r>
      <rPr>
        <sz val="10"/>
        <rFont val="Times New Roman"/>
        <family val="1"/>
        <charset val="186"/>
      </rPr>
      <t>i.</t>
    </r>
  </si>
  <si>
    <r>
      <t xml:space="preserve">Reagentai ir priemonės skirtos bendro kraujo hematologiniams tyrimams atlikti automatiniu hematologiniu analizatoriumi. </t>
    </r>
    <r>
      <rPr>
        <sz val="10"/>
        <color rgb="FF000000"/>
        <rFont val="Times New Roman"/>
        <family val="1"/>
        <charset val="186"/>
      </rPr>
      <t xml:space="preserve">Leukocitų diferenciacija į penkias populiacijas. Turi būti privalomai nustatomi ne mažiau kaip šie parametrai: Leukocitai (WBC) ir penkios jų populiacijos: limfocitai, monocitai, neutrofilai, eozinofilai, bazofilai išreikštos procentais ir kiekiu tūrio vienete; eritrocitai (RBC), hemoglobinas (HGB), hematokritas (HCT), vidutinis eritrocito  tūris (MCV), vidutinis eritrocitų  hemoglobinas (MCH), vidutinė hemoglobino koncentracija eritrocite (MCHC), eritrocitų pasiskirstymas pagal dydį (RDW), trombocitai (PLT), vidutinis trombocitų tūris (MPV).    </t>
    </r>
  </si>
  <si>
    <r>
      <t xml:space="preserve">REIKALAVIMAI, </t>
    </r>
    <r>
      <rPr>
        <b/>
        <u/>
        <sz val="10"/>
        <rFont val="Times New Roman"/>
        <family val="1"/>
        <charset val="186"/>
      </rPr>
      <t xml:space="preserve">PANAUDOS BŪDU SIŪLOMAM, </t>
    </r>
    <r>
      <rPr>
        <b/>
        <u/>
        <sz val="10"/>
        <color theme="1"/>
        <rFont val="Times New Roman"/>
        <family val="1"/>
        <charset val="186"/>
      </rPr>
      <t>AUTOMATINIAM ANALIZATORIUI BENDRO KRAUJO  HEMATOLOGINIAMS TYRIMAMS ATLIKTI</t>
    </r>
  </si>
  <si>
    <r>
      <t xml:space="preserve">2 </t>
    </r>
    <r>
      <rPr>
        <b/>
        <u/>
        <sz val="10"/>
        <color rgb="FF000000"/>
        <rFont val="Times New Roman"/>
        <family val="1"/>
        <charset val="186"/>
      </rPr>
      <t>PIRKIMO OBJEKTO DALIS.</t>
    </r>
    <r>
      <rPr>
        <b/>
        <sz val="10"/>
        <color rgb="FF000000"/>
        <rFont val="Times New Roman"/>
        <family val="1"/>
        <charset val="186"/>
      </rPr>
      <t xml:space="preserve"> REAGENTAI IR PRIEMONĖS MIKROORGANIZMŲ IDENTIFIKACIJAI MASIŲ SPEKTROMETRIJOS (MALDI-Tof)  METODU</t>
    </r>
  </si>
  <si>
    <t>2.1.2.</t>
  </si>
  <si>
    <r>
      <t>3 PIRKIMO OBJEKTO DALIS.</t>
    </r>
    <r>
      <rPr>
        <b/>
        <sz val="10"/>
        <color rgb="FF000000"/>
        <rFont val="Times New Roman"/>
        <family val="1"/>
        <charset val="186"/>
      </rPr>
      <t xml:space="preserve"> REAGENTAI IR PRIEMONĖS, SKIRTI  AUTOMATIZUOTAM NUKLEINO RŪGŠČIŲ IŠSKYRIMUI IŠ  KLINIKINIŲ MĖGINIŲ BEI BAKTERIJŲ KULTŪRŲ. </t>
    </r>
  </si>
  <si>
    <t>3.</t>
  </si>
  <si>
    <t>1.</t>
  </si>
  <si>
    <t>2.</t>
  </si>
  <si>
    <r>
      <t>4 PIRKIMO OBJEKTO DALIS.</t>
    </r>
    <r>
      <rPr>
        <b/>
        <sz val="10"/>
        <color rgb="FF000000"/>
        <rFont val="Times New Roman"/>
        <family val="1"/>
        <charset val="186"/>
      </rPr>
      <t xml:space="preserve"> REAGENTAI IR PRIEMONĖS, SKIRTI  SKAITMENINIO PGR ATLIKIMUI. </t>
    </r>
  </si>
  <si>
    <t>4.</t>
  </si>
  <si>
    <t>4.1.1.</t>
  </si>
  <si>
    <t>4.2.1.</t>
  </si>
  <si>
    <t>4.2.2.</t>
  </si>
  <si>
    <t>10. Įrangos aptarnavimas, techninė priežiūra</t>
  </si>
  <si>
    <t>6.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</si>
  <si>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5. Reagentų galiojimo terminas ne trumpesnis kaip 6 mėnesiai nuo pristatymo dienos.</t>
  </si>
  <si>
    <t>4. Visos siūlomos prekės turi būti originalios, tinkamos darbui su panaudai siūloma įranga (pateikti gamintojo patvirtinimą). Jei siūlomi kito gamintojo (nei siūlomos įrangos) reagentai, turi būti pateiktas panaudai siūlomos įrangos gamintojo rašytinis patvirtinimas, kad siūlomi reagentai tinka ir gali būti naudojami siūlomai įrangai.</t>
  </si>
  <si>
    <t>3. Skaičiuojant tyrimų atlikimui reikalingų sudedamųjų priemonių kiekius, tiekėjas turi įvertinti tai, kad kalibratoriai, kontrolinės medžiagos, reagentai ir kt. priemonės bus naudojamos atsižvelgiant į gamintojo rekomendacijas,  nurodytus galiojimo, atidarius rinkinį, ir stabilumo terminus bei,  kad bus atliekami kasdieniniai kokybės kontrolės tyrimai, pakartojimai, esant nepatikimiems rezultatams, mėginio skiedimai, rezultatui viršijus analitines matavimo ribas.</t>
  </si>
  <si>
    <t>1. Tiekėjas privalo įvertinti ir nurodyti (įrašyti) visas tyrimų atlikimui pagal gamintojo rekomendacijas reikalingas sudedamąsias priemones (reagentus, skiediklius, kalibratorius, kontrolines medžiagas (ne mažiau kaip neigiama, teigiama ir/ar vidinė kontrolė), mėgintuvėlius, ploviklius, specialius valiklius, specialius antgalius ar kitas gamintojo nurodytas priemones), reikalingas nurodytų tyrimų atlikimui bei rezultatų pateikimui.</t>
  </si>
  <si>
    <t>2. Būtina pateikti reikalingų reagentų, kitų priemonių bei kontrolinių medžiagų kiekį  numatomam (nurodytam techninėje specifikacijoje) tyrimų skaičiui atlikti.</t>
  </si>
  <si>
    <r>
      <t xml:space="preserve">5 PIRKIMO OBJEKTO DALIS. </t>
    </r>
    <r>
      <rPr>
        <b/>
        <sz val="10"/>
        <rFont val="Times New Roman"/>
        <family val="1"/>
        <charset val="186"/>
      </rPr>
      <t xml:space="preserve">REAGENTAI IR PRIEMONĖS, SKIRTI  AUTOMATIZUOTAM NUKLEINO RŪGŠČIŲ IŠSKYRIMUI IŠ  KLINIKINIŲ MĖGINIŲ. </t>
    </r>
  </si>
  <si>
    <t>5.</t>
  </si>
  <si>
    <t>5.1.1.</t>
  </si>
  <si>
    <t>5.2.1.</t>
  </si>
  <si>
    <t>6.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</si>
  <si>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r>
      <t xml:space="preserve">6 PIRKIMO OBJEKTO DALIS. </t>
    </r>
    <r>
      <rPr>
        <b/>
        <sz val="10"/>
        <color rgb="FF000000"/>
        <rFont val="Times New Roman"/>
        <family val="1"/>
        <charset val="186"/>
      </rPr>
      <t>REAGENTAI IR PRIEMONĖS, SKIRTI  GREITAM AUTOMATIZUOTAM NUKLEORŪGŠČIŲ IŠSKYRIMUI IŠ  KLINIKINIŲ ĖMINIŲ IR BAKTERIJŲ KULTŪRŲ, PRITAIKYTAS NE DAUGIAU KAIP 32 MĖGINIŲ SKYRIMUI</t>
    </r>
  </si>
  <si>
    <t>6.</t>
  </si>
  <si>
    <t>6.2.2.</t>
  </si>
  <si>
    <t>4. Reagentai turi būti pritaikyti klinikiniams tyrimams, turėti CE ir IVD ženklinimus bei turėti atitikties dokumentų pagal Europos direktyvų nuostatas medicinos priemonėms CE sertifikatus arba lygiaverčius dokumentus.</t>
  </si>
  <si>
    <t>5. Visos siūlomos prekės turi būti originalios, tinkamos darbui su panaudai siūloma įranga (pateikti gamintojo patvirtinimą). Jei siūlomi kito gamintojo (nei siūlomos įrangos) reagentai, turi būti pateiktas panaudai siūlomos įrangos gamintojo rašytinis patvirtinimas, kad siūlomi reagentai tinka ir gali būti naudojami siūlomai įrangai.</t>
  </si>
  <si>
    <t>6. Reagentų galiojimo terminas ne trumpesnis kaip 6 mėnesiai nuo pristatymo dienos.</t>
  </si>
  <si>
    <t>7.</t>
  </si>
  <si>
    <t>4.  Reagentai turi būti pritaikyti klinikiniams tyrimams, turėti CE ir IVD ženklinimus bei turėti atitikties dokumentų pagal Europos direktyvų nuostatas medicinos priemonėms CE sertifikatus arba lygiaverčius dokumentus.</t>
  </si>
  <si>
    <t xml:space="preserve">7 PIRKIMO OBJEKTO DALIS.  REAGENTAI IR PRIEMONĖS, SKIRTI AUTOMATIZUOTAM NUKLEINO RŪGŠČIŲ IŠSKYRIMUI IŠ KINIKINIŲ MĖGINIŲ </t>
  </si>
  <si>
    <t>2.2.2.</t>
  </si>
  <si>
    <t>2.3.</t>
  </si>
  <si>
    <t>2.3.1.</t>
  </si>
  <si>
    <t>2.3.2.</t>
  </si>
  <si>
    <t xml:space="preserve">Reagentai ir priemonės, skirti automatizuotam nukleino rūgščių išskyrimui iš klinikinių mėginių </t>
  </si>
  <si>
    <t>1.3.</t>
  </si>
  <si>
    <t>1.4.</t>
  </si>
  <si>
    <t>1.5.</t>
  </si>
  <si>
    <t>1.6.</t>
  </si>
  <si>
    <t>Reagentas DxH500 Lyse</t>
  </si>
  <si>
    <t xml:space="preserve">Ploviklis DxH500 Cleaner </t>
  </si>
  <si>
    <t>Lexmark kasetė spausdintuvui</t>
  </si>
  <si>
    <t>Beckman Coulter, 10L</t>
  </si>
  <si>
    <t>Kontrolė DxH500 Series Control</t>
  </si>
  <si>
    <t>Beckman Coulter, 6x2.3ml</t>
  </si>
  <si>
    <t>Kalibratorius DxH Series Calibrator</t>
  </si>
  <si>
    <t>Beckman Coulter, 2x2ml</t>
  </si>
  <si>
    <t>Beckman Coulter, 500 ml</t>
  </si>
  <si>
    <t>Našumas 60 tyrimų per valandą. (Žr. DxH500 brošiūra, psl. 7)</t>
  </si>
  <si>
    <t>Mėginio kiekis 12 µl, veninio ar kapiliarinio kraujo. (Žr. DxH500 brošiūra, psl. 7)</t>
  </si>
  <si>
    <t>Analizatoriaus darbui reikalingi 3 reagentai (neįskaitant kontrolių ir kalibratoriaus). (Žr. DxH500 brošiūra, psl. 7)</t>
  </si>
  <si>
    <t>Pajungimas į LIS (Žr. DxH500 brošiūra, psl. 7)</t>
  </si>
  <si>
    <t>Atmintyje gali būti saugoma iki 30.000 tyrimų rezultatų su visais grafikais, vėliavėlėmis, kodais, žinutėmis.(Žr. DxH500 brošiūra, psl. 7)</t>
  </si>
  <si>
    <t>Analizatoriuje gali būti saugoma iki 12 kokybės kontrolės failų, su  kontrolinių mėginių tyrimų rezultatais kiekviename. (Žr. DxH500 brošiūra, psl. 7)</t>
  </si>
  <si>
    <t>Leukocitai skiriami į penkias populiacijas: limfocitus, monocitus, neutrofilus, eozinofilus ir bazofilus.  (Žr. DxH500 brošiūra, psl. 7) Leukocitų populiacijos išmatuojamos tiesiogiai, o ne išskaičiuojamos. (Žr. "punkto Nr. 2 pagrindimas" (1) ir (2) t.y. ištrauka iš  "DxH500 User Guide", psl. 2-6 ir 2-7)</t>
  </si>
  <si>
    <t xml:space="preserve">Esame oficialus įgaliotas gamintojo Beckman Coulter atstovas Lietuvoje (pateikiame tai įrodantį dokumentą, žr. failą "Beckman Coulter įgaliojimas_UAB Werfen LT"). </t>
  </si>
  <si>
    <t>yra tiesioginė prieiga prie ankstesnių metų ataskaitų, iki dviejų metų laikotarpio</t>
  </si>
  <si>
    <t xml:space="preserve"> - galimybė greitai gauti ataskaitas (žr. "9 punkto pagrindimas", dokumento "IQAP with DxH Instruments" ištrauka)</t>
  </si>
  <si>
    <t>(žr. "9 punkto pagrindimas", dokumento "IQAP with DxH Instruments" ištrauka)</t>
  </si>
  <si>
    <t>Nemokama, to paties gamintojo, tarplaboratorinė kokybės užtikrinimo programa (žr. "9 punkto pagrindimas", dokumento "IQAP with DxH Instruments" ištrauka)</t>
  </si>
  <si>
    <t>10.1. Pranešimai apie tyrimo eigą, sutrikimus.</t>
  </si>
  <si>
    <t>Pateikiami pranešimai apie tyrimo eigą, sutrikimus. (Žr. "punkto Nr. 10.1 pagrindimas" t.y. ištrauka iš  "DxH500 User Guide", psl. 6-1)</t>
  </si>
  <si>
    <t>10.2. Reagentų kiekio stebėjimas, galiojimo datos sekimas.</t>
  </si>
  <si>
    <t>Yra reagentų kiekio stebėjimas, galiojimo datos sekimas. (Žr. "punkto Nr. 10.2 pagrindimas" (1) ir (2) t.y. ištrauka iš  "DxH500 User Guide", psl. 9-8 ir 1-8)</t>
  </si>
  <si>
    <t>1. Tiekėjas privalo įvertinti ir nurodyti (įrašyti) visas tyrimų atlikimui pagal gamintojo rekomendacijas reikalingas sudedamąsias priemones (reagentus, skiediklius, kalibratorius, kontrolines medžiagas (ne mažiau kaip 2-jų lygių), mėgintuvėlius, ploviklius, specialius valiklius ar kitas gamintojo nurodytas priemones), reikalingas nurodytų tyrimų atlikimui bei rezultatų pateikimui.</t>
  </si>
  <si>
    <t>7. Reagentų (išskyrus kontrolių) galiojimo terminas ne trumpesnis kaip 4 mėnesiai nuo pristatymo dienos.</t>
  </si>
  <si>
    <r>
      <t>Modelis (tipas) _</t>
    </r>
    <r>
      <rPr>
        <b/>
        <u/>
        <sz val="10"/>
        <color theme="1"/>
        <rFont val="Times New Roman"/>
        <family val="1"/>
        <charset val="186"/>
      </rPr>
      <t>Hematologinis analizatorius</t>
    </r>
    <r>
      <rPr>
        <sz val="10"/>
        <color theme="1"/>
        <rFont val="Times New Roman"/>
        <family val="1"/>
        <charset val="186"/>
      </rPr>
      <t xml:space="preserve"> </t>
    </r>
    <r>
      <rPr>
        <b/>
        <u/>
        <sz val="10"/>
        <color theme="1"/>
        <rFont val="Times New Roman"/>
        <family val="1"/>
        <charset val="186"/>
      </rPr>
      <t>DxH500</t>
    </r>
    <r>
      <rPr>
        <sz val="10"/>
        <color theme="1"/>
        <rFont val="Times New Roman"/>
        <family val="1"/>
        <charset val="186"/>
      </rPr>
      <t xml:space="preserve">_______________                         Gamintojas, kilmės šalis_ </t>
    </r>
    <r>
      <rPr>
        <b/>
        <u/>
        <sz val="10"/>
        <color theme="1"/>
        <rFont val="Times New Roman"/>
        <family val="1"/>
        <charset val="186"/>
      </rPr>
      <t>JAV</t>
    </r>
    <r>
      <rPr>
        <sz val="10"/>
        <color theme="1"/>
        <rFont val="Times New Roman"/>
        <family val="1"/>
        <charset val="186"/>
      </rPr>
      <t>________________                           Pagaminimo metai_</t>
    </r>
    <r>
      <rPr>
        <b/>
        <u/>
        <sz val="10"/>
        <color theme="1"/>
        <rFont val="Times New Roman"/>
        <family val="1"/>
        <charset val="186"/>
      </rPr>
      <t>2022m</t>
    </r>
    <r>
      <rPr>
        <sz val="10"/>
        <color theme="1"/>
        <rFont val="Times New Roman"/>
        <family val="1"/>
        <charset val="186"/>
      </rPr>
      <t>.________________</t>
    </r>
  </si>
  <si>
    <t>Siūlome 2022 metų gamybos hematologinį analizatorių su lietimu valdomu monitoriumi, išoriniu (rankiniu) barkodų skaitytuvu ir išoriniu spausdintuvu. (Žr. "punkto Nr. 1 pagrindimas" (1) ir (2) t.y. ištrauka iš  "DxH500 User Guide", psl. 1-2 ir 1-8 ir "Tiekėjo deklaracija")</t>
  </si>
  <si>
    <t>Reagentas DxH500 Diluent</t>
  </si>
  <si>
    <r>
      <t>6. Visos siūlomos prekės turi būti originalios, tinkamos darbui su panaudai siūloma įranga (pateikti gamintojo patvirtinimą). Jei siūlomi kito gamintojo (nei siūlomos įrangos) reagentai, turi būti pateiktas panaudai siūlomos įrangos gamintojo rašytinis patvirtinimas, kad siūlomi reagentai tinka ir gali būti naudojami siūlomai įrangai.</t>
    </r>
    <r>
      <rPr>
        <i/>
        <sz val="10"/>
        <color rgb="FF0070C0"/>
        <rFont val="Times New Roman"/>
        <family val="1"/>
        <charset val="186"/>
      </rPr>
      <t xml:space="preserve"> (Žr. 6 pastabų punkto reikalavimo įrodymas)</t>
    </r>
  </si>
  <si>
    <r>
      <t xml:space="preserve">5. Reagentai turi būti pritaikyti klinikiniams tyrimams, turėti CE ir IVD ženklinimus bei turėti atitikties dokumentų pagal Europos direktyvų nuostatas medicinos priemonėms CE sertifikatus arba lygiaverčius dokumentus. </t>
    </r>
    <r>
      <rPr>
        <i/>
        <sz val="10"/>
        <color rgb="FF0070C0"/>
        <rFont val="Times New Roman"/>
        <family val="1"/>
        <charset val="186"/>
      </rPr>
      <t>(Žr. pateikiamus CE dokumentus)</t>
    </r>
  </si>
  <si>
    <r>
      <t xml:space="preserve">13. Tiekėjo  siūlomų prekių pakuotės turi būti laikytinos perdirbamosiomis pakuotėmis pagal Lietuvos Respublikos mokesčio už aplinkos teršimą įstatymo nuostatas: 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t>
    </r>
    <r>
      <rPr>
        <i/>
        <sz val="10"/>
        <color rgb="FF0070C0"/>
        <rFont val="Times New Roman"/>
        <family val="1"/>
        <charset val="186"/>
      </rPr>
      <t>(Žr. pateikiamus dokumentus su failo pavadinimu "Žalieji kriterijai")</t>
    </r>
  </si>
  <si>
    <t>10. Tiekėjas, suteikęs prietaisą panaudos būdu, privalo savo sąskaita užtikrinti jos techninę priežiūrą, galimų gedimų šalinimą/remontą visą panaudos sutarties galiojimo laiką.</t>
  </si>
  <si>
    <t xml:space="preserve">11. Tiekėjas, suteikiantis prietaisą panaudos būdu, turi užtikrinti, kad kompetentingas specialistas, turintis kompetenciją įrodantį dokumentą, apmoko personalą. </t>
  </si>
  <si>
    <r>
      <t xml:space="preserve">9. Tiekėjas turi pateikti siūlomos panaudai įrangos gamintojo patvirtintą sertifikatą inžinieriui instaliuoti ir vykdyti jos techninę priežiūrą bei remontą. </t>
    </r>
    <r>
      <rPr>
        <i/>
        <sz val="10"/>
        <color rgb="FF0070C0"/>
        <rFont val="Times New Roman"/>
        <family val="1"/>
        <charset val="186"/>
      </rPr>
      <t>(Žr. pateikiamą inžinieriui išduotą apmokymo sertifikatą).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</si>
</sst>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_ "/>
  </numFmts>
  <fonts count="26">
    <font>
      <sz val="11"/>
      <color theme="1"/>
      <name val="Calibri"/>
      <charset val="134"/>
    </font>
    <font>
      <sz val="10"/>
      <name val="Arial"/>
      <family val="2"/>
      <charset val="186"/>
    </font>
    <font>
      <sz val="10"/>
      <name val="Times New Roman"/>
      <family val="1"/>
      <charset val="186"/>
    </font>
    <font>
      <sz val="11"/>
      <color rgb="FF000000"/>
      <name val="Calibri"/>
      <charset val="134"/>
    </font>
    <font>
      <b/>
      <u/>
      <sz val="10"/>
      <name val="Times New Roman"/>
      <family val="1"/>
      <charset val="186"/>
    </font>
    <font>
      <sz val="10"/>
      <color rgb="FF000000"/>
      <name val="Calibri"/>
      <family val="2"/>
      <charset val="186"/>
    </font>
    <font>
      <b/>
      <sz val="10"/>
      <color rgb="FF000000"/>
      <name val="Times New Roman"/>
      <family val="1"/>
      <charset val="186"/>
    </font>
    <font>
      <b/>
      <u/>
      <sz val="10"/>
      <color rgb="FF000000"/>
      <name val="Times New Roman"/>
      <family val="1"/>
      <charset val="186"/>
    </font>
    <font>
      <b/>
      <sz val="10"/>
      <name val="Times New Roman"/>
      <family val="1"/>
      <charset val="186"/>
    </font>
    <font>
      <sz val="10"/>
      <color rgb="FF000000"/>
      <name val="Times New Roman"/>
      <family val="1"/>
      <charset val="186"/>
    </font>
    <font>
      <i/>
      <sz val="10"/>
      <color rgb="FF000000"/>
      <name val="Times New Roman"/>
      <family val="1"/>
      <charset val="186"/>
    </font>
    <font>
      <b/>
      <i/>
      <sz val="10"/>
      <color rgb="FF000000"/>
      <name val="Times New Roman"/>
      <family val="1"/>
      <charset val="186"/>
    </font>
    <font>
      <b/>
      <sz val="10"/>
      <color rgb="FF00000A"/>
      <name val="Times New Roman"/>
      <family val="1"/>
      <charset val="186"/>
    </font>
    <font>
      <b/>
      <sz val="10"/>
      <color theme="1"/>
      <name val="Times New Roman"/>
      <family val="1"/>
      <charset val="186"/>
    </font>
    <font>
      <sz val="10"/>
      <color theme="1"/>
      <name val="Times New Roman"/>
      <family val="1"/>
      <charset val="186"/>
    </font>
    <font>
      <sz val="10"/>
      <color theme="1"/>
      <name val="Calibri"/>
      <family val="2"/>
      <charset val="186"/>
    </font>
    <font>
      <b/>
      <u/>
      <sz val="10"/>
      <color rgb="FF0070C0"/>
      <name val="Times New Roman"/>
      <family val="1"/>
      <charset val="186"/>
    </font>
    <font>
      <i/>
      <sz val="10"/>
      <name val="Times New Roman"/>
      <family val="1"/>
      <charset val="186"/>
    </font>
    <font>
      <b/>
      <sz val="10"/>
      <color rgb="FFFF0000"/>
      <name val="Times New Roman"/>
      <family val="1"/>
      <charset val="186"/>
    </font>
    <font>
      <b/>
      <u/>
      <sz val="10"/>
      <color theme="1"/>
      <name val="Times New Roman"/>
      <family val="1"/>
      <charset val="186"/>
    </font>
    <font>
      <i/>
      <sz val="10"/>
      <color theme="1"/>
      <name val="Times New Roman"/>
      <family val="1"/>
      <charset val="186"/>
    </font>
    <font>
      <sz val="10"/>
      <color rgb="FFFF0000"/>
      <name val="Times New Roman"/>
      <family val="1"/>
      <charset val="186"/>
    </font>
    <font>
      <b/>
      <i/>
      <sz val="10"/>
      <name val="Times New Roman"/>
      <family val="1"/>
      <charset val="186"/>
    </font>
    <font>
      <sz val="11"/>
      <color theme="1"/>
      <name val="Calibri"/>
      <charset val="134"/>
    </font>
    <font>
      <sz val="11"/>
      <name val="Calibri"/>
      <family val="2"/>
      <charset val="186"/>
    </font>
    <font>
      <i/>
      <sz val="10"/>
      <color rgb="FF0070C0"/>
      <name val="Times New Roman"/>
      <family val="1"/>
      <charset val="186"/>
    </font>
  </fonts>
  <fills count="11">
    <fill>
      <patternFill patternType="none"/>
    </fill>
    <fill>
      <patternFill patternType="gray125"/>
    </fill>
    <fill>
      <patternFill patternType="solid">
        <fgColor rgb="FFB4C7DC"/>
        <bgColor rgb="FFBDD7EE"/>
      </patternFill>
    </fill>
    <fill>
      <patternFill patternType="solid">
        <fgColor theme="0" tint="-4.9989318521683403E-2"/>
        <bgColor rgb="FFEAF1DD"/>
      </patternFill>
    </fill>
    <fill>
      <patternFill patternType="solid">
        <fgColor theme="0"/>
        <bgColor rgb="FFF2F2F2"/>
      </patternFill>
    </fill>
    <fill>
      <patternFill patternType="solid">
        <fgColor rgb="FFDEEBF7"/>
        <bgColor rgb="FFEAF1DD"/>
      </patternFill>
    </fill>
    <fill>
      <patternFill patternType="solid">
        <fgColor rgb="FFEAF1DD"/>
        <bgColor rgb="FFF2F2F2"/>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rgb="FFF2F2F2"/>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alignment vertical="center"/>
    </xf>
    <xf numFmtId="0" fontId="1" fillId="0" borderId="0"/>
    <xf numFmtId="0" fontId="1" fillId="0" borderId="0"/>
    <xf numFmtId="43" fontId="23" fillId="0" borderId="0" applyFont="0" applyFill="0" applyBorder="0" applyAlignment="0" applyProtection="0"/>
  </cellStyleXfs>
  <cellXfs count="121">
    <xf numFmtId="0" fontId="0" fillId="0" borderId="0" xfId="0">
      <alignment vertical="center"/>
    </xf>
    <xf numFmtId="0" fontId="2" fillId="0" borderId="0" xfId="0" applyFont="1" applyAlignment="1"/>
    <xf numFmtId="0" fontId="3"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top"/>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2"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top"/>
    </xf>
    <xf numFmtId="0" fontId="8" fillId="4" borderId="1" xfId="0" applyFont="1" applyFill="1" applyBorder="1" applyAlignment="1">
      <alignment horizontal="left" vertical="center" wrapText="1"/>
    </xf>
    <xf numFmtId="49" fontId="2" fillId="4" borderId="1" xfId="2" applyNumberFormat="1" applyFont="1" applyFill="1" applyBorder="1" applyAlignment="1">
      <alignment horizontal="center" vertical="center"/>
    </xf>
    <xf numFmtId="0" fontId="2" fillId="4" borderId="1" xfId="2" applyFont="1" applyFill="1" applyBorder="1" applyAlignment="1">
      <alignment horizontal="left" vertical="center" wrapText="1"/>
    </xf>
    <xf numFmtId="49" fontId="8" fillId="4" borderId="1" xfId="2" applyNumberFormat="1" applyFont="1" applyFill="1" applyBorder="1" applyAlignment="1">
      <alignment horizontal="center" vertical="center"/>
    </xf>
    <xf numFmtId="0" fontId="12" fillId="4" borderId="1" xfId="0" applyFont="1" applyFill="1" applyBorder="1" applyAlignment="1">
      <alignment horizontal="left" vertical="center" wrapText="1"/>
    </xf>
    <xf numFmtId="0" fontId="8" fillId="4" borderId="3" xfId="2" applyFont="1" applyFill="1" applyBorder="1" applyAlignment="1">
      <alignment horizontal="center" vertical="center"/>
    </xf>
    <xf numFmtId="0" fontId="13" fillId="0" borderId="3" xfId="0" applyFont="1" applyBorder="1" applyAlignment="1">
      <alignment horizontal="center"/>
    </xf>
    <xf numFmtId="0" fontId="13" fillId="0" borderId="3" xfId="0" applyFont="1" applyBorder="1" applyAlignment="1">
      <alignment horizontal="left" vertical="center" wrapText="1"/>
    </xf>
    <xf numFmtId="0" fontId="14" fillId="0" borderId="0" xfId="0" applyFont="1" applyAlignment="1"/>
    <xf numFmtId="0" fontId="9" fillId="0" borderId="0" xfId="0" applyFont="1" applyAlignment="1"/>
    <xf numFmtId="0" fontId="2" fillId="0" borderId="1" xfId="2" applyFont="1" applyBorder="1" applyAlignment="1">
      <alignment horizontal="left" vertical="top" wrapText="1"/>
    </xf>
    <xf numFmtId="0" fontId="9" fillId="4" borderId="1" xfId="0" applyFont="1" applyFill="1" applyBorder="1" applyAlignment="1">
      <alignment vertical="top" wrapText="1"/>
    </xf>
    <xf numFmtId="0" fontId="6" fillId="0" borderId="0" xfId="0" applyFont="1" applyAlignment="1"/>
    <xf numFmtId="0" fontId="15" fillId="0" borderId="0" xfId="0" applyFont="1">
      <alignment vertical="center"/>
    </xf>
    <xf numFmtId="0" fontId="9" fillId="0" borderId="0" xfId="0" applyFont="1">
      <alignment vertical="center"/>
    </xf>
    <xf numFmtId="0" fontId="9" fillId="0" borderId="1" xfId="0" applyFont="1" applyBorder="1" applyAlignment="1">
      <alignment vertical="top" wrapText="1"/>
    </xf>
    <xf numFmtId="0" fontId="9" fillId="0" borderId="1" xfId="0" applyFont="1" applyBorder="1" applyAlignment="1"/>
    <xf numFmtId="0" fontId="6" fillId="0" borderId="1" xfId="0" applyFont="1" applyBorder="1" applyAlignment="1">
      <alignment horizontal="right" vertical="center"/>
    </xf>
    <xf numFmtId="0" fontId="6" fillId="0" borderId="0" xfId="0" applyFont="1">
      <alignment vertical="center"/>
    </xf>
    <xf numFmtId="49" fontId="8" fillId="0" borderId="1" xfId="0" applyNumberFormat="1" applyFont="1" applyBorder="1" applyAlignment="1" applyProtection="1">
      <alignment horizontal="left" vertical="center" wrapText="1"/>
      <protection locked="0"/>
    </xf>
    <xf numFmtId="0" fontId="6" fillId="0" borderId="1" xfId="0" applyFont="1" applyBorder="1" applyAlignment="1">
      <alignment vertical="top" wrapText="1"/>
    </xf>
    <xf numFmtId="49" fontId="2" fillId="0" borderId="1" xfId="0" applyNumberFormat="1" applyFont="1" applyBorder="1" applyAlignment="1" applyProtection="1">
      <alignment horizontal="left" vertical="center" wrapText="1"/>
      <protection locked="0"/>
    </xf>
    <xf numFmtId="0" fontId="16" fillId="0" borderId="0" xfId="0" applyFont="1" applyAlignment="1">
      <alignment horizontal="left" vertical="center"/>
    </xf>
    <xf numFmtId="0" fontId="8" fillId="3" borderId="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6" fillId="4" borderId="1" xfId="2" applyFont="1" applyFill="1" applyBorder="1" applyAlignment="1">
      <alignment horizontal="center" vertical="center"/>
    </xf>
    <xf numFmtId="0" fontId="13" fillId="4" borderId="1" xfId="0" applyFont="1" applyFill="1" applyBorder="1" applyAlignment="1">
      <alignment horizontal="center" vertical="center"/>
    </xf>
    <xf numFmtId="0" fontId="2" fillId="0" borderId="1" xfId="2" applyFont="1" applyBorder="1" applyAlignment="1">
      <alignment horizontal="center" vertical="center" wrapText="1"/>
    </xf>
    <xf numFmtId="0" fontId="17" fillId="0" borderId="1" xfId="2" applyFont="1" applyBorder="1" applyAlignment="1">
      <alignment horizontal="center" vertical="center" wrapText="1"/>
    </xf>
    <xf numFmtId="0" fontId="14" fillId="4" borderId="1" xfId="0" applyFont="1" applyFill="1" applyBorder="1" applyAlignment="1"/>
    <xf numFmtId="0" fontId="13" fillId="4" borderId="1" xfId="0" applyFont="1" applyFill="1" applyBorder="1" applyAlignment="1">
      <alignment horizontal="right" vertical="center"/>
    </xf>
    <xf numFmtId="0" fontId="18" fillId="0" borderId="1" xfId="0" applyFont="1" applyBorder="1" applyAlignment="1">
      <alignment horizontal="center" vertical="center"/>
    </xf>
    <xf numFmtId="0" fontId="19" fillId="3" borderId="0" xfId="0" applyFont="1" applyFill="1" applyAlignment="1">
      <alignment horizontal="center" vertical="center"/>
    </xf>
    <xf numFmtId="0" fontId="2" fillId="0" borderId="1" xfId="2" applyFont="1" applyBorder="1" applyAlignment="1">
      <alignment horizontal="left" vertical="center" wrapText="1"/>
    </xf>
    <xf numFmtId="0" fontId="14" fillId="0" borderId="0" xfId="0" applyFont="1" applyAlignment="1">
      <alignment vertical="center" wrapText="1"/>
    </xf>
    <xf numFmtId="0" fontId="2" fillId="0" borderId="3" xfId="2" applyFont="1" applyBorder="1" applyAlignment="1">
      <alignment horizontal="left" vertical="center" wrapText="1"/>
    </xf>
    <xf numFmtId="0" fontId="2" fillId="0" borderId="4" xfId="2" applyFont="1" applyBorder="1" applyAlignment="1">
      <alignment horizontal="left" vertical="center" wrapText="1"/>
    </xf>
    <xf numFmtId="0" fontId="2" fillId="0" borderId="5" xfId="2" applyFont="1" applyBorder="1" applyAlignment="1">
      <alignment horizontal="left" vertical="center" wrapText="1"/>
    </xf>
    <xf numFmtId="0" fontId="2" fillId="4" borderId="3" xfId="2" applyFont="1" applyFill="1" applyBorder="1" applyAlignment="1">
      <alignment horizontal="left" vertical="top" wrapText="1"/>
    </xf>
    <xf numFmtId="0" fontId="2" fillId="0" borderId="0" xfId="0" applyFont="1" applyAlignment="1">
      <alignment horizontal="left" vertical="top"/>
    </xf>
    <xf numFmtId="0" fontId="22" fillId="7" borderId="1" xfId="2" applyFont="1" applyFill="1" applyBorder="1" applyAlignment="1">
      <alignment horizontal="center" vertical="center" wrapText="1"/>
    </xf>
    <xf numFmtId="0" fontId="6" fillId="0" borderId="3" xfId="2" applyFont="1" applyBorder="1" applyAlignment="1">
      <alignment vertical="top" wrapText="1"/>
    </xf>
    <xf numFmtId="0" fontId="22" fillId="8" borderId="1" xfId="2" applyFont="1" applyFill="1" applyBorder="1" applyAlignment="1">
      <alignment horizontal="center" vertical="center" wrapText="1"/>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8" fillId="0" borderId="1" xfId="2" applyFont="1" applyBorder="1" applyAlignment="1">
      <alignment horizontal="left" vertical="center" wrapText="1"/>
    </xf>
    <xf numFmtId="0" fontId="13" fillId="0" borderId="1" xfId="0" applyFont="1" applyBorder="1" applyAlignment="1">
      <alignment horizontal="left" vertical="center" wrapText="1"/>
    </xf>
    <xf numFmtId="0" fontId="8" fillId="4" borderId="1" xfId="2" applyFont="1" applyFill="1" applyBorder="1" applyAlignment="1">
      <alignment horizontal="left" vertical="top" wrapText="1"/>
    </xf>
    <xf numFmtId="0" fontId="8" fillId="0" borderId="0" xfId="0" applyFont="1" applyAlignment="1"/>
    <xf numFmtId="0" fontId="6" fillId="0" borderId="3" xfId="2" applyFont="1" applyBorder="1" applyAlignment="1">
      <alignment horizontal="left" vertical="center" wrapText="1"/>
    </xf>
    <xf numFmtId="0" fontId="6" fillId="0" borderId="1" xfId="0" applyFont="1" applyBorder="1" applyAlignment="1">
      <alignment horizontal="center" vertical="center" wrapText="1"/>
    </xf>
    <xf numFmtId="0" fontId="21" fillId="0" borderId="0" xfId="0" applyFont="1" applyAlignment="1">
      <alignment horizontal="left"/>
    </xf>
    <xf numFmtId="0" fontId="14" fillId="0" borderId="0" xfId="0" applyFont="1" applyAlignment="1">
      <alignment horizontal="left"/>
    </xf>
    <xf numFmtId="0" fontId="14" fillId="0" borderId="0" xfId="0" applyFont="1">
      <alignment vertical="center"/>
    </xf>
    <xf numFmtId="0" fontId="6" fillId="4" borderId="1" xfId="0" applyFont="1" applyFill="1" applyBorder="1" applyAlignment="1">
      <alignment horizontal="center" vertical="center" wrapText="1"/>
    </xf>
    <xf numFmtId="0" fontId="6" fillId="0" borderId="1" xfId="0" applyFont="1" applyBorder="1" applyAlignment="1">
      <alignment vertical="top"/>
    </xf>
    <xf numFmtId="0" fontId="8" fillId="0" borderId="1" xfId="2" applyFont="1" applyBorder="1" applyAlignment="1">
      <alignment horizontal="left" vertical="top" wrapText="1"/>
    </xf>
    <xf numFmtId="0" fontId="6" fillId="4" borderId="1" xfId="0" applyFont="1" applyFill="1" applyBorder="1" applyAlignment="1">
      <alignment horizontal="center" vertical="center"/>
    </xf>
    <xf numFmtId="49" fontId="6" fillId="0" borderId="1" xfId="0" applyNumberFormat="1" applyFont="1" applyBorder="1" applyAlignment="1" applyProtection="1">
      <alignment horizontal="left" vertical="center" wrapText="1"/>
      <protection locked="0"/>
    </xf>
    <xf numFmtId="0" fontId="6" fillId="4" borderId="1" xfId="0" applyFont="1" applyFill="1" applyBorder="1" applyAlignment="1">
      <alignment vertical="top" wrapText="1"/>
    </xf>
    <xf numFmtId="0" fontId="6" fillId="4" borderId="1" xfId="0" applyFont="1" applyFill="1" applyBorder="1" applyAlignment="1">
      <alignment vertical="center" wrapText="1"/>
    </xf>
    <xf numFmtId="49" fontId="8" fillId="0" borderId="1" xfId="0" applyNumberFormat="1" applyFont="1" applyBorder="1" applyAlignment="1" applyProtection="1">
      <alignment horizontal="left" vertical="top" wrapText="1"/>
      <protection locked="0"/>
    </xf>
    <xf numFmtId="0" fontId="6" fillId="9" borderId="1" xfId="0" applyFont="1" applyFill="1" applyBorder="1" applyAlignment="1">
      <alignment horizontal="center" vertical="center" wrapText="1"/>
    </xf>
    <xf numFmtId="0" fontId="6" fillId="9" borderId="1" xfId="0" applyFont="1" applyFill="1" applyBorder="1" applyAlignment="1">
      <alignment horizontal="center" vertical="center"/>
    </xf>
    <xf numFmtId="49" fontId="6" fillId="0" borderId="1" xfId="0" applyNumberFormat="1" applyFont="1" applyBorder="1" applyAlignment="1" applyProtection="1">
      <alignment horizontal="left" vertical="top" wrapText="1"/>
      <protection locked="0"/>
    </xf>
    <xf numFmtId="0" fontId="6" fillId="0" borderId="1" xfId="0" applyFont="1" applyBorder="1" applyAlignment="1">
      <alignment horizontal="left" vertical="center"/>
    </xf>
    <xf numFmtId="2" fontId="17" fillId="0" borderId="1" xfId="2" applyNumberFormat="1" applyFont="1" applyBorder="1" applyAlignment="1">
      <alignment horizontal="center" vertical="center" wrapText="1"/>
    </xf>
    <xf numFmtId="43" fontId="17" fillId="0" borderId="1" xfId="3" applyFont="1" applyBorder="1" applyAlignment="1">
      <alignment horizontal="center" vertical="center" wrapText="1"/>
    </xf>
    <xf numFmtId="43" fontId="22" fillId="8" borderId="1" xfId="2" applyNumberFormat="1" applyFont="1" applyFill="1" applyBorder="1" applyAlignment="1">
      <alignment horizontal="center" vertical="center" wrapText="1"/>
    </xf>
    <xf numFmtId="0" fontId="14" fillId="0" borderId="1" xfId="0" applyFont="1" applyBorder="1" applyAlignment="1"/>
    <xf numFmtId="0" fontId="24" fillId="0" borderId="0" xfId="0" applyFont="1">
      <alignment vertical="center"/>
    </xf>
    <xf numFmtId="0" fontId="2" fillId="0" borderId="0" xfId="0" applyFont="1" applyAlignment="1">
      <alignment horizontal="left" vertical="top" wrapText="1"/>
    </xf>
    <xf numFmtId="0" fontId="20" fillId="10" borderId="1" xfId="0" applyFont="1" applyFill="1" applyBorder="1" applyAlignment="1">
      <alignment horizontal="center" vertical="center"/>
    </xf>
    <xf numFmtId="0" fontId="20" fillId="0" borderId="1" xfId="0" applyFont="1" applyBorder="1" applyAlignment="1">
      <alignment horizontal="center" vertical="center"/>
    </xf>
    <xf numFmtId="0" fontId="8" fillId="0" borderId="2" xfId="2" applyFont="1" applyBorder="1" applyAlignment="1">
      <alignment horizontal="left" vertical="center" wrapText="1"/>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20" fillId="0" borderId="7" xfId="0" applyFont="1" applyBorder="1" applyAlignment="1">
      <alignment horizontal="righ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8" fillId="0" borderId="1" xfId="2" applyFont="1" applyBorder="1" applyAlignment="1">
      <alignment horizontal="left" vertical="center" wrapText="1"/>
    </xf>
    <xf numFmtId="0" fontId="20" fillId="0" borderId="5" xfId="0" applyFont="1" applyBorder="1" applyAlignment="1">
      <alignment horizontal="center" vertical="center"/>
    </xf>
    <xf numFmtId="0" fontId="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0" xfId="0" applyFont="1" applyAlignment="1">
      <alignment horizontal="center"/>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9" fillId="3" borderId="0" xfId="0" applyFont="1" applyFill="1" applyAlignment="1">
      <alignment horizontal="center" vertical="center" wrapText="1"/>
    </xf>
    <xf numFmtId="0" fontId="14" fillId="0" borderId="0" xfId="0" applyFont="1" applyAlignment="1">
      <alignment horizontal="left" wrapText="1"/>
    </xf>
    <xf numFmtId="0" fontId="9" fillId="0" borderId="0" xfId="0" applyFont="1" applyAlignment="1">
      <alignment horizontal="left" vertical="center" wrapText="1"/>
    </xf>
    <xf numFmtId="0" fontId="10"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0" borderId="0" xfId="0" applyFont="1" applyAlignment="1">
      <alignment horizontal="center" vertical="center"/>
    </xf>
    <xf numFmtId="0" fontId="6"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7" fillId="6" borderId="0" xfId="0" applyFont="1" applyFill="1" applyAlignment="1">
      <alignment horizontal="center" wrapText="1"/>
    </xf>
    <xf numFmtId="0" fontId="9" fillId="0" borderId="0" xfId="0" applyFont="1" applyAlignment="1"/>
    <xf numFmtId="0" fontId="9" fillId="0" borderId="0" xfId="0" applyFont="1" applyAlignment="1">
      <alignment vertical="center" wrapText="1"/>
    </xf>
    <xf numFmtId="0" fontId="7" fillId="5" borderId="1" xfId="0" applyFont="1" applyFill="1" applyBorder="1" applyAlignment="1">
      <alignment horizontal="left"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4" fillId="5" borderId="1" xfId="0" applyFont="1" applyFill="1" applyBorder="1" applyAlignment="1">
      <alignment horizontal="left" vertical="center" wrapText="1"/>
    </xf>
  </cellXfs>
  <cellStyles count="4">
    <cellStyle name="Comma" xfId="3" builtinId="3"/>
    <cellStyle name="Normal" xfId="0" builtinId="0"/>
    <cellStyle name="Normal 3 2" xfId="1" xr:uid="{00000000-0005-0000-0000-000006000000}"/>
    <cellStyle name="Normal 4"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B4C7DC"/>
      <rgbColor rgb="FF808080"/>
      <rgbColor rgb="FF9999FF"/>
      <rgbColor rgb="FF993366"/>
      <rgbColor rgb="FFEAF1DD"/>
      <rgbColor rgb="FFDEEBF7"/>
      <rgbColor rgb="FF660066"/>
      <rgbColor rgb="FFFF8080"/>
      <rgbColor rgb="FF0070C0"/>
      <rgbColor rgb="FFBDD7EE"/>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tabSelected="1" topLeftCell="A12" zoomScale="130" zoomScaleNormal="130" workbookViewId="0">
      <selection activeCell="A42" sqref="A42:J42"/>
    </sheetView>
  </sheetViews>
  <sheetFormatPr defaultColWidth="8.7109375" defaultRowHeight="15"/>
  <cols>
    <col min="1" max="1" width="16.28515625" customWidth="1"/>
    <col min="2" max="2" width="43" customWidth="1"/>
    <col min="3" max="3" width="13.42578125" customWidth="1"/>
    <col min="4" max="4" width="15.85546875" customWidth="1"/>
    <col min="5" max="5" width="15.42578125" customWidth="1"/>
    <col min="6" max="6" width="13.85546875" customWidth="1"/>
    <col min="7" max="7" width="20.7109375" customWidth="1"/>
    <col min="8" max="8" width="16.5703125" customWidth="1"/>
    <col min="9" max="9" width="17.140625" customWidth="1"/>
    <col min="10" max="10" width="24.85546875" customWidth="1"/>
  </cols>
  <sheetData>
    <row r="1" spans="1:10">
      <c r="A1" s="24"/>
      <c r="B1" s="24"/>
      <c r="C1" s="24"/>
      <c r="D1" s="24"/>
      <c r="E1" s="24"/>
      <c r="F1" s="24"/>
      <c r="G1" s="24"/>
      <c r="H1" s="24"/>
      <c r="I1" s="24"/>
      <c r="J1" s="24"/>
    </row>
    <row r="2" spans="1:10">
      <c r="A2" s="24"/>
      <c r="B2" s="24"/>
      <c r="C2" s="24"/>
      <c r="D2" s="24"/>
      <c r="E2" s="24"/>
      <c r="F2" s="24"/>
      <c r="G2" s="24"/>
      <c r="H2" s="1" t="s">
        <v>0</v>
      </c>
      <c r="I2" s="1"/>
      <c r="J2" s="1"/>
    </row>
    <row r="3" spans="1:10" ht="7.5" customHeight="1">
      <c r="A3" s="24"/>
      <c r="B3" s="24"/>
      <c r="C3" s="24"/>
      <c r="D3" s="24"/>
      <c r="E3" s="24"/>
      <c r="F3" s="24"/>
      <c r="G3" s="24"/>
      <c r="H3" s="24"/>
      <c r="I3" s="24"/>
      <c r="J3" s="24"/>
    </row>
    <row r="4" spans="1:10">
      <c r="A4" s="101" t="s">
        <v>1</v>
      </c>
      <c r="B4" s="101"/>
      <c r="C4" s="101"/>
      <c r="D4" s="101"/>
      <c r="E4" s="101"/>
      <c r="F4" s="101"/>
      <c r="G4" s="101"/>
      <c r="H4" s="101"/>
      <c r="I4" s="101"/>
      <c r="J4" s="101"/>
    </row>
    <row r="5" spans="1:10" ht="7.5" customHeight="1">
      <c r="A5" s="38"/>
      <c r="B5" s="38"/>
      <c r="C5" s="38"/>
      <c r="D5" s="38"/>
      <c r="E5" s="38"/>
      <c r="F5" s="38"/>
      <c r="G5" s="38"/>
      <c r="H5" s="38"/>
      <c r="I5" s="38"/>
      <c r="J5" s="38"/>
    </row>
    <row r="6" spans="1:10" hidden="1">
      <c r="A6" s="24"/>
      <c r="B6" s="24"/>
      <c r="C6" s="24"/>
      <c r="D6" s="24"/>
      <c r="E6" s="24"/>
      <c r="F6" s="24"/>
      <c r="G6" s="24"/>
      <c r="H6" s="24"/>
      <c r="I6" s="24"/>
      <c r="J6" s="24"/>
    </row>
    <row r="7" spans="1:10" s="2" customFormat="1" ht="27" customHeight="1">
      <c r="A7" s="102" t="s">
        <v>247</v>
      </c>
      <c r="B7" s="102"/>
      <c r="C7" s="102"/>
      <c r="D7" s="102"/>
      <c r="E7" s="102"/>
      <c r="F7" s="102"/>
      <c r="G7" s="102"/>
      <c r="H7" s="102"/>
      <c r="I7" s="102"/>
      <c r="J7" s="102"/>
    </row>
    <row r="8" spans="1:10" ht="15" customHeight="1">
      <c r="A8" s="103" t="s">
        <v>248</v>
      </c>
      <c r="B8" s="103"/>
      <c r="C8" s="103"/>
      <c r="D8" s="103"/>
      <c r="E8" s="103"/>
      <c r="F8" s="103"/>
      <c r="G8" s="103"/>
      <c r="H8" s="103"/>
      <c r="I8" s="103"/>
      <c r="J8" s="103"/>
    </row>
    <row r="9" spans="1:10">
      <c r="A9" s="24"/>
      <c r="B9" s="24"/>
      <c r="C9" s="24"/>
      <c r="D9" s="24"/>
      <c r="E9" s="24"/>
      <c r="F9" s="24"/>
      <c r="G9" s="24"/>
      <c r="H9" s="24"/>
      <c r="I9" s="24"/>
      <c r="J9" s="24"/>
    </row>
    <row r="10" spans="1:10" ht="1.5" customHeight="1">
      <c r="A10" s="24"/>
      <c r="B10" s="24"/>
      <c r="C10" s="24"/>
      <c r="D10" s="24"/>
      <c r="E10" s="24"/>
      <c r="F10" s="24"/>
      <c r="G10" s="24"/>
      <c r="H10" s="24"/>
      <c r="I10" s="24"/>
      <c r="J10" s="24"/>
    </row>
    <row r="11" spans="1:10" ht="105" customHeight="1">
      <c r="A11" s="39" t="s">
        <v>2</v>
      </c>
      <c r="B11" s="39" t="s">
        <v>3</v>
      </c>
      <c r="C11" s="39" t="s">
        <v>4</v>
      </c>
      <c r="D11" s="39" t="s">
        <v>5</v>
      </c>
      <c r="E11" s="40" t="s">
        <v>6</v>
      </c>
      <c r="F11" s="39" t="s">
        <v>7</v>
      </c>
      <c r="G11" s="39" t="s">
        <v>8</v>
      </c>
      <c r="H11" s="39" t="s">
        <v>9</v>
      </c>
      <c r="I11" s="39" t="s">
        <v>10</v>
      </c>
      <c r="J11" s="39" t="s">
        <v>11</v>
      </c>
    </row>
    <row r="12" spans="1:10" ht="183.75" customHeight="1">
      <c r="A12" s="41" t="s">
        <v>255</v>
      </c>
      <c r="B12" s="57" t="s">
        <v>249</v>
      </c>
      <c r="C12" s="42">
        <v>15000</v>
      </c>
      <c r="D12" s="43" t="s">
        <v>12</v>
      </c>
      <c r="E12" s="82">
        <v>1.98</v>
      </c>
      <c r="F12" s="56">
        <v>5</v>
      </c>
      <c r="G12" s="82">
        <f>E12*1.05</f>
        <v>2.0790000000000002</v>
      </c>
      <c r="H12" s="83">
        <f>E12*C12</f>
        <v>29700</v>
      </c>
      <c r="I12" s="83">
        <f>H12*1.05</f>
        <v>31185</v>
      </c>
      <c r="J12" s="44" t="s">
        <v>12</v>
      </c>
    </row>
    <row r="13" spans="1:10" ht="15.75" customHeight="1">
      <c r="A13" s="17" t="s">
        <v>14</v>
      </c>
      <c r="B13" s="85" t="s">
        <v>321</v>
      </c>
      <c r="C13" s="43" t="s">
        <v>12</v>
      </c>
      <c r="D13" s="44">
        <v>36</v>
      </c>
      <c r="E13" s="43" t="s">
        <v>12</v>
      </c>
      <c r="F13" s="43" t="s">
        <v>12</v>
      </c>
      <c r="G13" s="43" t="s">
        <v>12</v>
      </c>
      <c r="H13" s="43" t="s">
        <v>12</v>
      </c>
      <c r="I13" s="43" t="s">
        <v>12</v>
      </c>
      <c r="J13" s="44" t="s">
        <v>295</v>
      </c>
    </row>
    <row r="14" spans="1:10" ht="14.25" customHeight="1">
      <c r="A14" s="17" t="s">
        <v>15</v>
      </c>
      <c r="B14" s="85" t="s">
        <v>292</v>
      </c>
      <c r="C14" s="43" t="s">
        <v>12</v>
      </c>
      <c r="D14" s="44">
        <v>27</v>
      </c>
      <c r="E14" s="43" t="s">
        <v>12</v>
      </c>
      <c r="F14" s="43" t="s">
        <v>12</v>
      </c>
      <c r="G14" s="43" t="s">
        <v>12</v>
      </c>
      <c r="H14" s="43" t="s">
        <v>12</v>
      </c>
      <c r="I14" s="43" t="s">
        <v>12</v>
      </c>
      <c r="J14" s="44" t="s">
        <v>300</v>
      </c>
    </row>
    <row r="15" spans="1:10" ht="18" customHeight="1">
      <c r="A15" s="17" t="s">
        <v>288</v>
      </c>
      <c r="B15" s="85" t="s">
        <v>293</v>
      </c>
      <c r="C15" s="43" t="s">
        <v>12</v>
      </c>
      <c r="D15" s="44">
        <v>87</v>
      </c>
      <c r="E15" s="43" t="s">
        <v>12</v>
      </c>
      <c r="F15" s="43" t="s">
        <v>12</v>
      </c>
      <c r="G15" s="43" t="s">
        <v>12</v>
      </c>
      <c r="H15" s="43" t="s">
        <v>12</v>
      </c>
      <c r="I15" s="43" t="s">
        <v>12</v>
      </c>
      <c r="J15" s="44" t="s">
        <v>300</v>
      </c>
    </row>
    <row r="16" spans="1:10" ht="18" customHeight="1">
      <c r="A16" s="17" t="s">
        <v>289</v>
      </c>
      <c r="B16" s="85" t="s">
        <v>296</v>
      </c>
      <c r="C16" s="43" t="s">
        <v>12</v>
      </c>
      <c r="D16" s="44">
        <v>27</v>
      </c>
      <c r="E16" s="43" t="s">
        <v>12</v>
      </c>
      <c r="F16" s="43" t="s">
        <v>12</v>
      </c>
      <c r="G16" s="43" t="s">
        <v>12</v>
      </c>
      <c r="H16" s="43" t="s">
        <v>12</v>
      </c>
      <c r="I16" s="43" t="s">
        <v>12</v>
      </c>
      <c r="J16" s="44" t="s">
        <v>297</v>
      </c>
    </row>
    <row r="17" spans="1:10" ht="18" customHeight="1">
      <c r="A17" s="17" t="s">
        <v>290</v>
      </c>
      <c r="B17" s="85" t="s">
        <v>298</v>
      </c>
      <c r="C17" s="43" t="s">
        <v>12</v>
      </c>
      <c r="D17" s="44">
        <v>3</v>
      </c>
      <c r="E17" s="43" t="s">
        <v>12</v>
      </c>
      <c r="F17" s="43" t="s">
        <v>12</v>
      </c>
      <c r="G17" s="43" t="s">
        <v>12</v>
      </c>
      <c r="H17" s="43" t="s">
        <v>12</v>
      </c>
      <c r="I17" s="43" t="s">
        <v>12</v>
      </c>
      <c r="J17" s="44" t="s">
        <v>299</v>
      </c>
    </row>
    <row r="18" spans="1:10">
      <c r="A18" s="17" t="s">
        <v>291</v>
      </c>
      <c r="B18" s="85" t="s">
        <v>294</v>
      </c>
      <c r="C18" s="43" t="s">
        <v>12</v>
      </c>
      <c r="D18" s="44">
        <v>3</v>
      </c>
      <c r="E18" s="43" t="s">
        <v>12</v>
      </c>
      <c r="F18" s="43" t="s">
        <v>12</v>
      </c>
      <c r="G18" s="43" t="s">
        <v>12</v>
      </c>
      <c r="H18" s="43" t="s">
        <v>12</v>
      </c>
      <c r="I18" s="43" t="s">
        <v>12</v>
      </c>
      <c r="J18" s="44" t="s">
        <v>12</v>
      </c>
    </row>
    <row r="19" spans="1:10">
      <c r="A19" s="45"/>
      <c r="B19" s="46" t="s">
        <v>17</v>
      </c>
      <c r="C19" s="47"/>
      <c r="D19" s="43" t="s">
        <v>12</v>
      </c>
      <c r="E19" s="43" t="s">
        <v>12</v>
      </c>
      <c r="F19" s="43" t="s">
        <v>12</v>
      </c>
      <c r="G19" s="43" t="s">
        <v>12</v>
      </c>
      <c r="H19" s="84">
        <f>H12</f>
        <v>29700</v>
      </c>
      <c r="I19" s="84">
        <f>I12</f>
        <v>31185</v>
      </c>
      <c r="J19" s="43" t="s">
        <v>12</v>
      </c>
    </row>
    <row r="20" spans="1:10" ht="10.5" customHeight="1">
      <c r="A20" s="24"/>
      <c r="B20" s="24"/>
      <c r="C20" s="24"/>
      <c r="D20" s="24"/>
      <c r="E20" s="24"/>
      <c r="F20" s="24"/>
      <c r="G20" s="24"/>
      <c r="H20" s="24"/>
      <c r="I20" s="24"/>
      <c r="J20" s="24"/>
    </row>
    <row r="21" spans="1:10" ht="15" customHeight="1">
      <c r="A21" s="104" t="s">
        <v>250</v>
      </c>
      <c r="B21" s="104"/>
      <c r="C21" s="104"/>
      <c r="D21" s="104"/>
      <c r="E21" s="104"/>
      <c r="F21" s="104"/>
      <c r="G21" s="104"/>
      <c r="H21" s="104"/>
      <c r="I21" s="104"/>
      <c r="J21" s="104"/>
    </row>
    <row r="22" spans="1:10" ht="10.5" customHeight="1">
      <c r="A22" s="48"/>
      <c r="B22" s="48"/>
      <c r="C22" s="48"/>
      <c r="D22" s="48"/>
      <c r="E22" s="48"/>
      <c r="F22" s="48"/>
      <c r="G22" s="48"/>
      <c r="H22" s="48"/>
      <c r="I22" s="48"/>
      <c r="J22" s="48"/>
    </row>
    <row r="23" spans="1:10" ht="15" customHeight="1">
      <c r="A23" s="105" t="s">
        <v>319</v>
      </c>
      <c r="B23" s="105"/>
      <c r="C23" s="105"/>
      <c r="D23" s="105"/>
      <c r="E23" s="105"/>
      <c r="F23" s="105"/>
      <c r="G23" s="105"/>
      <c r="H23" s="105"/>
      <c r="I23" s="105"/>
      <c r="J23" s="105"/>
    </row>
    <row r="24" spans="1:10" ht="25.35" customHeight="1">
      <c r="A24" s="59" t="s">
        <v>18</v>
      </c>
      <c r="B24" s="60" t="s">
        <v>19</v>
      </c>
      <c r="C24" s="99" t="s">
        <v>20</v>
      </c>
      <c r="D24" s="99"/>
      <c r="E24" s="99"/>
      <c r="F24" s="99"/>
      <c r="G24" s="99"/>
      <c r="H24" s="99"/>
      <c r="I24" s="99"/>
      <c r="J24" s="99"/>
    </row>
    <row r="25" spans="1:10" ht="45.75" customHeight="1">
      <c r="A25" s="61" t="s">
        <v>21</v>
      </c>
      <c r="B25" s="49" t="s">
        <v>22</v>
      </c>
      <c r="C25" s="100" t="s">
        <v>320</v>
      </c>
      <c r="D25" s="100"/>
      <c r="E25" s="100"/>
      <c r="F25" s="100"/>
      <c r="G25" s="100"/>
      <c r="H25" s="100"/>
      <c r="I25" s="100"/>
      <c r="J25" s="100"/>
    </row>
    <row r="26" spans="1:10" ht="57" customHeight="1">
      <c r="A26" s="62" t="s">
        <v>23</v>
      </c>
      <c r="B26" s="50" t="s">
        <v>24</v>
      </c>
      <c r="C26" s="100" t="s">
        <v>307</v>
      </c>
      <c r="D26" s="100"/>
      <c r="E26" s="100"/>
      <c r="F26" s="100"/>
      <c r="G26" s="100"/>
      <c r="H26" s="100"/>
      <c r="I26" s="100"/>
      <c r="J26" s="100"/>
    </row>
    <row r="27" spans="1:10" ht="26.25" customHeight="1">
      <c r="A27" s="61" t="s">
        <v>25</v>
      </c>
      <c r="B27" s="51" t="s">
        <v>26</v>
      </c>
      <c r="C27" s="89" t="s">
        <v>301</v>
      </c>
      <c r="D27" s="89"/>
      <c r="E27" s="89"/>
      <c r="F27" s="89"/>
      <c r="G27" s="89"/>
      <c r="H27" s="89"/>
      <c r="I27" s="89"/>
      <c r="J27" s="89"/>
    </row>
    <row r="28" spans="1:10" ht="29.25" customHeight="1">
      <c r="A28" s="61" t="s">
        <v>27</v>
      </c>
      <c r="B28" s="51" t="s">
        <v>28</v>
      </c>
      <c r="C28" s="89" t="s">
        <v>302</v>
      </c>
      <c r="D28" s="89"/>
      <c r="E28" s="89"/>
      <c r="F28" s="89"/>
      <c r="G28" s="89"/>
      <c r="H28" s="89"/>
      <c r="I28" s="89"/>
      <c r="J28" s="89"/>
    </row>
    <row r="29" spans="1:10" ht="42.75" customHeight="1">
      <c r="A29" s="61" t="s">
        <v>29</v>
      </c>
      <c r="B29" s="51" t="s">
        <v>30</v>
      </c>
      <c r="C29" s="89" t="s">
        <v>303</v>
      </c>
      <c r="D29" s="89"/>
      <c r="E29" s="89"/>
      <c r="F29" s="89"/>
      <c r="G29" s="89"/>
      <c r="H29" s="89"/>
      <c r="I29" s="89"/>
      <c r="J29" s="89"/>
    </row>
    <row r="30" spans="1:10" ht="19.5" customHeight="1">
      <c r="A30" s="61" t="s">
        <v>31</v>
      </c>
      <c r="B30" s="51" t="s">
        <v>32</v>
      </c>
      <c r="C30" s="89" t="s">
        <v>304</v>
      </c>
      <c r="D30" s="89"/>
      <c r="E30" s="89"/>
      <c r="F30" s="89"/>
      <c r="G30" s="89"/>
      <c r="H30" s="89"/>
      <c r="I30" s="89"/>
      <c r="J30" s="89"/>
    </row>
    <row r="31" spans="1:10" ht="41.25" customHeight="1">
      <c r="A31" s="61" t="s">
        <v>33</v>
      </c>
      <c r="B31" s="51" t="s">
        <v>34</v>
      </c>
      <c r="C31" s="89" t="s">
        <v>305</v>
      </c>
      <c r="D31" s="89"/>
      <c r="E31" s="89"/>
      <c r="F31" s="89"/>
      <c r="G31" s="89"/>
      <c r="H31" s="89"/>
      <c r="I31" s="89"/>
      <c r="J31" s="89"/>
    </row>
    <row r="32" spans="1:10" ht="39.75" customHeight="1">
      <c r="A32" s="61" t="s">
        <v>35</v>
      </c>
      <c r="B32" s="52" t="s">
        <v>36</v>
      </c>
      <c r="C32" s="89" t="s">
        <v>306</v>
      </c>
      <c r="D32" s="89"/>
      <c r="E32" s="89"/>
      <c r="F32" s="89"/>
      <c r="G32" s="89"/>
      <c r="H32" s="89"/>
      <c r="I32" s="89"/>
      <c r="J32" s="89"/>
    </row>
    <row r="33" spans="1:10" ht="31.5" customHeight="1">
      <c r="A33" s="90" t="s">
        <v>37</v>
      </c>
      <c r="B33" s="49" t="s">
        <v>38</v>
      </c>
      <c r="C33" s="91" t="s">
        <v>312</v>
      </c>
      <c r="D33" s="91"/>
      <c r="E33" s="91"/>
      <c r="F33" s="91"/>
      <c r="G33" s="91"/>
      <c r="H33" s="91"/>
      <c r="I33" s="91"/>
      <c r="J33" s="91"/>
    </row>
    <row r="34" spans="1:10" ht="36" customHeight="1">
      <c r="A34" s="90"/>
      <c r="B34" s="51" t="s">
        <v>39</v>
      </c>
      <c r="C34" s="93" t="str">
        <f>B34</f>
        <v>- leidžianti interaktyviai suvesti mėnesio kokybės kontrolės duomenis;</v>
      </c>
      <c r="D34" s="94"/>
      <c r="E34" s="94"/>
      <c r="F34" s="94"/>
      <c r="G34" s="94"/>
      <c r="H34" s="95" t="s">
        <v>311</v>
      </c>
      <c r="I34" s="95"/>
      <c r="J34" s="96"/>
    </row>
    <row r="35" spans="1:10" ht="27" customHeight="1">
      <c r="A35" s="90"/>
      <c r="B35" s="49" t="s">
        <v>40</v>
      </c>
      <c r="C35" s="92" t="s">
        <v>310</v>
      </c>
      <c r="D35" s="92"/>
      <c r="E35" s="92"/>
      <c r="F35" s="92"/>
      <c r="G35" s="92"/>
      <c r="H35" s="92"/>
      <c r="I35" s="92"/>
      <c r="J35" s="92"/>
    </row>
    <row r="36" spans="1:10" ht="31.5" customHeight="1">
      <c r="A36" s="90"/>
      <c r="B36" s="51" t="s">
        <v>41</v>
      </c>
      <c r="C36" s="93" t="s">
        <v>309</v>
      </c>
      <c r="D36" s="94"/>
      <c r="E36" s="94"/>
      <c r="F36" s="94"/>
      <c r="G36" s="94"/>
      <c r="H36" s="95" t="s">
        <v>311</v>
      </c>
      <c r="I36" s="95"/>
      <c r="J36" s="96"/>
    </row>
    <row r="37" spans="1:10" ht="28.5" customHeight="1">
      <c r="A37" s="97" t="s">
        <v>42</v>
      </c>
      <c r="B37" s="49" t="s">
        <v>313</v>
      </c>
      <c r="C37" s="98" t="s">
        <v>314</v>
      </c>
      <c r="D37" s="98"/>
      <c r="E37" s="98"/>
      <c r="F37" s="98"/>
      <c r="G37" s="98"/>
      <c r="H37" s="98"/>
      <c r="I37" s="98"/>
      <c r="J37" s="98"/>
    </row>
    <row r="38" spans="1:10" ht="30" customHeight="1">
      <c r="A38" s="97"/>
      <c r="B38" s="53" t="s">
        <v>315</v>
      </c>
      <c r="C38" s="88" t="s">
        <v>316</v>
      </c>
      <c r="D38" s="88"/>
      <c r="E38" s="88"/>
      <c r="F38" s="88"/>
      <c r="G38" s="88"/>
      <c r="H38" s="88"/>
      <c r="I38" s="88"/>
      <c r="J38" s="88"/>
    </row>
    <row r="39" spans="1:10" ht="42" customHeight="1">
      <c r="A39" s="63" t="s">
        <v>43</v>
      </c>
      <c r="B39" s="54" t="s">
        <v>44</v>
      </c>
      <c r="C39" s="89" t="s">
        <v>308</v>
      </c>
      <c r="D39" s="89"/>
      <c r="E39" s="89"/>
      <c r="F39" s="89"/>
      <c r="G39" s="89"/>
      <c r="H39" s="89"/>
      <c r="I39" s="89"/>
      <c r="J39" s="89"/>
    </row>
    <row r="40" spans="1:10">
      <c r="A40" s="24"/>
      <c r="B40" s="24"/>
      <c r="C40" s="24"/>
      <c r="D40" s="24"/>
      <c r="E40" s="24"/>
      <c r="F40" s="24"/>
      <c r="G40" s="24"/>
      <c r="H40" s="24"/>
      <c r="I40" s="24"/>
      <c r="J40" s="24"/>
    </row>
    <row r="41" spans="1:10" s="86" customFormat="1">
      <c r="A41" s="64" t="s">
        <v>45</v>
      </c>
      <c r="B41" s="1"/>
      <c r="C41" s="1"/>
      <c r="D41" s="1"/>
      <c r="E41" s="1"/>
      <c r="F41" s="1"/>
      <c r="G41" s="1"/>
      <c r="H41" s="1"/>
      <c r="I41" s="1"/>
      <c r="J41" s="1"/>
    </row>
    <row r="42" spans="1:10" s="86" customFormat="1" ht="27.75" customHeight="1">
      <c r="A42" s="87" t="s">
        <v>317</v>
      </c>
      <c r="B42" s="87"/>
      <c r="C42" s="87"/>
      <c r="D42" s="87"/>
      <c r="E42" s="87"/>
      <c r="F42" s="87"/>
      <c r="G42" s="87"/>
      <c r="H42" s="87"/>
      <c r="I42" s="87"/>
      <c r="J42" s="87"/>
    </row>
    <row r="43" spans="1:10" s="86" customFormat="1" ht="15" customHeight="1">
      <c r="A43" s="87" t="s">
        <v>268</v>
      </c>
      <c r="B43" s="87"/>
      <c r="C43" s="87"/>
      <c r="D43" s="87"/>
      <c r="E43" s="87"/>
      <c r="F43" s="87"/>
      <c r="G43" s="87"/>
      <c r="H43" s="87"/>
      <c r="I43" s="87"/>
      <c r="J43" s="87"/>
    </row>
    <row r="44" spans="1:10" s="86" customFormat="1" ht="25.35" customHeight="1">
      <c r="A44" s="87" t="s">
        <v>46</v>
      </c>
      <c r="B44" s="87"/>
      <c r="C44" s="87"/>
      <c r="D44" s="87"/>
      <c r="E44" s="87"/>
      <c r="F44" s="87"/>
      <c r="G44" s="87"/>
      <c r="H44" s="87"/>
      <c r="I44" s="87"/>
      <c r="J44" s="87"/>
    </row>
    <row r="45" spans="1:10" s="86" customFormat="1" ht="15" customHeight="1">
      <c r="A45" s="87" t="s">
        <v>47</v>
      </c>
      <c r="B45" s="87"/>
      <c r="C45" s="87"/>
      <c r="D45" s="87"/>
      <c r="E45" s="87"/>
      <c r="F45" s="87"/>
      <c r="G45" s="87"/>
      <c r="H45" s="87"/>
      <c r="I45" s="87"/>
      <c r="J45" s="87"/>
    </row>
    <row r="46" spans="1:10" s="86" customFormat="1" ht="15" customHeight="1">
      <c r="A46" s="87" t="s">
        <v>323</v>
      </c>
      <c r="B46" s="87"/>
      <c r="C46" s="87"/>
      <c r="D46" s="87"/>
      <c r="E46" s="87"/>
      <c r="F46" s="87"/>
      <c r="G46" s="87"/>
      <c r="H46" s="87"/>
      <c r="I46" s="87"/>
      <c r="J46" s="87"/>
    </row>
    <row r="47" spans="1:10" s="86" customFormat="1" ht="25.35" customHeight="1">
      <c r="A47" s="87" t="s">
        <v>322</v>
      </c>
      <c r="B47" s="87"/>
      <c r="C47" s="87"/>
      <c r="D47" s="87"/>
      <c r="E47" s="87"/>
      <c r="F47" s="87"/>
      <c r="G47" s="87"/>
      <c r="H47" s="87"/>
      <c r="I47" s="87"/>
      <c r="J47" s="87"/>
    </row>
    <row r="48" spans="1:10" s="86" customFormat="1" ht="15" customHeight="1">
      <c r="A48" s="87" t="s">
        <v>318</v>
      </c>
      <c r="B48" s="87"/>
      <c r="C48" s="87"/>
      <c r="D48" s="87"/>
      <c r="E48" s="87"/>
      <c r="F48" s="87"/>
      <c r="G48" s="87"/>
      <c r="H48" s="87"/>
      <c r="I48" s="1"/>
      <c r="J48" s="1"/>
    </row>
    <row r="49" spans="1:10" s="86" customFormat="1" ht="15" customHeight="1">
      <c r="A49" s="87" t="s">
        <v>48</v>
      </c>
      <c r="B49" s="87"/>
      <c r="C49" s="87"/>
      <c r="D49" s="87"/>
      <c r="E49" s="87"/>
      <c r="F49" s="87"/>
      <c r="G49" s="87"/>
      <c r="H49" s="87"/>
      <c r="I49" s="1"/>
      <c r="J49" s="1"/>
    </row>
    <row r="50" spans="1:10" s="86" customFormat="1" ht="15" customHeight="1">
      <c r="A50" s="87" t="s">
        <v>327</v>
      </c>
      <c r="B50" s="87"/>
      <c r="C50" s="87"/>
      <c r="D50" s="87"/>
      <c r="E50" s="87"/>
      <c r="F50" s="87"/>
      <c r="G50" s="87"/>
      <c r="H50" s="87"/>
      <c r="I50" s="87"/>
      <c r="J50" s="87"/>
    </row>
    <row r="51" spans="1:10" s="86" customFormat="1" ht="15" customHeight="1">
      <c r="A51" s="87" t="s">
        <v>325</v>
      </c>
      <c r="B51" s="87"/>
      <c r="C51" s="87"/>
      <c r="D51" s="87"/>
      <c r="E51" s="87"/>
      <c r="F51" s="87"/>
      <c r="G51" s="87"/>
      <c r="H51" s="87"/>
      <c r="I51" s="55"/>
      <c r="J51" s="55"/>
    </row>
    <row r="52" spans="1:10" s="86" customFormat="1" ht="14.25" customHeight="1">
      <c r="A52" s="87" t="s">
        <v>326</v>
      </c>
      <c r="B52" s="87"/>
      <c r="C52" s="87"/>
      <c r="D52" s="87"/>
      <c r="E52" s="87"/>
      <c r="F52" s="87"/>
      <c r="G52" s="87"/>
      <c r="H52" s="87"/>
      <c r="I52" s="55"/>
      <c r="J52" s="55"/>
    </row>
    <row r="53" spans="1:10" s="86" customFormat="1" ht="15" customHeight="1">
      <c r="A53" s="87" t="s">
        <v>51</v>
      </c>
      <c r="B53" s="87"/>
      <c r="C53" s="87"/>
      <c r="D53" s="87"/>
      <c r="E53" s="87"/>
      <c r="F53" s="87"/>
      <c r="G53" s="87"/>
      <c r="H53" s="87"/>
      <c r="I53" s="55"/>
      <c r="J53" s="55"/>
    </row>
    <row r="54" spans="1:10" s="86" customFormat="1" ht="51.75" customHeight="1">
      <c r="A54" s="87" t="s">
        <v>324</v>
      </c>
      <c r="B54" s="87"/>
      <c r="C54" s="87"/>
      <c r="D54" s="87"/>
      <c r="E54" s="87"/>
      <c r="F54" s="87"/>
      <c r="G54" s="87"/>
      <c r="H54" s="87"/>
      <c r="I54" s="55"/>
      <c r="J54" s="55"/>
    </row>
    <row r="55" spans="1:10" s="86" customFormat="1" ht="30.75" customHeight="1">
      <c r="A55" s="87" t="s">
        <v>53</v>
      </c>
      <c r="B55" s="87"/>
      <c r="C55" s="87"/>
      <c r="D55" s="87"/>
      <c r="E55" s="87"/>
      <c r="F55" s="87"/>
      <c r="G55" s="87"/>
      <c r="H55" s="87"/>
      <c r="I55" s="87"/>
      <c r="J55" s="87"/>
    </row>
    <row r="56" spans="1:10" s="86" customFormat="1"/>
  </sheetData>
  <mergeCells count="39">
    <mergeCell ref="A4:J4"/>
    <mergeCell ref="A7:J7"/>
    <mergeCell ref="A8:J8"/>
    <mergeCell ref="A21:J21"/>
    <mergeCell ref="A23:J23"/>
    <mergeCell ref="C24:J24"/>
    <mergeCell ref="C25:J25"/>
    <mergeCell ref="C26:J26"/>
    <mergeCell ref="C27:J27"/>
    <mergeCell ref="C28:J28"/>
    <mergeCell ref="C38:J38"/>
    <mergeCell ref="C39:J39"/>
    <mergeCell ref="A42:J42"/>
    <mergeCell ref="C29:J29"/>
    <mergeCell ref="C30:J30"/>
    <mergeCell ref="C31:J31"/>
    <mergeCell ref="C32:J32"/>
    <mergeCell ref="A33:A36"/>
    <mergeCell ref="C33:J33"/>
    <mergeCell ref="C35:J35"/>
    <mergeCell ref="C34:G34"/>
    <mergeCell ref="H34:J34"/>
    <mergeCell ref="C36:G36"/>
    <mergeCell ref="H36:J36"/>
    <mergeCell ref="A37:A38"/>
    <mergeCell ref="C37:J37"/>
    <mergeCell ref="A53:H53"/>
    <mergeCell ref="A54:H54"/>
    <mergeCell ref="A55:J55"/>
    <mergeCell ref="A48:H48"/>
    <mergeCell ref="A49:H49"/>
    <mergeCell ref="A50:J50"/>
    <mergeCell ref="A51:H51"/>
    <mergeCell ref="A52:H52"/>
    <mergeCell ref="A43:J43"/>
    <mergeCell ref="A44:J44"/>
    <mergeCell ref="A45:J45"/>
    <mergeCell ref="A46:J46"/>
    <mergeCell ref="A47:J47"/>
  </mergeCells>
  <pageMargins left="0.25" right="0.25" top="0.75" bottom="0.75" header="0.3" footer="0.3"/>
  <pageSetup paperSize="9"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zoomScale="90" zoomScaleNormal="90" workbookViewId="0">
      <selection activeCell="C10" sqref="C10"/>
    </sheetView>
  </sheetViews>
  <sheetFormatPr defaultColWidth="8.7109375" defaultRowHeight="15"/>
  <cols>
    <col min="1" max="1" width="16.28515625" customWidth="1"/>
    <col min="2" max="2" width="46.140625" customWidth="1"/>
    <col min="3" max="3" width="23.28515625" customWidth="1"/>
    <col min="4" max="4" width="18.7109375" customWidth="1"/>
    <col min="5" max="5" width="18.85546875" customWidth="1"/>
    <col min="6" max="6" width="17.28515625" customWidth="1"/>
    <col min="7" max="7" width="15" customWidth="1"/>
    <col min="8" max="8" width="11.7109375" customWidth="1"/>
    <col min="9" max="9" width="13.7109375" customWidth="1"/>
  </cols>
  <sheetData>
    <row r="1" spans="1:10">
      <c r="A1" s="3"/>
      <c r="B1" s="1"/>
      <c r="C1" s="1"/>
      <c r="D1" s="1"/>
      <c r="E1" s="1"/>
      <c r="F1" s="1"/>
      <c r="G1" s="1"/>
      <c r="H1" s="1" t="s">
        <v>0</v>
      </c>
      <c r="I1" s="1"/>
      <c r="J1" s="1"/>
    </row>
    <row r="2" spans="1:10">
      <c r="A2" s="109" t="s">
        <v>1</v>
      </c>
      <c r="B2" s="109"/>
      <c r="C2" s="109"/>
      <c r="D2" s="109"/>
      <c r="E2" s="109"/>
      <c r="F2" s="109"/>
      <c r="G2" s="109"/>
      <c r="H2" s="109"/>
      <c r="I2" s="109"/>
      <c r="J2" s="109"/>
    </row>
    <row r="3" spans="1:10" ht="7.5" customHeight="1">
      <c r="A3" s="30"/>
      <c r="B3" s="30"/>
      <c r="C3" s="30"/>
      <c r="D3" s="30"/>
      <c r="E3" s="30"/>
      <c r="F3" s="30"/>
      <c r="G3" s="30"/>
      <c r="H3" s="30"/>
      <c r="I3" s="30"/>
      <c r="J3" s="30"/>
    </row>
    <row r="4" spans="1:10" hidden="1">
      <c r="A4" s="30"/>
      <c r="B4" s="30"/>
      <c r="C4" s="30"/>
      <c r="D4" s="30"/>
      <c r="E4" s="30"/>
      <c r="F4" s="30"/>
      <c r="G4" s="30"/>
      <c r="H4" s="30"/>
      <c r="I4" s="30"/>
      <c r="J4" s="30"/>
    </row>
    <row r="5" spans="1:10" s="2" customFormat="1" ht="15" customHeight="1">
      <c r="A5" s="110" t="s">
        <v>251</v>
      </c>
      <c r="B5" s="110"/>
      <c r="C5" s="110"/>
      <c r="D5" s="110"/>
      <c r="E5" s="110"/>
      <c r="F5" s="110"/>
      <c r="G5" s="110"/>
      <c r="H5" s="110"/>
      <c r="I5" s="110"/>
      <c r="J5" s="110"/>
    </row>
    <row r="6" spans="1:10" ht="42.75" customHeight="1">
      <c r="A6" s="111" t="s">
        <v>54</v>
      </c>
      <c r="B6" s="111"/>
      <c r="C6" s="111"/>
      <c r="D6" s="111"/>
      <c r="E6" s="111"/>
      <c r="F6" s="111"/>
      <c r="G6" s="111"/>
      <c r="H6" s="111"/>
      <c r="I6" s="111"/>
      <c r="J6" s="111"/>
    </row>
    <row r="7" spans="1:10" ht="9.75" customHeight="1">
      <c r="A7" s="5"/>
      <c r="B7" s="5"/>
      <c r="C7" s="5"/>
      <c r="D7" s="5"/>
      <c r="E7" s="5"/>
      <c r="F7" s="5"/>
      <c r="G7" s="5"/>
      <c r="H7" s="5"/>
      <c r="I7" s="5"/>
      <c r="J7" s="6"/>
    </row>
    <row r="8" spans="1:10" ht="76.5">
      <c r="A8" s="7" t="s">
        <v>55</v>
      </c>
      <c r="B8" s="7" t="s">
        <v>3</v>
      </c>
      <c r="C8" s="7" t="s">
        <v>56</v>
      </c>
      <c r="D8" s="7" t="s">
        <v>57</v>
      </c>
      <c r="E8" s="7" t="s">
        <v>6</v>
      </c>
      <c r="F8" s="7" t="s">
        <v>8</v>
      </c>
      <c r="G8" s="7" t="s">
        <v>58</v>
      </c>
      <c r="H8" s="7" t="s">
        <v>59</v>
      </c>
      <c r="I8" s="7" t="s">
        <v>60</v>
      </c>
      <c r="J8" s="7" t="s">
        <v>11</v>
      </c>
    </row>
    <row r="9" spans="1:10" ht="42.75" customHeight="1">
      <c r="A9" s="8" t="s">
        <v>256</v>
      </c>
      <c r="B9" s="65" t="s">
        <v>61</v>
      </c>
      <c r="C9" s="9"/>
      <c r="D9" s="10" t="s">
        <v>12</v>
      </c>
      <c r="E9" s="11"/>
      <c r="F9" s="12"/>
      <c r="G9" s="13"/>
      <c r="H9" s="11"/>
      <c r="I9" s="11"/>
      <c r="J9" s="14" t="s">
        <v>12</v>
      </c>
    </row>
    <row r="10" spans="1:10" ht="38.25">
      <c r="A10" s="8" t="s">
        <v>62</v>
      </c>
      <c r="B10" s="16" t="s">
        <v>63</v>
      </c>
      <c r="C10" s="9">
        <v>75000</v>
      </c>
      <c r="D10" s="10" t="s">
        <v>12</v>
      </c>
      <c r="E10" s="44" t="s">
        <v>13</v>
      </c>
      <c r="F10" s="44" t="s">
        <v>13</v>
      </c>
      <c r="G10" s="66">
        <v>21</v>
      </c>
      <c r="H10" s="44" t="s">
        <v>13</v>
      </c>
      <c r="I10" s="44" t="s">
        <v>13</v>
      </c>
      <c r="J10" s="44" t="s">
        <v>13</v>
      </c>
    </row>
    <row r="11" spans="1:10" ht="63.75">
      <c r="A11" s="17" t="s">
        <v>65</v>
      </c>
      <c r="B11" s="18" t="s">
        <v>243</v>
      </c>
      <c r="C11" s="10" t="s">
        <v>12</v>
      </c>
      <c r="D11" s="44" t="s">
        <v>13</v>
      </c>
      <c r="E11" s="10" t="s">
        <v>12</v>
      </c>
      <c r="F11" s="10" t="s">
        <v>12</v>
      </c>
      <c r="G11" s="10" t="s">
        <v>12</v>
      </c>
      <c r="H11" s="10" t="s">
        <v>12</v>
      </c>
      <c r="I11" s="10" t="s">
        <v>12</v>
      </c>
      <c r="J11" s="44" t="s">
        <v>13</v>
      </c>
    </row>
    <row r="12" spans="1:10" ht="25.5">
      <c r="A12" s="17" t="s">
        <v>252</v>
      </c>
      <c r="B12" s="18" t="s">
        <v>16</v>
      </c>
      <c r="C12" s="10" t="s">
        <v>12</v>
      </c>
      <c r="D12" s="44" t="s">
        <v>13</v>
      </c>
      <c r="E12" s="10" t="s">
        <v>12</v>
      </c>
      <c r="F12" s="10" t="s">
        <v>12</v>
      </c>
      <c r="G12" s="10" t="s">
        <v>12</v>
      </c>
      <c r="H12" s="10" t="s">
        <v>12</v>
      </c>
      <c r="I12" s="10" t="s">
        <v>12</v>
      </c>
      <c r="J12" s="44" t="s">
        <v>13</v>
      </c>
    </row>
    <row r="13" spans="1:10" ht="38.25">
      <c r="A13" s="19" t="s">
        <v>66</v>
      </c>
      <c r="B13" s="20" t="s">
        <v>67</v>
      </c>
      <c r="C13" s="21">
        <v>300</v>
      </c>
      <c r="D13" s="10" t="s">
        <v>12</v>
      </c>
      <c r="E13" s="44" t="s">
        <v>13</v>
      </c>
      <c r="F13" s="44" t="s">
        <v>13</v>
      </c>
      <c r="G13" s="66">
        <v>21</v>
      </c>
      <c r="H13" s="44" t="s">
        <v>13</v>
      </c>
      <c r="I13" s="44" t="s">
        <v>13</v>
      </c>
      <c r="J13" s="44" t="s">
        <v>13</v>
      </c>
    </row>
    <row r="14" spans="1:10" ht="67.5" customHeight="1">
      <c r="A14" s="17" t="s">
        <v>68</v>
      </c>
      <c r="B14" s="18" t="s">
        <v>243</v>
      </c>
      <c r="C14" s="10" t="s">
        <v>12</v>
      </c>
      <c r="D14" s="44" t="s">
        <v>13</v>
      </c>
      <c r="E14" s="10" t="s">
        <v>12</v>
      </c>
      <c r="F14" s="10" t="s">
        <v>12</v>
      </c>
      <c r="G14" s="10" t="s">
        <v>12</v>
      </c>
      <c r="H14" s="10" t="s">
        <v>12</v>
      </c>
      <c r="I14" s="10" t="s">
        <v>12</v>
      </c>
      <c r="J14" s="44" t="s">
        <v>13</v>
      </c>
    </row>
    <row r="15" spans="1:10" ht="25.5">
      <c r="A15" s="17" t="s">
        <v>283</v>
      </c>
      <c r="B15" s="18" t="s">
        <v>16</v>
      </c>
      <c r="C15" s="10" t="s">
        <v>12</v>
      </c>
      <c r="D15" s="44" t="s">
        <v>13</v>
      </c>
      <c r="E15" s="10" t="s">
        <v>12</v>
      </c>
      <c r="F15" s="10" t="s">
        <v>12</v>
      </c>
      <c r="G15" s="10" t="s">
        <v>12</v>
      </c>
      <c r="H15" s="10" t="s">
        <v>12</v>
      </c>
      <c r="I15" s="10" t="s">
        <v>12</v>
      </c>
      <c r="J15" s="44" t="s">
        <v>13</v>
      </c>
    </row>
    <row r="16" spans="1:10" ht="25.5">
      <c r="A16" s="19" t="s">
        <v>284</v>
      </c>
      <c r="B16" s="20" t="s">
        <v>69</v>
      </c>
      <c r="C16" s="21">
        <v>500</v>
      </c>
      <c r="D16" s="10" t="s">
        <v>12</v>
      </c>
      <c r="E16" s="44" t="s">
        <v>13</v>
      </c>
      <c r="F16" s="44" t="s">
        <v>13</v>
      </c>
      <c r="G16" s="66">
        <v>21</v>
      </c>
      <c r="H16" s="44" t="s">
        <v>13</v>
      </c>
      <c r="I16" s="44" t="s">
        <v>13</v>
      </c>
      <c r="J16" s="44" t="s">
        <v>13</v>
      </c>
    </row>
    <row r="17" spans="1:10" ht="65.25" customHeight="1">
      <c r="A17" s="17" t="s">
        <v>285</v>
      </c>
      <c r="B17" s="18" t="s">
        <v>243</v>
      </c>
      <c r="C17" s="10" t="s">
        <v>12</v>
      </c>
      <c r="D17" s="44" t="s">
        <v>13</v>
      </c>
      <c r="E17" s="10" t="s">
        <v>12</v>
      </c>
      <c r="F17" s="10" t="s">
        <v>12</v>
      </c>
      <c r="G17" s="10" t="s">
        <v>12</v>
      </c>
      <c r="H17" s="10" t="s">
        <v>12</v>
      </c>
      <c r="I17" s="10" t="s">
        <v>12</v>
      </c>
      <c r="J17" s="44" t="s">
        <v>13</v>
      </c>
    </row>
    <row r="18" spans="1:10" ht="24.75" customHeight="1">
      <c r="A18" s="17" t="s">
        <v>286</v>
      </c>
      <c r="B18" s="18" t="s">
        <v>16</v>
      </c>
      <c r="C18" s="10" t="s">
        <v>12</v>
      </c>
      <c r="D18" s="44" t="s">
        <v>13</v>
      </c>
      <c r="E18" s="10" t="s">
        <v>12</v>
      </c>
      <c r="F18" s="10" t="s">
        <v>12</v>
      </c>
      <c r="G18" s="10" t="s">
        <v>12</v>
      </c>
      <c r="H18" s="10" t="s">
        <v>12</v>
      </c>
      <c r="I18" s="10" t="s">
        <v>12</v>
      </c>
      <c r="J18" s="44" t="s">
        <v>13</v>
      </c>
    </row>
    <row r="19" spans="1:10" ht="28.5" customHeight="1">
      <c r="A19" s="22"/>
      <c r="B19" s="23" t="s">
        <v>70</v>
      </c>
      <c r="C19" s="10" t="s">
        <v>12</v>
      </c>
      <c r="D19" s="14" t="s">
        <v>12</v>
      </c>
      <c r="E19" s="10" t="s">
        <v>12</v>
      </c>
      <c r="F19" s="10" t="s">
        <v>12</v>
      </c>
      <c r="G19" s="10" t="s">
        <v>12</v>
      </c>
      <c r="H19" s="58" t="s">
        <v>13</v>
      </c>
      <c r="I19" s="58" t="s">
        <v>13</v>
      </c>
      <c r="J19" s="10" t="s">
        <v>12</v>
      </c>
    </row>
    <row r="20" spans="1:10" ht="9" customHeight="1">
      <c r="A20" s="24"/>
      <c r="B20" s="24"/>
      <c r="C20" s="24"/>
      <c r="D20" s="24"/>
      <c r="E20" s="24"/>
      <c r="F20" s="24"/>
      <c r="G20" s="24"/>
      <c r="H20" s="24"/>
      <c r="I20" s="24"/>
      <c r="J20" s="24"/>
    </row>
    <row r="21" spans="1:10" ht="15" customHeight="1">
      <c r="A21" s="112" t="s">
        <v>71</v>
      </c>
      <c r="B21" s="112"/>
      <c r="C21" s="112"/>
      <c r="D21" s="112"/>
      <c r="E21" s="112"/>
      <c r="F21" s="112"/>
      <c r="G21" s="112"/>
      <c r="H21" s="112"/>
      <c r="I21" s="112"/>
      <c r="J21" s="112"/>
    </row>
    <row r="22" spans="1:10" ht="7.5" customHeight="1">
      <c r="A22" s="113"/>
      <c r="B22" s="113"/>
      <c r="C22" s="113"/>
      <c r="D22" s="113"/>
      <c r="E22" s="113"/>
      <c r="F22" s="113"/>
      <c r="G22" s="113"/>
      <c r="H22" s="113"/>
      <c r="I22" s="113"/>
      <c r="J22" s="113"/>
    </row>
    <row r="23" spans="1:10" ht="30.75" customHeight="1">
      <c r="A23" s="70" t="s">
        <v>18</v>
      </c>
      <c r="B23" s="73" t="s">
        <v>19</v>
      </c>
      <c r="C23" s="108" t="s">
        <v>20</v>
      </c>
      <c r="D23" s="108"/>
      <c r="E23" s="108"/>
      <c r="F23" s="108"/>
      <c r="G23" s="108"/>
      <c r="H23" s="108"/>
      <c r="I23" s="108"/>
      <c r="J23" s="108"/>
    </row>
    <row r="24" spans="1:10" ht="24.75" customHeight="1">
      <c r="A24" s="71" t="s">
        <v>72</v>
      </c>
      <c r="B24" s="26" t="s">
        <v>73</v>
      </c>
      <c r="C24" s="107" t="s">
        <v>64</v>
      </c>
      <c r="D24" s="107"/>
      <c r="E24" s="107"/>
      <c r="F24" s="107"/>
      <c r="G24" s="107"/>
      <c r="H24" s="107"/>
      <c r="I24" s="107"/>
      <c r="J24" s="107"/>
    </row>
    <row r="25" spans="1:10" ht="25.5" customHeight="1">
      <c r="A25" s="72" t="s">
        <v>74</v>
      </c>
      <c r="B25" s="26" t="s">
        <v>75</v>
      </c>
      <c r="C25" s="107" t="s">
        <v>64</v>
      </c>
      <c r="D25" s="107"/>
      <c r="E25" s="107"/>
      <c r="F25" s="107"/>
      <c r="G25" s="107"/>
      <c r="H25" s="107"/>
      <c r="I25" s="107"/>
      <c r="J25" s="107"/>
    </row>
    <row r="26" spans="1:10" ht="16.5" customHeight="1">
      <c r="A26" s="72" t="s">
        <v>76</v>
      </c>
      <c r="B26" s="26" t="s">
        <v>77</v>
      </c>
      <c r="C26" s="107" t="s">
        <v>64</v>
      </c>
      <c r="D26" s="107"/>
      <c r="E26" s="107"/>
      <c r="F26" s="107"/>
      <c r="G26" s="107"/>
      <c r="H26" s="107"/>
      <c r="I26" s="107"/>
      <c r="J26" s="107"/>
    </row>
    <row r="27" spans="1:10" ht="27.75" customHeight="1">
      <c r="A27" s="72" t="s">
        <v>78</v>
      </c>
      <c r="B27" s="26" t="s">
        <v>79</v>
      </c>
      <c r="C27" s="107" t="s">
        <v>64</v>
      </c>
      <c r="D27" s="107"/>
      <c r="E27" s="107"/>
      <c r="F27" s="107"/>
      <c r="G27" s="107"/>
      <c r="H27" s="107"/>
      <c r="I27" s="107"/>
      <c r="J27" s="107"/>
    </row>
    <row r="28" spans="1:10" ht="38.25" customHeight="1">
      <c r="A28" s="72" t="s">
        <v>80</v>
      </c>
      <c r="B28" s="26" t="s">
        <v>235</v>
      </c>
      <c r="C28" s="107" t="s">
        <v>64</v>
      </c>
      <c r="D28" s="107"/>
      <c r="E28" s="107"/>
      <c r="F28" s="107"/>
      <c r="G28" s="107"/>
      <c r="H28" s="107"/>
      <c r="I28" s="107"/>
      <c r="J28" s="107"/>
    </row>
    <row r="29" spans="1:10" ht="51" customHeight="1">
      <c r="A29" s="72" t="s">
        <v>81</v>
      </c>
      <c r="B29" s="26" t="s">
        <v>236</v>
      </c>
      <c r="C29" s="107" t="s">
        <v>64</v>
      </c>
      <c r="D29" s="107"/>
      <c r="E29" s="107"/>
      <c r="F29" s="107"/>
      <c r="G29" s="107"/>
      <c r="H29" s="107"/>
      <c r="I29" s="107"/>
      <c r="J29" s="107"/>
    </row>
    <row r="30" spans="1:10" ht="37.5" customHeight="1">
      <c r="A30" s="72" t="s">
        <v>82</v>
      </c>
      <c r="B30" s="26" t="s">
        <v>83</v>
      </c>
      <c r="C30" s="107" t="s">
        <v>64</v>
      </c>
      <c r="D30" s="107"/>
      <c r="E30" s="107"/>
      <c r="F30" s="107"/>
      <c r="G30" s="107"/>
      <c r="H30" s="107"/>
      <c r="I30" s="107"/>
      <c r="J30" s="107"/>
    </row>
    <row r="31" spans="1:10" ht="51.75" customHeight="1">
      <c r="A31" s="72" t="s">
        <v>84</v>
      </c>
      <c r="B31" s="26" t="s">
        <v>85</v>
      </c>
      <c r="C31" s="107" t="s">
        <v>64</v>
      </c>
      <c r="D31" s="107"/>
      <c r="E31" s="107"/>
      <c r="F31" s="107"/>
      <c r="G31" s="107"/>
      <c r="H31" s="107"/>
      <c r="I31" s="107"/>
      <c r="J31" s="107"/>
    </row>
    <row r="32" spans="1:10" ht="36.75" customHeight="1">
      <c r="A32" s="75" t="s">
        <v>86</v>
      </c>
      <c r="B32" s="27" t="s">
        <v>87</v>
      </c>
      <c r="C32" s="107" t="s">
        <v>64</v>
      </c>
      <c r="D32" s="107"/>
      <c r="E32" s="107"/>
      <c r="F32" s="107"/>
      <c r="G32" s="107"/>
      <c r="H32" s="107"/>
      <c r="I32" s="107"/>
      <c r="J32" s="107"/>
    </row>
    <row r="33" spans="1:10" ht="7.5" customHeight="1">
      <c r="A33" s="25"/>
      <c r="B33" s="24"/>
      <c r="C33" s="24"/>
      <c r="D33" s="24"/>
      <c r="E33" s="24"/>
      <c r="F33" s="24"/>
      <c r="G33" s="24"/>
      <c r="H33" s="24"/>
      <c r="I33" s="24"/>
      <c r="J33" s="24"/>
    </row>
    <row r="34" spans="1:10">
      <c r="A34" s="28" t="s">
        <v>45</v>
      </c>
      <c r="B34" s="28"/>
      <c r="C34" s="24"/>
      <c r="D34" s="24"/>
      <c r="E34" s="24"/>
      <c r="F34" s="24"/>
      <c r="G34" s="24"/>
      <c r="H34" s="24"/>
      <c r="I34" s="24"/>
      <c r="J34" s="24"/>
    </row>
    <row r="35" spans="1:10" ht="28.5" customHeight="1">
      <c r="A35" s="106" t="s">
        <v>242</v>
      </c>
      <c r="B35" s="106"/>
      <c r="C35" s="106"/>
      <c r="D35" s="106"/>
      <c r="E35" s="106"/>
      <c r="F35" s="106"/>
      <c r="G35" s="106"/>
      <c r="H35" s="106"/>
      <c r="I35" s="106"/>
      <c r="J35" s="106"/>
    </row>
    <row r="36" spans="1:10" ht="17.25" customHeight="1">
      <c r="A36" s="106" t="s">
        <v>241</v>
      </c>
      <c r="B36" s="106"/>
      <c r="C36" s="106"/>
      <c r="D36" s="106"/>
      <c r="E36" s="106"/>
      <c r="F36" s="106"/>
      <c r="G36" s="106"/>
      <c r="H36" s="106"/>
      <c r="I36" s="106"/>
      <c r="J36" s="106"/>
    </row>
    <row r="37" spans="1:10" ht="28.5" customHeight="1">
      <c r="A37" s="106" t="s">
        <v>240</v>
      </c>
      <c r="B37" s="106"/>
      <c r="C37" s="106"/>
      <c r="D37" s="106"/>
      <c r="E37" s="106"/>
      <c r="F37" s="106"/>
      <c r="G37" s="106"/>
      <c r="H37" s="106"/>
      <c r="I37" s="106"/>
      <c r="J37" s="106"/>
    </row>
    <row r="38" spans="1:10" ht="26.25" customHeight="1">
      <c r="A38" s="106" t="s">
        <v>244</v>
      </c>
      <c r="B38" s="106"/>
      <c r="C38" s="106"/>
      <c r="D38" s="106"/>
      <c r="E38" s="106"/>
      <c r="F38" s="106"/>
      <c r="G38" s="106"/>
      <c r="H38" s="106"/>
      <c r="I38" s="106"/>
      <c r="J38" s="106"/>
    </row>
    <row r="39" spans="1:10" ht="30" customHeight="1">
      <c r="A39" s="106" t="s">
        <v>239</v>
      </c>
      <c r="B39" s="106"/>
      <c r="C39" s="106"/>
      <c r="D39" s="106"/>
      <c r="E39" s="106"/>
      <c r="F39" s="106"/>
      <c r="G39" s="106"/>
      <c r="H39" s="106"/>
      <c r="I39" s="106"/>
      <c r="J39" s="106"/>
    </row>
    <row r="40" spans="1:10" ht="15" customHeight="1">
      <c r="A40" s="106" t="s">
        <v>238</v>
      </c>
      <c r="B40" s="106"/>
      <c r="C40" s="106"/>
      <c r="D40" s="106"/>
      <c r="E40" s="106"/>
      <c r="F40" s="106"/>
      <c r="G40" s="106"/>
      <c r="H40" s="106"/>
      <c r="I40" s="106"/>
      <c r="J40" s="106"/>
    </row>
    <row r="41" spans="1:10" ht="32.25" customHeight="1">
      <c r="A41" s="106" t="s">
        <v>237</v>
      </c>
      <c r="B41" s="106"/>
      <c r="C41" s="106"/>
      <c r="D41" s="106"/>
      <c r="E41" s="106"/>
      <c r="F41" s="106"/>
      <c r="G41" s="106"/>
      <c r="H41" s="106"/>
      <c r="I41" s="106"/>
      <c r="J41" s="106"/>
    </row>
    <row r="42" spans="1:10">
      <c r="A42" s="87" t="s">
        <v>48</v>
      </c>
      <c r="B42" s="87"/>
      <c r="C42" s="87"/>
      <c r="D42" s="87"/>
      <c r="E42" s="87"/>
      <c r="F42" s="87"/>
      <c r="G42" s="87"/>
      <c r="H42" s="87"/>
      <c r="I42" s="67"/>
      <c r="J42" s="68"/>
    </row>
    <row r="43" spans="1:10" ht="15.75" customHeight="1">
      <c r="A43" s="87" t="s">
        <v>246</v>
      </c>
      <c r="B43" s="87"/>
      <c r="C43" s="87"/>
      <c r="D43" s="87"/>
      <c r="E43" s="87"/>
      <c r="F43" s="87"/>
      <c r="G43" s="87"/>
      <c r="H43" s="87"/>
      <c r="I43" s="87"/>
      <c r="J43" s="87"/>
    </row>
    <row r="44" spans="1:10">
      <c r="A44" s="87" t="s">
        <v>49</v>
      </c>
      <c r="B44" s="87"/>
      <c r="C44" s="87"/>
      <c r="D44" s="87"/>
      <c r="E44" s="87"/>
      <c r="F44" s="87"/>
      <c r="G44" s="87"/>
      <c r="H44" s="87"/>
      <c r="I44" s="55"/>
      <c r="J44" s="55"/>
    </row>
    <row r="45" spans="1:10">
      <c r="A45" s="87" t="s">
        <v>50</v>
      </c>
      <c r="B45" s="87"/>
      <c r="C45" s="87"/>
      <c r="D45" s="87"/>
      <c r="E45" s="87"/>
      <c r="F45" s="87"/>
      <c r="G45" s="87"/>
      <c r="H45" s="87"/>
      <c r="I45" s="55"/>
      <c r="J45" s="55"/>
    </row>
    <row r="46" spans="1:10">
      <c r="A46" s="87" t="s">
        <v>51</v>
      </c>
      <c r="B46" s="87"/>
      <c r="C46" s="87"/>
      <c r="D46" s="87"/>
      <c r="E46" s="87"/>
      <c r="F46" s="87"/>
      <c r="G46" s="87"/>
      <c r="H46" s="87"/>
      <c r="I46" s="55"/>
      <c r="J46" s="55"/>
    </row>
    <row r="47" spans="1:10">
      <c r="A47" s="87" t="s">
        <v>52</v>
      </c>
      <c r="B47" s="87"/>
      <c r="C47" s="87"/>
      <c r="D47" s="87"/>
      <c r="E47" s="87"/>
      <c r="F47" s="87"/>
      <c r="G47" s="87"/>
      <c r="H47" s="87"/>
      <c r="I47" s="55"/>
      <c r="J47" s="55"/>
    </row>
    <row r="48" spans="1:10">
      <c r="A48" s="69"/>
      <c r="B48" s="69"/>
      <c r="C48" s="69"/>
      <c r="D48" s="69"/>
      <c r="E48" s="69"/>
      <c r="F48" s="69"/>
      <c r="G48" s="69"/>
      <c r="H48" s="69"/>
      <c r="I48" s="69"/>
      <c r="J48" s="69"/>
    </row>
    <row r="49" spans="1:10">
      <c r="A49" s="69"/>
      <c r="B49" s="69"/>
      <c r="C49" s="69"/>
      <c r="D49" s="69"/>
      <c r="E49" s="69"/>
      <c r="F49" s="69"/>
      <c r="G49" s="69"/>
      <c r="H49" s="69"/>
      <c r="I49" s="69"/>
      <c r="J49" s="69"/>
    </row>
    <row r="50" spans="1:10">
      <c r="A50" s="69"/>
      <c r="B50" s="69"/>
      <c r="C50" s="69"/>
      <c r="D50" s="69"/>
      <c r="E50" s="69"/>
      <c r="F50" s="69"/>
      <c r="G50" s="69"/>
      <c r="H50" s="69"/>
      <c r="I50" s="69"/>
      <c r="J50" s="69"/>
    </row>
    <row r="51" spans="1:10">
      <c r="A51" s="69"/>
      <c r="B51" s="69"/>
      <c r="C51" s="69"/>
      <c r="D51" s="69"/>
      <c r="E51" s="69"/>
      <c r="F51" s="69"/>
      <c r="G51" s="69"/>
      <c r="H51" s="69"/>
      <c r="I51" s="69"/>
      <c r="J51" s="69"/>
    </row>
    <row r="52" spans="1:10">
      <c r="A52" s="69"/>
      <c r="B52" s="69"/>
      <c r="C52" s="69"/>
      <c r="D52" s="69"/>
      <c r="E52" s="69"/>
      <c r="F52" s="69"/>
      <c r="G52" s="69"/>
      <c r="H52" s="69"/>
      <c r="I52" s="69"/>
      <c r="J52" s="69"/>
    </row>
  </sheetData>
  <mergeCells count="28">
    <mergeCell ref="A2:J2"/>
    <mergeCell ref="A5:J5"/>
    <mergeCell ref="A6:J6"/>
    <mergeCell ref="A21:J21"/>
    <mergeCell ref="A22:J22"/>
    <mergeCell ref="C23:J23"/>
    <mergeCell ref="C24:J24"/>
    <mergeCell ref="C25:J25"/>
    <mergeCell ref="C26:J26"/>
    <mergeCell ref="C27:J27"/>
    <mergeCell ref="C28:J28"/>
    <mergeCell ref="C29:J29"/>
    <mergeCell ref="C30:J30"/>
    <mergeCell ref="C31:J31"/>
    <mergeCell ref="C32:J32"/>
    <mergeCell ref="A35:J35"/>
    <mergeCell ref="A36:J36"/>
    <mergeCell ref="A37:J37"/>
    <mergeCell ref="A38:J38"/>
    <mergeCell ref="A39:J39"/>
    <mergeCell ref="A45:H45"/>
    <mergeCell ref="A46:H46"/>
    <mergeCell ref="A47:H47"/>
    <mergeCell ref="A40:J40"/>
    <mergeCell ref="A41:J41"/>
    <mergeCell ref="A42:H42"/>
    <mergeCell ref="A43:J43"/>
    <mergeCell ref="A44:H44"/>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U49"/>
  <sheetViews>
    <sheetView zoomScale="90" zoomScaleNormal="90" zoomScalePageLayoutView="130" workbookViewId="0">
      <pane xSplit="10" ySplit="7" topLeftCell="K8" activePane="bottomRight" state="frozen"/>
      <selection pane="topRight" activeCell="K1" sqref="K1"/>
      <selection pane="bottomLeft" activeCell="A9" sqref="A9"/>
      <selection pane="bottomRight" activeCell="B9" sqref="B9"/>
    </sheetView>
  </sheetViews>
  <sheetFormatPr defaultColWidth="9.140625" defaultRowHeight="12.75"/>
  <cols>
    <col min="1" max="1" width="12.7109375" style="29" customWidth="1"/>
    <col min="2" max="2" width="40.140625" style="29" customWidth="1"/>
    <col min="3" max="3" width="13.5703125" style="29" customWidth="1"/>
    <col min="4" max="4" width="14" style="29" customWidth="1"/>
    <col min="5" max="5" width="16.140625" style="29" customWidth="1"/>
    <col min="6" max="6" width="15.7109375" style="29" customWidth="1"/>
    <col min="7" max="7" width="9.140625" style="29"/>
    <col min="8" max="8" width="11.42578125" style="29" customWidth="1"/>
    <col min="9" max="9" width="12.140625" style="29" customWidth="1"/>
    <col min="10" max="10" width="16.28515625" style="29" customWidth="1"/>
    <col min="11" max="16384" width="9.140625" style="29"/>
  </cols>
  <sheetData>
    <row r="1" spans="1:1009">
      <c r="A1" s="3"/>
      <c r="B1" s="1"/>
      <c r="C1" s="1"/>
      <c r="D1" s="1"/>
      <c r="E1" s="1"/>
      <c r="F1" s="1"/>
      <c r="G1" s="1"/>
      <c r="H1" s="1" t="s">
        <v>0</v>
      </c>
      <c r="I1" s="1"/>
      <c r="J1" s="1"/>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c r="SV1" s="30"/>
      <c r="SW1" s="30"/>
      <c r="SX1" s="30"/>
      <c r="SY1" s="30"/>
      <c r="SZ1" s="30"/>
      <c r="TA1" s="30"/>
      <c r="TB1" s="30"/>
      <c r="TC1" s="30"/>
      <c r="TD1" s="30"/>
      <c r="TE1" s="30"/>
      <c r="TF1" s="30"/>
      <c r="TG1" s="30"/>
      <c r="TH1" s="30"/>
      <c r="TI1" s="30"/>
      <c r="TJ1" s="30"/>
      <c r="TK1" s="30"/>
      <c r="TL1" s="30"/>
      <c r="TM1" s="30"/>
      <c r="TN1" s="30"/>
      <c r="TO1" s="30"/>
      <c r="TP1" s="30"/>
      <c r="TQ1" s="30"/>
      <c r="TR1" s="30"/>
      <c r="TS1" s="30"/>
      <c r="TT1" s="30"/>
      <c r="TU1" s="30"/>
      <c r="TV1" s="30"/>
      <c r="TW1" s="30"/>
      <c r="TX1" s="30"/>
      <c r="TY1" s="30"/>
      <c r="TZ1" s="30"/>
      <c r="UA1" s="30"/>
      <c r="UB1" s="30"/>
      <c r="UC1" s="30"/>
      <c r="UD1" s="30"/>
      <c r="UE1" s="30"/>
      <c r="UF1" s="30"/>
      <c r="UG1" s="30"/>
      <c r="UH1" s="30"/>
      <c r="UI1" s="30"/>
      <c r="UJ1" s="30"/>
      <c r="UK1" s="30"/>
      <c r="UL1" s="30"/>
      <c r="UM1" s="30"/>
      <c r="UN1" s="30"/>
      <c r="UO1" s="30"/>
      <c r="UP1" s="30"/>
      <c r="UQ1" s="30"/>
      <c r="UR1" s="30"/>
      <c r="US1" s="30"/>
      <c r="UT1" s="30"/>
      <c r="UU1" s="30"/>
      <c r="UV1" s="30"/>
      <c r="UW1" s="30"/>
      <c r="UX1" s="30"/>
      <c r="UY1" s="30"/>
      <c r="UZ1" s="30"/>
      <c r="VA1" s="30"/>
      <c r="VB1" s="30"/>
      <c r="VC1" s="30"/>
      <c r="VD1" s="30"/>
      <c r="VE1" s="30"/>
      <c r="VF1" s="30"/>
      <c r="VG1" s="30"/>
      <c r="VH1" s="30"/>
      <c r="VI1" s="30"/>
      <c r="VJ1" s="30"/>
      <c r="VK1" s="30"/>
      <c r="VL1" s="30"/>
      <c r="VM1" s="30"/>
      <c r="VN1" s="30"/>
      <c r="VO1" s="30"/>
      <c r="VP1" s="30"/>
      <c r="VQ1" s="30"/>
      <c r="VR1" s="30"/>
      <c r="VS1" s="30"/>
      <c r="VT1" s="30"/>
      <c r="VU1" s="30"/>
      <c r="VV1" s="30"/>
      <c r="VW1" s="30"/>
      <c r="VX1" s="30"/>
      <c r="VY1" s="30"/>
      <c r="VZ1" s="30"/>
      <c r="WA1" s="30"/>
      <c r="WB1" s="30"/>
      <c r="WC1" s="30"/>
      <c r="WD1" s="30"/>
      <c r="WE1" s="30"/>
      <c r="WF1" s="30"/>
      <c r="WG1" s="30"/>
      <c r="WH1" s="30"/>
      <c r="WI1" s="30"/>
      <c r="WJ1" s="30"/>
      <c r="WK1" s="30"/>
      <c r="WL1" s="30"/>
      <c r="WM1" s="30"/>
      <c r="WN1" s="30"/>
      <c r="WO1" s="30"/>
      <c r="WP1" s="30"/>
      <c r="WQ1" s="30"/>
      <c r="WR1" s="30"/>
      <c r="WS1" s="30"/>
      <c r="WT1" s="30"/>
      <c r="WU1" s="30"/>
      <c r="WV1" s="30"/>
      <c r="WW1" s="30"/>
      <c r="WX1" s="30"/>
      <c r="WY1" s="30"/>
      <c r="WZ1" s="30"/>
      <c r="XA1" s="30"/>
      <c r="XB1" s="30"/>
      <c r="XC1" s="30"/>
      <c r="XD1" s="30"/>
      <c r="XE1" s="30"/>
      <c r="XF1" s="30"/>
      <c r="XG1" s="30"/>
      <c r="XH1" s="30"/>
      <c r="XI1" s="30"/>
      <c r="XJ1" s="30"/>
      <c r="XK1" s="30"/>
      <c r="XL1" s="30"/>
      <c r="XM1" s="30"/>
      <c r="XN1" s="30"/>
      <c r="XO1" s="30"/>
      <c r="XP1" s="30"/>
      <c r="XQ1" s="30"/>
      <c r="XR1" s="30"/>
      <c r="XS1" s="30"/>
      <c r="XT1" s="30"/>
      <c r="XU1" s="30"/>
      <c r="XV1" s="30"/>
      <c r="XW1" s="30"/>
      <c r="XX1" s="30"/>
      <c r="XY1" s="30"/>
      <c r="XZ1" s="30"/>
      <c r="YA1" s="30"/>
      <c r="YB1" s="30"/>
      <c r="YC1" s="30"/>
      <c r="YD1" s="30"/>
      <c r="YE1" s="30"/>
      <c r="YF1" s="30"/>
      <c r="YG1" s="30"/>
      <c r="YH1" s="30"/>
      <c r="YI1" s="30"/>
      <c r="YJ1" s="30"/>
      <c r="YK1" s="30"/>
      <c r="YL1" s="30"/>
      <c r="YM1" s="30"/>
      <c r="YN1" s="30"/>
      <c r="YO1" s="30"/>
      <c r="YP1" s="30"/>
      <c r="YQ1" s="30"/>
      <c r="YR1" s="30"/>
      <c r="YS1" s="30"/>
      <c r="YT1" s="30"/>
      <c r="YU1" s="30"/>
      <c r="YV1" s="30"/>
      <c r="YW1" s="30"/>
      <c r="YX1" s="30"/>
      <c r="YY1" s="30"/>
      <c r="YZ1" s="30"/>
      <c r="ZA1" s="30"/>
      <c r="ZB1" s="30"/>
      <c r="ZC1" s="30"/>
      <c r="ZD1" s="30"/>
      <c r="ZE1" s="30"/>
      <c r="ZF1" s="30"/>
      <c r="ZG1" s="30"/>
      <c r="ZH1" s="30"/>
      <c r="ZI1" s="30"/>
      <c r="ZJ1" s="30"/>
      <c r="ZK1" s="30"/>
      <c r="ZL1" s="30"/>
      <c r="ZM1" s="30"/>
      <c r="ZN1" s="30"/>
      <c r="ZO1" s="30"/>
      <c r="ZP1" s="30"/>
      <c r="ZQ1" s="30"/>
      <c r="ZR1" s="30"/>
      <c r="ZS1" s="30"/>
      <c r="ZT1" s="30"/>
      <c r="ZU1" s="30"/>
      <c r="ZV1" s="30"/>
      <c r="ZW1" s="30"/>
      <c r="ZX1" s="30"/>
      <c r="ZY1" s="30"/>
      <c r="ZZ1" s="30"/>
      <c r="AAA1" s="30"/>
      <c r="AAB1" s="30"/>
      <c r="AAC1" s="30"/>
      <c r="AAD1" s="30"/>
      <c r="AAE1" s="30"/>
      <c r="AAF1" s="30"/>
      <c r="AAG1" s="30"/>
      <c r="AAH1" s="30"/>
      <c r="AAI1" s="30"/>
      <c r="AAJ1" s="30"/>
      <c r="AAK1" s="30"/>
      <c r="AAL1" s="30"/>
      <c r="AAM1" s="30"/>
      <c r="AAN1" s="30"/>
      <c r="AAO1" s="30"/>
      <c r="AAP1" s="30"/>
      <c r="AAQ1" s="30"/>
      <c r="AAR1" s="30"/>
      <c r="AAS1" s="30"/>
      <c r="AAT1" s="30"/>
      <c r="AAU1" s="30"/>
      <c r="AAV1" s="30"/>
      <c r="AAW1" s="30"/>
      <c r="AAX1" s="30"/>
      <c r="AAY1" s="30"/>
      <c r="AAZ1" s="30"/>
      <c r="ABA1" s="30"/>
      <c r="ABB1" s="30"/>
      <c r="ABC1" s="30"/>
      <c r="ABD1" s="30"/>
      <c r="ABE1" s="30"/>
      <c r="ABF1" s="30"/>
      <c r="ABG1" s="30"/>
      <c r="ABH1" s="30"/>
      <c r="ABI1" s="30"/>
      <c r="ABJ1" s="30"/>
      <c r="ABK1" s="30"/>
      <c r="ABL1" s="30"/>
      <c r="ABM1" s="30"/>
      <c r="ABN1" s="30"/>
      <c r="ABO1" s="30"/>
      <c r="ABP1" s="30"/>
      <c r="ABQ1" s="30"/>
      <c r="ABR1" s="30"/>
      <c r="ABS1" s="30"/>
      <c r="ABT1" s="30"/>
      <c r="ABU1" s="30"/>
      <c r="ABV1" s="30"/>
      <c r="ABW1" s="30"/>
      <c r="ABX1" s="30"/>
      <c r="ABY1" s="30"/>
      <c r="ABZ1" s="30"/>
      <c r="ACA1" s="30"/>
      <c r="ACB1" s="30"/>
      <c r="ACC1" s="30"/>
      <c r="ACD1" s="30"/>
      <c r="ACE1" s="30"/>
      <c r="ACF1" s="30"/>
      <c r="ACG1" s="30"/>
      <c r="ACH1" s="30"/>
      <c r="ACI1" s="30"/>
      <c r="ACJ1" s="30"/>
      <c r="ACK1" s="30"/>
      <c r="ACL1" s="30"/>
      <c r="ACM1" s="30"/>
      <c r="ACN1" s="30"/>
      <c r="ACO1" s="30"/>
      <c r="ACP1" s="30"/>
      <c r="ACQ1" s="30"/>
      <c r="ACR1" s="30"/>
      <c r="ACS1" s="30"/>
      <c r="ACT1" s="30"/>
      <c r="ACU1" s="30"/>
      <c r="ACV1" s="30"/>
      <c r="ACW1" s="30"/>
      <c r="ACX1" s="30"/>
      <c r="ACY1" s="30"/>
      <c r="ACZ1" s="30"/>
      <c r="ADA1" s="30"/>
      <c r="ADB1" s="30"/>
      <c r="ADC1" s="30"/>
      <c r="ADD1" s="30"/>
      <c r="ADE1" s="30"/>
      <c r="ADF1" s="30"/>
      <c r="ADG1" s="30"/>
      <c r="ADH1" s="30"/>
      <c r="ADI1" s="30"/>
      <c r="ADJ1" s="30"/>
      <c r="ADK1" s="30"/>
      <c r="ADL1" s="30"/>
      <c r="ADM1" s="30"/>
      <c r="ADN1" s="30"/>
      <c r="ADO1" s="30"/>
      <c r="ADP1" s="30"/>
      <c r="ADQ1" s="30"/>
      <c r="ADR1" s="30"/>
      <c r="ADS1" s="30"/>
      <c r="ADT1" s="30"/>
      <c r="ADU1" s="30"/>
      <c r="ADV1" s="30"/>
      <c r="ADW1" s="30"/>
      <c r="ADX1" s="30"/>
      <c r="ADY1" s="30"/>
      <c r="ADZ1" s="30"/>
      <c r="AEA1" s="30"/>
      <c r="AEB1" s="30"/>
      <c r="AEC1" s="30"/>
      <c r="AED1" s="30"/>
      <c r="AEE1" s="30"/>
      <c r="AEF1" s="30"/>
      <c r="AEG1" s="30"/>
      <c r="AEH1" s="30"/>
      <c r="AEI1" s="30"/>
      <c r="AEJ1" s="30"/>
      <c r="AEK1" s="30"/>
      <c r="AEL1" s="30"/>
      <c r="AEM1" s="30"/>
      <c r="AEN1" s="30"/>
      <c r="AEO1" s="30"/>
      <c r="AEP1" s="30"/>
      <c r="AEQ1" s="30"/>
      <c r="AER1" s="30"/>
      <c r="AES1" s="30"/>
      <c r="AET1" s="30"/>
      <c r="AEU1" s="30"/>
      <c r="AEV1" s="30"/>
      <c r="AEW1" s="30"/>
      <c r="AEX1" s="30"/>
      <c r="AEY1" s="30"/>
      <c r="AEZ1" s="30"/>
      <c r="AFA1" s="30"/>
      <c r="AFB1" s="30"/>
      <c r="AFC1" s="30"/>
      <c r="AFD1" s="30"/>
      <c r="AFE1" s="30"/>
      <c r="AFF1" s="30"/>
      <c r="AFG1" s="30"/>
      <c r="AFH1" s="30"/>
      <c r="AFI1" s="30"/>
      <c r="AFJ1" s="30"/>
      <c r="AFK1" s="30"/>
      <c r="AFL1" s="30"/>
      <c r="AFM1" s="30"/>
      <c r="AFN1" s="30"/>
      <c r="AFO1" s="30"/>
      <c r="AFP1" s="30"/>
      <c r="AFQ1" s="30"/>
      <c r="AFR1" s="30"/>
      <c r="AFS1" s="30"/>
      <c r="AFT1" s="30"/>
      <c r="AFU1" s="30"/>
      <c r="AFV1" s="30"/>
      <c r="AFW1" s="30"/>
      <c r="AFX1" s="30"/>
      <c r="AFY1" s="30"/>
      <c r="AFZ1" s="30"/>
      <c r="AGA1" s="30"/>
      <c r="AGB1" s="30"/>
      <c r="AGC1" s="30"/>
      <c r="AGD1" s="30"/>
      <c r="AGE1" s="30"/>
      <c r="AGF1" s="30"/>
      <c r="AGG1" s="30"/>
      <c r="AGH1" s="30"/>
      <c r="AGI1" s="30"/>
      <c r="AGJ1" s="30"/>
      <c r="AGK1" s="30"/>
      <c r="AGL1" s="30"/>
      <c r="AGM1" s="30"/>
      <c r="AGN1" s="30"/>
      <c r="AGO1" s="30"/>
      <c r="AGP1" s="30"/>
      <c r="AGQ1" s="30"/>
      <c r="AGR1" s="30"/>
      <c r="AGS1" s="30"/>
      <c r="AGT1" s="30"/>
      <c r="AGU1" s="30"/>
      <c r="AGV1" s="30"/>
      <c r="AGW1" s="30"/>
      <c r="AGX1" s="30"/>
      <c r="AGY1" s="30"/>
      <c r="AGZ1" s="30"/>
      <c r="AHA1" s="30"/>
      <c r="AHB1" s="30"/>
      <c r="AHC1" s="30"/>
      <c r="AHD1" s="30"/>
      <c r="AHE1" s="30"/>
      <c r="AHF1" s="30"/>
      <c r="AHG1" s="30"/>
      <c r="AHH1" s="30"/>
      <c r="AHI1" s="30"/>
      <c r="AHJ1" s="30"/>
      <c r="AHK1" s="30"/>
      <c r="AHL1" s="30"/>
      <c r="AHM1" s="30"/>
      <c r="AHN1" s="30"/>
      <c r="AHO1" s="30"/>
      <c r="AHP1" s="30"/>
      <c r="AHQ1" s="30"/>
      <c r="AHR1" s="30"/>
      <c r="AHS1" s="30"/>
      <c r="AHT1" s="30"/>
      <c r="AHU1" s="30"/>
      <c r="AHV1" s="30"/>
      <c r="AHW1" s="30"/>
      <c r="AHX1" s="30"/>
      <c r="AHY1" s="30"/>
      <c r="AHZ1" s="30"/>
      <c r="AIA1" s="30"/>
      <c r="AIB1" s="30"/>
      <c r="AIC1" s="30"/>
      <c r="AID1" s="30"/>
      <c r="AIE1" s="30"/>
      <c r="AIF1" s="30"/>
      <c r="AIG1" s="30"/>
      <c r="AIH1" s="30"/>
      <c r="AII1" s="30"/>
      <c r="AIJ1" s="30"/>
      <c r="AIK1" s="30"/>
      <c r="AIL1" s="30"/>
      <c r="AIM1" s="30"/>
      <c r="AIN1" s="30"/>
      <c r="AIO1" s="30"/>
      <c r="AIP1" s="30"/>
      <c r="AIQ1" s="30"/>
      <c r="AIR1" s="30"/>
      <c r="AIS1" s="30"/>
      <c r="AIT1" s="30"/>
      <c r="AIU1" s="30"/>
      <c r="AIV1" s="30"/>
      <c r="AIW1" s="30"/>
      <c r="AIX1" s="30"/>
      <c r="AIY1" s="30"/>
      <c r="AIZ1" s="30"/>
      <c r="AJA1" s="30"/>
      <c r="AJB1" s="30"/>
      <c r="AJC1" s="30"/>
      <c r="AJD1" s="30"/>
      <c r="AJE1" s="30"/>
      <c r="AJF1" s="30"/>
      <c r="AJG1" s="30"/>
      <c r="AJH1" s="30"/>
      <c r="AJI1" s="30"/>
      <c r="AJJ1" s="30"/>
      <c r="AJK1" s="30"/>
      <c r="AJL1" s="30"/>
      <c r="AJM1" s="30"/>
      <c r="AJN1" s="30"/>
      <c r="AJO1" s="30"/>
      <c r="AJP1" s="30"/>
      <c r="AJQ1" s="30"/>
      <c r="AJR1" s="30"/>
      <c r="AJS1" s="30"/>
      <c r="AJT1" s="30"/>
      <c r="AJU1" s="30"/>
      <c r="AJV1" s="30"/>
      <c r="AJW1" s="30"/>
      <c r="AJX1" s="30"/>
      <c r="AJY1" s="30"/>
      <c r="AJZ1" s="30"/>
      <c r="AKA1" s="30"/>
      <c r="AKB1" s="30"/>
      <c r="AKC1" s="30"/>
      <c r="AKD1" s="30"/>
      <c r="AKE1" s="30"/>
      <c r="AKF1" s="30"/>
      <c r="AKG1" s="30"/>
      <c r="AKH1" s="30"/>
      <c r="AKI1" s="30"/>
      <c r="AKJ1" s="30"/>
      <c r="AKK1" s="30"/>
      <c r="AKL1" s="30"/>
      <c r="AKM1" s="30"/>
      <c r="AKN1" s="30"/>
      <c r="AKO1" s="30"/>
      <c r="AKP1" s="30"/>
      <c r="AKQ1" s="30"/>
      <c r="AKR1" s="30"/>
      <c r="AKS1" s="30"/>
      <c r="AKT1" s="30"/>
      <c r="AKU1" s="30"/>
      <c r="AKV1" s="30"/>
      <c r="AKW1" s="30"/>
      <c r="AKX1" s="30"/>
      <c r="AKY1" s="30"/>
      <c r="AKZ1" s="30"/>
      <c r="ALA1" s="30"/>
      <c r="ALB1" s="30"/>
      <c r="ALC1" s="30"/>
      <c r="ALD1" s="30"/>
      <c r="ALE1" s="30"/>
      <c r="ALF1" s="30"/>
      <c r="ALG1" s="30"/>
      <c r="ALH1" s="30"/>
      <c r="ALI1" s="30"/>
      <c r="ALJ1" s="30"/>
      <c r="ALK1" s="30"/>
      <c r="ALL1" s="30"/>
      <c r="ALM1" s="30"/>
      <c r="ALN1" s="30"/>
      <c r="ALO1" s="30"/>
      <c r="ALP1" s="30"/>
      <c r="ALQ1" s="30"/>
      <c r="ALR1" s="30"/>
      <c r="ALS1" s="30"/>
      <c r="ALT1" s="30"/>
      <c r="ALU1" s="30"/>
    </row>
    <row r="2" spans="1:1009">
      <c r="A2" s="109" t="s">
        <v>1</v>
      </c>
      <c r="B2" s="109"/>
      <c r="C2" s="109"/>
      <c r="D2" s="109"/>
      <c r="E2" s="109"/>
      <c r="F2" s="109"/>
      <c r="G2" s="109"/>
      <c r="H2" s="109"/>
      <c r="I2" s="109"/>
      <c r="J2" s="109"/>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c r="UA2" s="30"/>
      <c r="UB2" s="30"/>
      <c r="UC2" s="30"/>
      <c r="UD2" s="30"/>
      <c r="UE2" s="30"/>
      <c r="UF2" s="30"/>
      <c r="UG2" s="30"/>
      <c r="UH2" s="30"/>
      <c r="UI2" s="30"/>
      <c r="UJ2" s="30"/>
      <c r="UK2" s="30"/>
      <c r="UL2" s="30"/>
      <c r="UM2" s="30"/>
      <c r="UN2" s="30"/>
      <c r="UO2" s="30"/>
      <c r="UP2" s="30"/>
      <c r="UQ2" s="30"/>
      <c r="UR2" s="30"/>
      <c r="US2" s="30"/>
      <c r="UT2" s="30"/>
      <c r="UU2" s="30"/>
      <c r="UV2" s="30"/>
      <c r="UW2" s="30"/>
      <c r="UX2" s="30"/>
      <c r="UY2" s="30"/>
      <c r="UZ2" s="30"/>
      <c r="VA2" s="30"/>
      <c r="VB2" s="30"/>
      <c r="VC2" s="30"/>
      <c r="VD2" s="30"/>
      <c r="VE2" s="30"/>
      <c r="VF2" s="30"/>
      <c r="VG2" s="30"/>
      <c r="VH2" s="30"/>
      <c r="VI2" s="30"/>
      <c r="VJ2" s="30"/>
      <c r="VK2" s="30"/>
      <c r="VL2" s="30"/>
      <c r="VM2" s="30"/>
      <c r="VN2" s="30"/>
      <c r="VO2" s="30"/>
      <c r="VP2" s="30"/>
      <c r="VQ2" s="30"/>
      <c r="VR2" s="30"/>
      <c r="VS2" s="30"/>
      <c r="VT2" s="30"/>
      <c r="VU2" s="30"/>
      <c r="VV2" s="30"/>
      <c r="VW2" s="30"/>
      <c r="VX2" s="30"/>
      <c r="VY2" s="30"/>
      <c r="VZ2" s="30"/>
      <c r="WA2" s="30"/>
      <c r="WB2" s="30"/>
      <c r="WC2" s="30"/>
      <c r="WD2" s="30"/>
      <c r="WE2" s="30"/>
      <c r="WF2" s="30"/>
      <c r="WG2" s="30"/>
      <c r="WH2" s="30"/>
      <c r="WI2" s="30"/>
      <c r="WJ2" s="30"/>
      <c r="WK2" s="30"/>
      <c r="WL2" s="30"/>
      <c r="WM2" s="30"/>
      <c r="WN2" s="30"/>
      <c r="WO2" s="30"/>
      <c r="WP2" s="30"/>
      <c r="WQ2" s="30"/>
      <c r="WR2" s="30"/>
      <c r="WS2" s="30"/>
      <c r="WT2" s="30"/>
      <c r="WU2" s="30"/>
      <c r="WV2" s="30"/>
      <c r="WW2" s="30"/>
      <c r="WX2" s="30"/>
      <c r="WY2" s="30"/>
      <c r="WZ2" s="30"/>
      <c r="XA2" s="30"/>
      <c r="XB2" s="30"/>
      <c r="XC2" s="30"/>
      <c r="XD2" s="30"/>
      <c r="XE2" s="30"/>
      <c r="XF2" s="30"/>
      <c r="XG2" s="30"/>
      <c r="XH2" s="30"/>
      <c r="XI2" s="30"/>
      <c r="XJ2" s="30"/>
      <c r="XK2" s="30"/>
      <c r="XL2" s="30"/>
      <c r="XM2" s="30"/>
      <c r="XN2" s="30"/>
      <c r="XO2" s="30"/>
      <c r="XP2" s="30"/>
      <c r="XQ2" s="30"/>
      <c r="XR2" s="30"/>
      <c r="XS2" s="30"/>
      <c r="XT2" s="30"/>
      <c r="XU2" s="30"/>
      <c r="XV2" s="30"/>
      <c r="XW2" s="30"/>
      <c r="XX2" s="30"/>
      <c r="XY2" s="30"/>
      <c r="XZ2" s="30"/>
      <c r="YA2" s="30"/>
      <c r="YB2" s="30"/>
      <c r="YC2" s="30"/>
      <c r="YD2" s="30"/>
      <c r="YE2" s="30"/>
      <c r="YF2" s="30"/>
      <c r="YG2" s="30"/>
      <c r="YH2" s="30"/>
      <c r="YI2" s="30"/>
      <c r="YJ2" s="30"/>
      <c r="YK2" s="30"/>
      <c r="YL2" s="30"/>
      <c r="YM2" s="30"/>
      <c r="YN2" s="30"/>
      <c r="YO2" s="30"/>
      <c r="YP2" s="30"/>
      <c r="YQ2" s="30"/>
      <c r="YR2" s="30"/>
      <c r="YS2" s="30"/>
      <c r="YT2" s="30"/>
      <c r="YU2" s="30"/>
      <c r="YV2" s="30"/>
      <c r="YW2" s="30"/>
      <c r="YX2" s="30"/>
      <c r="YY2" s="30"/>
      <c r="YZ2" s="30"/>
      <c r="ZA2" s="30"/>
      <c r="ZB2" s="30"/>
      <c r="ZC2" s="30"/>
      <c r="ZD2" s="30"/>
      <c r="ZE2" s="30"/>
      <c r="ZF2" s="30"/>
      <c r="ZG2" s="30"/>
      <c r="ZH2" s="30"/>
      <c r="ZI2" s="30"/>
      <c r="ZJ2" s="30"/>
      <c r="ZK2" s="30"/>
      <c r="ZL2" s="30"/>
      <c r="ZM2" s="30"/>
      <c r="ZN2" s="30"/>
      <c r="ZO2" s="30"/>
      <c r="ZP2" s="30"/>
      <c r="ZQ2" s="30"/>
      <c r="ZR2" s="30"/>
      <c r="ZS2" s="30"/>
      <c r="ZT2" s="30"/>
      <c r="ZU2" s="30"/>
      <c r="ZV2" s="30"/>
      <c r="ZW2" s="30"/>
      <c r="ZX2" s="30"/>
      <c r="ZY2" s="30"/>
      <c r="ZZ2" s="30"/>
      <c r="AAA2" s="30"/>
      <c r="AAB2" s="30"/>
      <c r="AAC2" s="30"/>
      <c r="AAD2" s="30"/>
      <c r="AAE2" s="30"/>
      <c r="AAF2" s="30"/>
      <c r="AAG2" s="30"/>
      <c r="AAH2" s="30"/>
      <c r="AAI2" s="30"/>
      <c r="AAJ2" s="30"/>
      <c r="AAK2" s="30"/>
      <c r="AAL2" s="30"/>
      <c r="AAM2" s="30"/>
      <c r="AAN2" s="30"/>
      <c r="AAO2" s="30"/>
      <c r="AAP2" s="30"/>
      <c r="AAQ2" s="30"/>
      <c r="AAR2" s="30"/>
      <c r="AAS2" s="30"/>
      <c r="AAT2" s="30"/>
      <c r="AAU2" s="30"/>
      <c r="AAV2" s="30"/>
      <c r="AAW2" s="30"/>
      <c r="AAX2" s="30"/>
      <c r="AAY2" s="30"/>
      <c r="AAZ2" s="30"/>
      <c r="ABA2" s="30"/>
      <c r="ABB2" s="30"/>
      <c r="ABC2" s="30"/>
      <c r="ABD2" s="30"/>
      <c r="ABE2" s="30"/>
      <c r="ABF2" s="30"/>
      <c r="ABG2" s="30"/>
      <c r="ABH2" s="30"/>
      <c r="ABI2" s="30"/>
      <c r="ABJ2" s="30"/>
      <c r="ABK2" s="30"/>
      <c r="ABL2" s="30"/>
      <c r="ABM2" s="30"/>
      <c r="ABN2" s="30"/>
      <c r="ABO2" s="30"/>
      <c r="ABP2" s="30"/>
      <c r="ABQ2" s="30"/>
      <c r="ABR2" s="30"/>
      <c r="ABS2" s="30"/>
      <c r="ABT2" s="30"/>
      <c r="ABU2" s="30"/>
      <c r="ABV2" s="30"/>
      <c r="ABW2" s="30"/>
      <c r="ABX2" s="30"/>
      <c r="ABY2" s="30"/>
      <c r="ABZ2" s="30"/>
      <c r="ACA2" s="30"/>
      <c r="ACB2" s="30"/>
      <c r="ACC2" s="30"/>
      <c r="ACD2" s="30"/>
      <c r="ACE2" s="30"/>
      <c r="ACF2" s="30"/>
      <c r="ACG2" s="30"/>
      <c r="ACH2" s="30"/>
      <c r="ACI2" s="30"/>
      <c r="ACJ2" s="30"/>
      <c r="ACK2" s="30"/>
      <c r="ACL2" s="30"/>
      <c r="ACM2" s="30"/>
      <c r="ACN2" s="30"/>
      <c r="ACO2" s="30"/>
      <c r="ACP2" s="30"/>
      <c r="ACQ2" s="30"/>
      <c r="ACR2" s="30"/>
      <c r="ACS2" s="30"/>
      <c r="ACT2" s="30"/>
      <c r="ACU2" s="30"/>
      <c r="ACV2" s="30"/>
      <c r="ACW2" s="30"/>
      <c r="ACX2" s="30"/>
      <c r="ACY2" s="30"/>
      <c r="ACZ2" s="30"/>
      <c r="ADA2" s="30"/>
      <c r="ADB2" s="30"/>
      <c r="ADC2" s="30"/>
      <c r="ADD2" s="30"/>
      <c r="ADE2" s="30"/>
      <c r="ADF2" s="30"/>
      <c r="ADG2" s="30"/>
      <c r="ADH2" s="30"/>
      <c r="ADI2" s="30"/>
      <c r="ADJ2" s="30"/>
      <c r="ADK2" s="30"/>
      <c r="ADL2" s="30"/>
      <c r="ADM2" s="30"/>
      <c r="ADN2" s="30"/>
      <c r="ADO2" s="30"/>
      <c r="ADP2" s="30"/>
      <c r="ADQ2" s="30"/>
      <c r="ADR2" s="30"/>
      <c r="ADS2" s="30"/>
      <c r="ADT2" s="30"/>
      <c r="ADU2" s="30"/>
      <c r="ADV2" s="30"/>
      <c r="ADW2" s="30"/>
      <c r="ADX2" s="30"/>
      <c r="ADY2" s="30"/>
      <c r="ADZ2" s="30"/>
      <c r="AEA2" s="30"/>
      <c r="AEB2" s="30"/>
      <c r="AEC2" s="30"/>
      <c r="AED2" s="30"/>
      <c r="AEE2" s="30"/>
      <c r="AEF2" s="30"/>
      <c r="AEG2" s="30"/>
      <c r="AEH2" s="30"/>
      <c r="AEI2" s="30"/>
      <c r="AEJ2" s="30"/>
      <c r="AEK2" s="30"/>
      <c r="AEL2" s="30"/>
      <c r="AEM2" s="30"/>
      <c r="AEN2" s="30"/>
      <c r="AEO2" s="30"/>
      <c r="AEP2" s="30"/>
      <c r="AEQ2" s="30"/>
      <c r="AER2" s="30"/>
      <c r="AES2" s="30"/>
      <c r="AET2" s="30"/>
      <c r="AEU2" s="30"/>
      <c r="AEV2" s="30"/>
      <c r="AEW2" s="30"/>
      <c r="AEX2" s="30"/>
      <c r="AEY2" s="30"/>
      <c r="AEZ2" s="30"/>
      <c r="AFA2" s="30"/>
      <c r="AFB2" s="30"/>
      <c r="AFC2" s="30"/>
      <c r="AFD2" s="30"/>
      <c r="AFE2" s="30"/>
      <c r="AFF2" s="30"/>
      <c r="AFG2" s="30"/>
      <c r="AFH2" s="30"/>
      <c r="AFI2" s="30"/>
      <c r="AFJ2" s="30"/>
      <c r="AFK2" s="30"/>
      <c r="AFL2" s="30"/>
      <c r="AFM2" s="30"/>
      <c r="AFN2" s="30"/>
      <c r="AFO2" s="30"/>
      <c r="AFP2" s="30"/>
      <c r="AFQ2" s="30"/>
      <c r="AFR2" s="30"/>
      <c r="AFS2" s="30"/>
      <c r="AFT2" s="30"/>
      <c r="AFU2" s="30"/>
      <c r="AFV2" s="30"/>
      <c r="AFW2" s="30"/>
      <c r="AFX2" s="30"/>
      <c r="AFY2" s="30"/>
      <c r="AFZ2" s="30"/>
      <c r="AGA2" s="30"/>
      <c r="AGB2" s="30"/>
      <c r="AGC2" s="30"/>
      <c r="AGD2" s="30"/>
      <c r="AGE2" s="30"/>
      <c r="AGF2" s="30"/>
      <c r="AGG2" s="30"/>
      <c r="AGH2" s="30"/>
      <c r="AGI2" s="30"/>
      <c r="AGJ2" s="30"/>
      <c r="AGK2" s="30"/>
      <c r="AGL2" s="30"/>
      <c r="AGM2" s="30"/>
      <c r="AGN2" s="30"/>
      <c r="AGO2" s="30"/>
      <c r="AGP2" s="30"/>
      <c r="AGQ2" s="30"/>
      <c r="AGR2" s="30"/>
      <c r="AGS2" s="30"/>
      <c r="AGT2" s="30"/>
      <c r="AGU2" s="30"/>
      <c r="AGV2" s="30"/>
      <c r="AGW2" s="30"/>
      <c r="AGX2" s="30"/>
      <c r="AGY2" s="30"/>
      <c r="AGZ2" s="30"/>
      <c r="AHA2" s="30"/>
      <c r="AHB2" s="30"/>
      <c r="AHC2" s="30"/>
      <c r="AHD2" s="30"/>
      <c r="AHE2" s="30"/>
      <c r="AHF2" s="30"/>
      <c r="AHG2" s="30"/>
      <c r="AHH2" s="30"/>
      <c r="AHI2" s="30"/>
      <c r="AHJ2" s="30"/>
      <c r="AHK2" s="30"/>
      <c r="AHL2" s="30"/>
      <c r="AHM2" s="30"/>
      <c r="AHN2" s="30"/>
      <c r="AHO2" s="30"/>
      <c r="AHP2" s="30"/>
      <c r="AHQ2" s="30"/>
      <c r="AHR2" s="30"/>
      <c r="AHS2" s="30"/>
      <c r="AHT2" s="30"/>
      <c r="AHU2" s="30"/>
      <c r="AHV2" s="30"/>
      <c r="AHW2" s="30"/>
      <c r="AHX2" s="30"/>
      <c r="AHY2" s="30"/>
      <c r="AHZ2" s="30"/>
      <c r="AIA2" s="30"/>
      <c r="AIB2" s="30"/>
      <c r="AIC2" s="30"/>
      <c r="AID2" s="30"/>
      <c r="AIE2" s="30"/>
      <c r="AIF2" s="30"/>
      <c r="AIG2" s="30"/>
      <c r="AIH2" s="30"/>
      <c r="AII2" s="30"/>
      <c r="AIJ2" s="30"/>
      <c r="AIK2" s="30"/>
      <c r="AIL2" s="30"/>
      <c r="AIM2" s="30"/>
      <c r="AIN2" s="30"/>
      <c r="AIO2" s="30"/>
      <c r="AIP2" s="30"/>
      <c r="AIQ2" s="30"/>
      <c r="AIR2" s="30"/>
      <c r="AIS2" s="30"/>
      <c r="AIT2" s="30"/>
      <c r="AIU2" s="30"/>
      <c r="AIV2" s="30"/>
      <c r="AIW2" s="30"/>
      <c r="AIX2" s="30"/>
      <c r="AIY2" s="30"/>
      <c r="AIZ2" s="30"/>
      <c r="AJA2" s="30"/>
      <c r="AJB2" s="30"/>
      <c r="AJC2" s="30"/>
      <c r="AJD2" s="30"/>
      <c r="AJE2" s="30"/>
      <c r="AJF2" s="30"/>
      <c r="AJG2" s="30"/>
      <c r="AJH2" s="30"/>
      <c r="AJI2" s="30"/>
      <c r="AJJ2" s="30"/>
      <c r="AJK2" s="30"/>
      <c r="AJL2" s="30"/>
      <c r="AJM2" s="30"/>
      <c r="AJN2" s="30"/>
      <c r="AJO2" s="30"/>
      <c r="AJP2" s="30"/>
      <c r="AJQ2" s="30"/>
      <c r="AJR2" s="30"/>
      <c r="AJS2" s="30"/>
      <c r="AJT2" s="30"/>
      <c r="AJU2" s="30"/>
      <c r="AJV2" s="30"/>
      <c r="AJW2" s="30"/>
      <c r="AJX2" s="30"/>
      <c r="AJY2" s="30"/>
      <c r="AJZ2" s="30"/>
      <c r="AKA2" s="30"/>
      <c r="AKB2" s="30"/>
      <c r="AKC2" s="30"/>
      <c r="AKD2" s="30"/>
      <c r="AKE2" s="30"/>
      <c r="AKF2" s="30"/>
      <c r="AKG2" s="30"/>
      <c r="AKH2" s="30"/>
      <c r="AKI2" s="30"/>
      <c r="AKJ2" s="30"/>
      <c r="AKK2" s="30"/>
      <c r="AKL2" s="30"/>
      <c r="AKM2" s="30"/>
      <c r="AKN2" s="30"/>
      <c r="AKO2" s="30"/>
      <c r="AKP2" s="30"/>
      <c r="AKQ2" s="30"/>
      <c r="AKR2" s="30"/>
      <c r="AKS2" s="30"/>
      <c r="AKT2" s="30"/>
      <c r="AKU2" s="30"/>
      <c r="AKV2" s="30"/>
      <c r="AKW2" s="30"/>
      <c r="AKX2" s="30"/>
      <c r="AKY2" s="30"/>
      <c r="AKZ2" s="30"/>
      <c r="ALA2" s="30"/>
      <c r="ALB2" s="30"/>
      <c r="ALC2" s="30"/>
      <c r="ALD2" s="30"/>
      <c r="ALE2" s="30"/>
      <c r="ALF2" s="30"/>
      <c r="ALG2" s="30"/>
      <c r="ALH2" s="30"/>
      <c r="ALI2" s="30"/>
      <c r="ALJ2" s="30"/>
      <c r="ALK2" s="30"/>
      <c r="ALL2" s="30"/>
      <c r="ALM2" s="30"/>
      <c r="ALN2" s="30"/>
      <c r="ALO2" s="30"/>
      <c r="ALP2" s="30"/>
      <c r="ALQ2" s="30"/>
      <c r="ALR2" s="30"/>
      <c r="ALS2" s="30"/>
      <c r="ALT2" s="30"/>
      <c r="ALU2" s="30"/>
    </row>
    <row r="3" spans="1:1009" ht="7.5" customHeigh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c r="ALQ3" s="30"/>
      <c r="ALR3" s="30"/>
      <c r="ALS3" s="30"/>
      <c r="ALT3" s="30"/>
      <c r="ALU3" s="30"/>
    </row>
    <row r="4" spans="1:1009" hidden="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c r="ALT4" s="30"/>
      <c r="ALU4" s="30"/>
    </row>
    <row r="5" spans="1:1009" ht="23.25" customHeight="1">
      <c r="A5" s="115" t="s">
        <v>253</v>
      </c>
      <c r="B5" s="115"/>
      <c r="C5" s="115"/>
      <c r="D5" s="115"/>
      <c r="E5" s="115"/>
      <c r="F5" s="115"/>
      <c r="G5" s="115"/>
      <c r="H5" s="115"/>
      <c r="I5" s="115"/>
      <c r="J5" s="115"/>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c r="ALT5" s="30"/>
      <c r="ALU5" s="30"/>
    </row>
    <row r="6" spans="1:1009" ht="30.75" customHeight="1">
      <c r="A6" s="110" t="s">
        <v>95</v>
      </c>
      <c r="B6" s="110"/>
      <c r="C6" s="110"/>
      <c r="D6" s="110"/>
      <c r="E6" s="110"/>
      <c r="F6" s="110"/>
      <c r="G6" s="110"/>
      <c r="H6" s="110"/>
      <c r="I6" s="110"/>
      <c r="J6" s="11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c r="ALQ6" s="30"/>
      <c r="ALR6" s="30"/>
      <c r="ALS6" s="30"/>
      <c r="ALT6" s="30"/>
      <c r="ALU6" s="30"/>
    </row>
    <row r="7" spans="1:1009" ht="9" customHeight="1">
      <c r="A7" s="5"/>
      <c r="B7" s="5"/>
      <c r="C7" s="5"/>
      <c r="D7" s="5"/>
      <c r="E7" s="5"/>
      <c r="F7" s="5"/>
      <c r="G7" s="5"/>
      <c r="H7" s="5"/>
      <c r="I7" s="5"/>
      <c r="J7" s="6"/>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c r="UA7" s="30"/>
      <c r="UB7" s="30"/>
      <c r="UC7" s="30"/>
      <c r="UD7" s="30"/>
      <c r="UE7" s="30"/>
      <c r="UF7" s="30"/>
      <c r="UG7" s="30"/>
      <c r="UH7" s="30"/>
      <c r="UI7" s="30"/>
      <c r="UJ7" s="30"/>
      <c r="UK7" s="30"/>
      <c r="UL7" s="30"/>
      <c r="UM7" s="30"/>
      <c r="UN7" s="30"/>
      <c r="UO7" s="30"/>
      <c r="UP7" s="30"/>
      <c r="UQ7" s="30"/>
      <c r="UR7" s="30"/>
      <c r="US7" s="30"/>
      <c r="UT7" s="30"/>
      <c r="UU7" s="30"/>
      <c r="UV7" s="30"/>
      <c r="UW7" s="30"/>
      <c r="UX7" s="30"/>
      <c r="UY7" s="30"/>
      <c r="UZ7" s="30"/>
      <c r="VA7" s="30"/>
      <c r="VB7" s="30"/>
      <c r="VC7" s="30"/>
      <c r="VD7" s="30"/>
      <c r="VE7" s="30"/>
      <c r="VF7" s="30"/>
      <c r="VG7" s="30"/>
      <c r="VH7" s="30"/>
      <c r="VI7" s="30"/>
      <c r="VJ7" s="30"/>
      <c r="VK7" s="30"/>
      <c r="VL7" s="30"/>
      <c r="VM7" s="30"/>
      <c r="VN7" s="30"/>
      <c r="VO7" s="30"/>
      <c r="VP7" s="30"/>
      <c r="VQ7" s="30"/>
      <c r="VR7" s="30"/>
      <c r="VS7" s="30"/>
      <c r="VT7" s="30"/>
      <c r="VU7" s="30"/>
      <c r="VV7" s="30"/>
      <c r="VW7" s="30"/>
      <c r="VX7" s="30"/>
      <c r="VY7" s="30"/>
      <c r="VZ7" s="30"/>
      <c r="WA7" s="30"/>
      <c r="WB7" s="30"/>
      <c r="WC7" s="30"/>
      <c r="WD7" s="30"/>
      <c r="WE7" s="30"/>
      <c r="WF7" s="30"/>
      <c r="WG7" s="30"/>
      <c r="WH7" s="30"/>
      <c r="WI7" s="30"/>
      <c r="WJ7" s="30"/>
      <c r="WK7" s="30"/>
      <c r="WL7" s="30"/>
      <c r="WM7" s="30"/>
      <c r="WN7" s="30"/>
      <c r="WO7" s="30"/>
      <c r="WP7" s="30"/>
      <c r="WQ7" s="30"/>
      <c r="WR7" s="30"/>
      <c r="WS7" s="30"/>
      <c r="WT7" s="30"/>
      <c r="WU7" s="30"/>
      <c r="WV7" s="30"/>
      <c r="WW7" s="30"/>
      <c r="WX7" s="30"/>
      <c r="WY7" s="30"/>
      <c r="WZ7" s="30"/>
      <c r="XA7" s="30"/>
      <c r="XB7" s="30"/>
      <c r="XC7" s="30"/>
      <c r="XD7" s="30"/>
      <c r="XE7" s="30"/>
      <c r="XF7" s="30"/>
      <c r="XG7" s="30"/>
      <c r="XH7" s="30"/>
      <c r="XI7" s="30"/>
      <c r="XJ7" s="30"/>
      <c r="XK7" s="30"/>
      <c r="XL7" s="30"/>
      <c r="XM7" s="30"/>
      <c r="XN7" s="30"/>
      <c r="XO7" s="30"/>
      <c r="XP7" s="30"/>
      <c r="XQ7" s="30"/>
      <c r="XR7" s="30"/>
      <c r="XS7" s="30"/>
      <c r="XT7" s="30"/>
      <c r="XU7" s="30"/>
      <c r="XV7" s="30"/>
      <c r="XW7" s="30"/>
      <c r="XX7" s="30"/>
      <c r="XY7" s="30"/>
      <c r="XZ7" s="30"/>
      <c r="YA7" s="30"/>
      <c r="YB7" s="30"/>
      <c r="YC7" s="30"/>
      <c r="YD7" s="30"/>
      <c r="YE7" s="30"/>
      <c r="YF7" s="30"/>
      <c r="YG7" s="30"/>
      <c r="YH7" s="30"/>
      <c r="YI7" s="30"/>
      <c r="YJ7" s="30"/>
      <c r="YK7" s="30"/>
      <c r="YL7" s="30"/>
      <c r="YM7" s="30"/>
      <c r="YN7" s="30"/>
      <c r="YO7" s="30"/>
      <c r="YP7" s="30"/>
      <c r="YQ7" s="30"/>
      <c r="YR7" s="30"/>
      <c r="YS7" s="30"/>
      <c r="YT7" s="30"/>
      <c r="YU7" s="30"/>
      <c r="YV7" s="30"/>
      <c r="YW7" s="30"/>
      <c r="YX7" s="30"/>
      <c r="YY7" s="30"/>
      <c r="YZ7" s="30"/>
      <c r="ZA7" s="30"/>
      <c r="ZB7" s="30"/>
      <c r="ZC7" s="30"/>
      <c r="ZD7" s="30"/>
      <c r="ZE7" s="30"/>
      <c r="ZF7" s="30"/>
      <c r="ZG7" s="30"/>
      <c r="ZH7" s="30"/>
      <c r="ZI7" s="30"/>
      <c r="ZJ7" s="30"/>
      <c r="ZK7" s="30"/>
      <c r="ZL7" s="30"/>
      <c r="ZM7" s="30"/>
      <c r="ZN7" s="30"/>
      <c r="ZO7" s="30"/>
      <c r="ZP7" s="30"/>
      <c r="ZQ7" s="30"/>
      <c r="ZR7" s="30"/>
      <c r="ZS7" s="30"/>
      <c r="ZT7" s="30"/>
      <c r="ZU7" s="30"/>
      <c r="ZV7" s="30"/>
      <c r="ZW7" s="30"/>
      <c r="ZX7" s="30"/>
      <c r="ZY7" s="30"/>
      <c r="ZZ7" s="30"/>
      <c r="AAA7" s="30"/>
      <c r="AAB7" s="30"/>
      <c r="AAC7" s="30"/>
      <c r="AAD7" s="30"/>
      <c r="AAE7" s="30"/>
      <c r="AAF7" s="30"/>
      <c r="AAG7" s="30"/>
      <c r="AAH7" s="30"/>
      <c r="AAI7" s="30"/>
      <c r="AAJ7" s="30"/>
      <c r="AAK7" s="30"/>
      <c r="AAL7" s="30"/>
      <c r="AAM7" s="30"/>
      <c r="AAN7" s="30"/>
      <c r="AAO7" s="30"/>
      <c r="AAP7" s="30"/>
      <c r="AAQ7" s="30"/>
      <c r="AAR7" s="30"/>
      <c r="AAS7" s="30"/>
      <c r="AAT7" s="30"/>
      <c r="AAU7" s="30"/>
      <c r="AAV7" s="30"/>
      <c r="AAW7" s="30"/>
      <c r="AAX7" s="30"/>
      <c r="AAY7" s="30"/>
      <c r="AAZ7" s="30"/>
      <c r="ABA7" s="30"/>
      <c r="ABB7" s="30"/>
      <c r="ABC7" s="30"/>
      <c r="ABD7" s="30"/>
      <c r="ABE7" s="30"/>
      <c r="ABF7" s="30"/>
      <c r="ABG7" s="30"/>
      <c r="ABH7" s="30"/>
      <c r="ABI7" s="30"/>
      <c r="ABJ7" s="30"/>
      <c r="ABK7" s="30"/>
      <c r="ABL7" s="30"/>
      <c r="ABM7" s="30"/>
      <c r="ABN7" s="30"/>
      <c r="ABO7" s="30"/>
      <c r="ABP7" s="30"/>
      <c r="ABQ7" s="30"/>
      <c r="ABR7" s="30"/>
      <c r="ABS7" s="30"/>
      <c r="ABT7" s="30"/>
      <c r="ABU7" s="30"/>
      <c r="ABV7" s="30"/>
      <c r="ABW7" s="30"/>
      <c r="ABX7" s="30"/>
      <c r="ABY7" s="30"/>
      <c r="ABZ7" s="30"/>
      <c r="ACA7" s="30"/>
      <c r="ACB7" s="30"/>
      <c r="ACC7" s="30"/>
      <c r="ACD7" s="30"/>
      <c r="ACE7" s="30"/>
      <c r="ACF7" s="30"/>
      <c r="ACG7" s="30"/>
      <c r="ACH7" s="30"/>
      <c r="ACI7" s="30"/>
      <c r="ACJ7" s="30"/>
      <c r="ACK7" s="30"/>
      <c r="ACL7" s="30"/>
      <c r="ACM7" s="30"/>
      <c r="ACN7" s="30"/>
      <c r="ACO7" s="30"/>
      <c r="ACP7" s="30"/>
      <c r="ACQ7" s="30"/>
      <c r="ACR7" s="30"/>
      <c r="ACS7" s="30"/>
      <c r="ACT7" s="30"/>
      <c r="ACU7" s="30"/>
      <c r="ACV7" s="30"/>
      <c r="ACW7" s="30"/>
      <c r="ACX7" s="30"/>
      <c r="ACY7" s="30"/>
      <c r="ACZ7" s="30"/>
      <c r="ADA7" s="30"/>
      <c r="ADB7" s="30"/>
      <c r="ADC7" s="30"/>
      <c r="ADD7" s="30"/>
      <c r="ADE7" s="30"/>
      <c r="ADF7" s="30"/>
      <c r="ADG7" s="30"/>
      <c r="ADH7" s="30"/>
      <c r="ADI7" s="30"/>
      <c r="ADJ7" s="30"/>
      <c r="ADK7" s="30"/>
      <c r="ADL7" s="30"/>
      <c r="ADM7" s="30"/>
      <c r="ADN7" s="30"/>
      <c r="ADO7" s="30"/>
      <c r="ADP7" s="30"/>
      <c r="ADQ7" s="30"/>
      <c r="ADR7" s="30"/>
      <c r="ADS7" s="30"/>
      <c r="ADT7" s="30"/>
      <c r="ADU7" s="30"/>
      <c r="ADV7" s="30"/>
      <c r="ADW7" s="30"/>
      <c r="ADX7" s="30"/>
      <c r="ADY7" s="30"/>
      <c r="ADZ7" s="30"/>
      <c r="AEA7" s="30"/>
      <c r="AEB7" s="30"/>
      <c r="AEC7" s="30"/>
      <c r="AED7" s="30"/>
      <c r="AEE7" s="30"/>
      <c r="AEF7" s="30"/>
      <c r="AEG7" s="30"/>
      <c r="AEH7" s="30"/>
      <c r="AEI7" s="30"/>
      <c r="AEJ7" s="30"/>
      <c r="AEK7" s="30"/>
      <c r="AEL7" s="30"/>
      <c r="AEM7" s="30"/>
      <c r="AEN7" s="30"/>
      <c r="AEO7" s="30"/>
      <c r="AEP7" s="30"/>
      <c r="AEQ7" s="30"/>
      <c r="AER7" s="30"/>
      <c r="AES7" s="30"/>
      <c r="AET7" s="30"/>
      <c r="AEU7" s="30"/>
      <c r="AEV7" s="30"/>
      <c r="AEW7" s="30"/>
      <c r="AEX7" s="30"/>
      <c r="AEY7" s="30"/>
      <c r="AEZ7" s="30"/>
      <c r="AFA7" s="30"/>
      <c r="AFB7" s="30"/>
      <c r="AFC7" s="30"/>
      <c r="AFD7" s="30"/>
      <c r="AFE7" s="30"/>
      <c r="AFF7" s="30"/>
      <c r="AFG7" s="30"/>
      <c r="AFH7" s="30"/>
      <c r="AFI7" s="30"/>
      <c r="AFJ7" s="30"/>
      <c r="AFK7" s="30"/>
      <c r="AFL7" s="30"/>
      <c r="AFM7" s="30"/>
      <c r="AFN7" s="30"/>
      <c r="AFO7" s="30"/>
      <c r="AFP7" s="30"/>
      <c r="AFQ7" s="30"/>
      <c r="AFR7" s="30"/>
      <c r="AFS7" s="30"/>
      <c r="AFT7" s="30"/>
      <c r="AFU7" s="30"/>
      <c r="AFV7" s="30"/>
      <c r="AFW7" s="30"/>
      <c r="AFX7" s="30"/>
      <c r="AFY7" s="30"/>
      <c r="AFZ7" s="30"/>
      <c r="AGA7" s="30"/>
      <c r="AGB7" s="30"/>
      <c r="AGC7" s="30"/>
      <c r="AGD7" s="30"/>
      <c r="AGE7" s="30"/>
      <c r="AGF7" s="30"/>
      <c r="AGG7" s="30"/>
      <c r="AGH7" s="30"/>
      <c r="AGI7" s="30"/>
      <c r="AGJ7" s="30"/>
      <c r="AGK7" s="30"/>
      <c r="AGL7" s="30"/>
      <c r="AGM7" s="30"/>
      <c r="AGN7" s="30"/>
      <c r="AGO7" s="30"/>
      <c r="AGP7" s="30"/>
      <c r="AGQ7" s="30"/>
      <c r="AGR7" s="30"/>
      <c r="AGS7" s="30"/>
      <c r="AGT7" s="30"/>
      <c r="AGU7" s="30"/>
      <c r="AGV7" s="30"/>
      <c r="AGW7" s="30"/>
      <c r="AGX7" s="30"/>
      <c r="AGY7" s="30"/>
      <c r="AGZ7" s="30"/>
      <c r="AHA7" s="30"/>
      <c r="AHB7" s="30"/>
      <c r="AHC7" s="30"/>
      <c r="AHD7" s="30"/>
      <c r="AHE7" s="30"/>
      <c r="AHF7" s="30"/>
      <c r="AHG7" s="30"/>
      <c r="AHH7" s="30"/>
      <c r="AHI7" s="30"/>
      <c r="AHJ7" s="30"/>
      <c r="AHK7" s="30"/>
      <c r="AHL7" s="30"/>
      <c r="AHM7" s="30"/>
      <c r="AHN7" s="30"/>
      <c r="AHO7" s="30"/>
      <c r="AHP7" s="30"/>
      <c r="AHQ7" s="30"/>
      <c r="AHR7" s="30"/>
      <c r="AHS7" s="30"/>
      <c r="AHT7" s="30"/>
      <c r="AHU7" s="30"/>
      <c r="AHV7" s="30"/>
      <c r="AHW7" s="30"/>
      <c r="AHX7" s="30"/>
      <c r="AHY7" s="30"/>
      <c r="AHZ7" s="30"/>
      <c r="AIA7" s="30"/>
      <c r="AIB7" s="30"/>
      <c r="AIC7" s="30"/>
      <c r="AID7" s="30"/>
      <c r="AIE7" s="30"/>
      <c r="AIF7" s="30"/>
      <c r="AIG7" s="30"/>
      <c r="AIH7" s="30"/>
      <c r="AII7" s="30"/>
      <c r="AIJ7" s="30"/>
      <c r="AIK7" s="30"/>
      <c r="AIL7" s="30"/>
      <c r="AIM7" s="30"/>
      <c r="AIN7" s="30"/>
      <c r="AIO7" s="30"/>
      <c r="AIP7" s="30"/>
      <c r="AIQ7" s="30"/>
      <c r="AIR7" s="30"/>
      <c r="AIS7" s="30"/>
      <c r="AIT7" s="30"/>
      <c r="AIU7" s="30"/>
      <c r="AIV7" s="30"/>
      <c r="AIW7" s="30"/>
      <c r="AIX7" s="30"/>
      <c r="AIY7" s="30"/>
      <c r="AIZ7" s="30"/>
      <c r="AJA7" s="30"/>
      <c r="AJB7" s="30"/>
      <c r="AJC7" s="30"/>
      <c r="AJD7" s="30"/>
      <c r="AJE7" s="30"/>
      <c r="AJF7" s="30"/>
      <c r="AJG7" s="30"/>
      <c r="AJH7" s="30"/>
      <c r="AJI7" s="30"/>
      <c r="AJJ7" s="30"/>
      <c r="AJK7" s="30"/>
      <c r="AJL7" s="30"/>
      <c r="AJM7" s="30"/>
      <c r="AJN7" s="30"/>
      <c r="AJO7" s="30"/>
      <c r="AJP7" s="30"/>
      <c r="AJQ7" s="30"/>
      <c r="AJR7" s="30"/>
      <c r="AJS7" s="30"/>
      <c r="AJT7" s="30"/>
      <c r="AJU7" s="30"/>
      <c r="AJV7" s="30"/>
      <c r="AJW7" s="30"/>
      <c r="AJX7" s="30"/>
      <c r="AJY7" s="30"/>
      <c r="AJZ7" s="30"/>
      <c r="AKA7" s="30"/>
      <c r="AKB7" s="30"/>
      <c r="AKC7" s="30"/>
      <c r="AKD7" s="30"/>
      <c r="AKE7" s="30"/>
      <c r="AKF7" s="30"/>
      <c r="AKG7" s="30"/>
      <c r="AKH7" s="30"/>
      <c r="AKI7" s="30"/>
      <c r="AKJ7" s="30"/>
      <c r="AKK7" s="30"/>
      <c r="AKL7" s="30"/>
      <c r="AKM7" s="30"/>
      <c r="AKN7" s="30"/>
      <c r="AKO7" s="30"/>
      <c r="AKP7" s="30"/>
      <c r="AKQ7" s="30"/>
      <c r="AKR7" s="30"/>
      <c r="AKS7" s="30"/>
      <c r="AKT7" s="30"/>
      <c r="AKU7" s="30"/>
      <c r="AKV7" s="30"/>
      <c r="AKW7" s="30"/>
      <c r="AKX7" s="30"/>
      <c r="AKY7" s="30"/>
      <c r="AKZ7" s="30"/>
      <c r="ALA7" s="30"/>
      <c r="ALB7" s="30"/>
      <c r="ALC7" s="30"/>
      <c r="ALD7" s="30"/>
      <c r="ALE7" s="30"/>
      <c r="ALF7" s="30"/>
      <c r="ALG7" s="30"/>
      <c r="ALH7" s="30"/>
      <c r="ALI7" s="30"/>
      <c r="ALJ7" s="30"/>
      <c r="ALK7" s="30"/>
      <c r="ALL7" s="30"/>
      <c r="ALM7" s="30"/>
      <c r="ALN7" s="30"/>
      <c r="ALO7" s="30"/>
      <c r="ALP7" s="30"/>
      <c r="ALQ7" s="30"/>
      <c r="ALR7" s="30"/>
      <c r="ALS7" s="30"/>
      <c r="ALT7" s="30"/>
      <c r="ALU7" s="30"/>
    </row>
    <row r="8" spans="1:1009" ht="96.75" customHeight="1">
      <c r="A8" s="7" t="s">
        <v>55</v>
      </c>
      <c r="B8" s="7" t="s">
        <v>3</v>
      </c>
      <c r="C8" s="7" t="s">
        <v>56</v>
      </c>
      <c r="D8" s="7" t="s">
        <v>57</v>
      </c>
      <c r="E8" s="7" t="s">
        <v>6</v>
      </c>
      <c r="F8" s="7" t="s">
        <v>8</v>
      </c>
      <c r="G8" s="7" t="s">
        <v>58</v>
      </c>
      <c r="H8" s="7" t="s">
        <v>59</v>
      </c>
      <c r="I8" s="7" t="s">
        <v>60</v>
      </c>
      <c r="J8" s="7" t="s">
        <v>11</v>
      </c>
    </row>
    <row r="9" spans="1:1009" ht="43.5" customHeight="1">
      <c r="A9" s="8" t="s">
        <v>254</v>
      </c>
      <c r="B9" s="74" t="s">
        <v>96</v>
      </c>
      <c r="C9" s="9">
        <v>7008</v>
      </c>
      <c r="D9" s="10" t="s">
        <v>12</v>
      </c>
      <c r="E9" s="14" t="s">
        <v>13</v>
      </c>
      <c r="F9" s="14" t="s">
        <v>13</v>
      </c>
      <c r="G9" s="13">
        <v>21</v>
      </c>
      <c r="H9" s="14" t="s">
        <v>13</v>
      </c>
      <c r="I9" s="14" t="s">
        <v>13</v>
      </c>
      <c r="J9" s="14" t="s">
        <v>13</v>
      </c>
    </row>
    <row r="10" spans="1:1009" ht="228.75" customHeight="1">
      <c r="A10" s="15" t="s">
        <v>97</v>
      </c>
      <c r="B10" s="31" t="s">
        <v>98</v>
      </c>
      <c r="C10" s="10" t="s">
        <v>12</v>
      </c>
      <c r="D10" s="10" t="s">
        <v>12</v>
      </c>
      <c r="E10" s="10" t="s">
        <v>12</v>
      </c>
      <c r="F10" s="10" t="s">
        <v>12</v>
      </c>
      <c r="G10" s="10" t="s">
        <v>12</v>
      </c>
      <c r="H10" s="10" t="s">
        <v>12</v>
      </c>
      <c r="I10" s="10" t="s">
        <v>12</v>
      </c>
      <c r="J10" s="14" t="s">
        <v>13</v>
      </c>
    </row>
    <row r="11" spans="1:1009" ht="40.5" customHeight="1">
      <c r="A11" s="15" t="s">
        <v>99</v>
      </c>
      <c r="B11" s="31" t="s">
        <v>100</v>
      </c>
      <c r="C11" s="10" t="s">
        <v>12</v>
      </c>
      <c r="D11" s="14" t="s">
        <v>13</v>
      </c>
      <c r="E11" s="10" t="s">
        <v>12</v>
      </c>
      <c r="F11" s="10" t="s">
        <v>12</v>
      </c>
      <c r="G11" s="10" t="s">
        <v>12</v>
      </c>
      <c r="H11" s="10" t="s">
        <v>12</v>
      </c>
      <c r="I11" s="10" t="s">
        <v>12</v>
      </c>
      <c r="J11" s="14" t="s">
        <v>13</v>
      </c>
    </row>
    <row r="12" spans="1:1009" ht="21.75" customHeight="1">
      <c r="A12" s="32"/>
      <c r="B12" s="33" t="s">
        <v>101</v>
      </c>
      <c r="C12" s="10" t="s">
        <v>12</v>
      </c>
      <c r="D12" s="10" t="s">
        <v>12</v>
      </c>
      <c r="E12" s="10" t="s">
        <v>12</v>
      </c>
      <c r="F12" s="10" t="s">
        <v>12</v>
      </c>
      <c r="G12" s="10" t="s">
        <v>12</v>
      </c>
      <c r="H12" s="58" t="s">
        <v>13</v>
      </c>
      <c r="I12" s="58" t="s">
        <v>13</v>
      </c>
      <c r="J12" s="10" t="s">
        <v>12</v>
      </c>
    </row>
    <row r="13" spans="1:1009" ht="15" customHeight="1">
      <c r="A13" s="24"/>
      <c r="B13" s="24"/>
      <c r="C13" s="24"/>
      <c r="D13" s="24"/>
      <c r="E13" s="24"/>
      <c r="F13" s="24"/>
      <c r="G13" s="24"/>
      <c r="H13" s="24"/>
      <c r="I13" s="24"/>
      <c r="J13" s="24"/>
    </row>
    <row r="14" spans="1:1009" ht="18" customHeight="1">
      <c r="A14" s="112" t="s">
        <v>71</v>
      </c>
      <c r="B14" s="112"/>
      <c r="C14" s="112"/>
      <c r="D14" s="112"/>
      <c r="E14" s="112"/>
      <c r="F14" s="112"/>
      <c r="G14" s="112"/>
      <c r="H14" s="112"/>
      <c r="I14" s="112"/>
      <c r="J14" s="112"/>
    </row>
    <row r="15" spans="1:1009" ht="10.5" customHeight="1">
      <c r="A15" s="113"/>
      <c r="B15" s="113"/>
      <c r="C15" s="113"/>
      <c r="D15" s="113"/>
      <c r="E15" s="113"/>
      <c r="F15" s="113"/>
      <c r="G15" s="113"/>
      <c r="H15" s="113"/>
      <c r="I15" s="113"/>
      <c r="J15" s="113"/>
    </row>
    <row r="16" spans="1:1009" ht="45" customHeight="1">
      <c r="A16" s="70" t="s">
        <v>18</v>
      </c>
      <c r="B16" s="73" t="s">
        <v>19</v>
      </c>
      <c r="C16" s="108" t="s">
        <v>20</v>
      </c>
      <c r="D16" s="108"/>
      <c r="E16" s="108"/>
      <c r="F16" s="108"/>
      <c r="G16" s="108"/>
      <c r="H16" s="108"/>
      <c r="I16" s="108"/>
      <c r="J16" s="108"/>
    </row>
    <row r="17" spans="1:10" ht="26.25" customHeight="1">
      <c r="A17" s="71" t="s">
        <v>72</v>
      </c>
      <c r="B17" s="31" t="s">
        <v>102</v>
      </c>
      <c r="C17" s="107" t="s">
        <v>64</v>
      </c>
      <c r="D17" s="107"/>
      <c r="E17" s="107"/>
      <c r="F17" s="107"/>
      <c r="G17" s="107"/>
      <c r="H17" s="107"/>
      <c r="I17" s="107"/>
      <c r="J17" s="107"/>
    </row>
    <row r="18" spans="1:10" ht="86.25" customHeight="1">
      <c r="A18" s="75" t="s">
        <v>103</v>
      </c>
      <c r="B18" s="31" t="s">
        <v>104</v>
      </c>
      <c r="C18" s="107" t="s">
        <v>64</v>
      </c>
      <c r="D18" s="107"/>
      <c r="E18" s="107"/>
      <c r="F18" s="107"/>
      <c r="G18" s="107"/>
      <c r="H18" s="107"/>
      <c r="I18" s="107"/>
      <c r="J18" s="107"/>
    </row>
    <row r="19" spans="1:10" ht="37.5" customHeight="1">
      <c r="A19" s="75" t="s">
        <v>105</v>
      </c>
      <c r="B19" s="31" t="s">
        <v>106</v>
      </c>
      <c r="C19" s="107" t="s">
        <v>64</v>
      </c>
      <c r="D19" s="107"/>
      <c r="E19" s="107"/>
      <c r="F19" s="107"/>
      <c r="G19" s="107"/>
      <c r="H19" s="107"/>
      <c r="I19" s="107"/>
      <c r="J19" s="107"/>
    </row>
    <row r="20" spans="1:10" ht="36" customHeight="1">
      <c r="A20" s="75" t="s">
        <v>107</v>
      </c>
      <c r="B20" s="27" t="s">
        <v>108</v>
      </c>
      <c r="C20" s="107" t="s">
        <v>64</v>
      </c>
      <c r="D20" s="107"/>
      <c r="E20" s="107"/>
      <c r="F20" s="107"/>
      <c r="G20" s="107"/>
      <c r="H20" s="107"/>
      <c r="I20" s="107"/>
      <c r="J20" s="107"/>
    </row>
    <row r="21" spans="1:10" ht="48" customHeight="1">
      <c r="A21" s="75" t="s">
        <v>109</v>
      </c>
      <c r="B21" s="27" t="s">
        <v>110</v>
      </c>
      <c r="C21" s="107" t="s">
        <v>64</v>
      </c>
      <c r="D21" s="107"/>
      <c r="E21" s="107"/>
      <c r="F21" s="107"/>
      <c r="G21" s="107"/>
      <c r="H21" s="107"/>
      <c r="I21" s="107"/>
      <c r="J21" s="107"/>
    </row>
    <row r="22" spans="1:10" ht="51" customHeight="1">
      <c r="A22" s="75" t="s">
        <v>111</v>
      </c>
      <c r="B22" s="27" t="s">
        <v>112</v>
      </c>
      <c r="C22" s="107" t="s">
        <v>64</v>
      </c>
      <c r="D22" s="107"/>
      <c r="E22" s="107"/>
      <c r="F22" s="107"/>
      <c r="G22" s="107"/>
      <c r="H22" s="107"/>
      <c r="I22" s="107"/>
      <c r="J22" s="107"/>
    </row>
    <row r="23" spans="1:10" ht="63" customHeight="1">
      <c r="A23" s="75" t="s">
        <v>113</v>
      </c>
      <c r="B23" s="27" t="s">
        <v>114</v>
      </c>
      <c r="C23" s="107" t="s">
        <v>64</v>
      </c>
      <c r="D23" s="107"/>
      <c r="E23" s="107"/>
      <c r="F23" s="107"/>
      <c r="G23" s="107"/>
      <c r="H23" s="107"/>
      <c r="I23" s="107"/>
      <c r="J23" s="107"/>
    </row>
    <row r="24" spans="1:10" ht="39.75" customHeight="1">
      <c r="A24" s="76" t="s">
        <v>115</v>
      </c>
      <c r="B24" s="27" t="s">
        <v>116</v>
      </c>
      <c r="C24" s="107" t="s">
        <v>64</v>
      </c>
      <c r="D24" s="107"/>
      <c r="E24" s="107"/>
      <c r="F24" s="107"/>
      <c r="G24" s="107"/>
      <c r="H24" s="107"/>
      <c r="I24" s="107"/>
      <c r="J24" s="107"/>
    </row>
    <row r="25" spans="1:10" ht="38.25" customHeight="1">
      <c r="A25" s="75" t="s">
        <v>117</v>
      </c>
      <c r="B25" s="27" t="s">
        <v>118</v>
      </c>
      <c r="C25" s="107" t="s">
        <v>64</v>
      </c>
      <c r="D25" s="107"/>
      <c r="E25" s="107"/>
      <c r="F25" s="107"/>
      <c r="G25" s="107"/>
      <c r="H25" s="107"/>
      <c r="I25" s="107"/>
      <c r="J25" s="107"/>
    </row>
    <row r="26" spans="1:10" ht="30" customHeight="1">
      <c r="A26" s="75" t="s">
        <v>119</v>
      </c>
      <c r="B26" s="27" t="s">
        <v>120</v>
      </c>
      <c r="C26" s="107" t="s">
        <v>64</v>
      </c>
      <c r="D26" s="107"/>
      <c r="E26" s="107"/>
      <c r="F26" s="107"/>
      <c r="G26" s="107"/>
      <c r="H26" s="107"/>
      <c r="I26" s="107"/>
      <c r="J26" s="107"/>
    </row>
    <row r="27" spans="1:10" ht="39.75" customHeight="1">
      <c r="A27" s="75" t="s">
        <v>121</v>
      </c>
      <c r="B27" s="27" t="s">
        <v>122</v>
      </c>
      <c r="C27" s="107" t="s">
        <v>64</v>
      </c>
      <c r="D27" s="107"/>
      <c r="E27" s="107"/>
      <c r="F27" s="107"/>
      <c r="G27" s="107"/>
      <c r="H27" s="107"/>
      <c r="I27" s="107"/>
      <c r="J27" s="107"/>
    </row>
    <row r="28" spans="1:10" ht="38.25" customHeight="1">
      <c r="A28" s="75" t="s">
        <v>123</v>
      </c>
      <c r="B28" s="27" t="s">
        <v>124</v>
      </c>
      <c r="C28" s="107" t="s">
        <v>64</v>
      </c>
      <c r="D28" s="107"/>
      <c r="E28" s="107"/>
      <c r="F28" s="107"/>
      <c r="G28" s="107"/>
      <c r="H28" s="107"/>
      <c r="I28" s="107"/>
      <c r="J28" s="107"/>
    </row>
    <row r="29" spans="1:10" ht="29.25" customHeight="1">
      <c r="A29" s="75" t="s">
        <v>125</v>
      </c>
      <c r="B29" s="27" t="s">
        <v>126</v>
      </c>
      <c r="C29" s="107" t="s">
        <v>64</v>
      </c>
      <c r="D29" s="107"/>
      <c r="E29" s="107"/>
      <c r="F29" s="107"/>
      <c r="G29" s="107"/>
      <c r="H29" s="107"/>
      <c r="I29" s="107"/>
      <c r="J29" s="107"/>
    </row>
    <row r="30" spans="1:10" ht="48" customHeight="1">
      <c r="A30" s="75" t="s">
        <v>127</v>
      </c>
      <c r="B30" s="27" t="s">
        <v>87</v>
      </c>
      <c r="C30" s="107" t="s">
        <v>64</v>
      </c>
      <c r="D30" s="107"/>
      <c r="E30" s="107"/>
      <c r="F30" s="107"/>
      <c r="G30" s="107"/>
      <c r="H30" s="107"/>
      <c r="I30" s="107"/>
      <c r="J30" s="107"/>
    </row>
    <row r="31" spans="1:10" ht="64.5" customHeight="1">
      <c r="A31" s="75" t="s">
        <v>128</v>
      </c>
      <c r="B31" s="27" t="s">
        <v>129</v>
      </c>
      <c r="C31" s="107" t="s">
        <v>64</v>
      </c>
      <c r="D31" s="107"/>
      <c r="E31" s="107"/>
      <c r="F31" s="107"/>
      <c r="G31" s="107"/>
      <c r="H31" s="107"/>
      <c r="I31" s="107"/>
      <c r="J31" s="107"/>
    </row>
    <row r="32" spans="1:10" ht="6.75" customHeight="1">
      <c r="A32" s="25"/>
      <c r="B32" s="24"/>
      <c r="C32" s="24"/>
      <c r="D32" s="24"/>
      <c r="E32" s="24"/>
      <c r="F32" s="24"/>
      <c r="G32" s="24"/>
      <c r="H32" s="24"/>
      <c r="I32" s="24"/>
      <c r="J32" s="24"/>
    </row>
    <row r="33" spans="1:10" ht="15" customHeight="1">
      <c r="A33" s="28" t="s">
        <v>45</v>
      </c>
      <c r="B33" s="28"/>
      <c r="C33" s="24"/>
      <c r="D33" s="24"/>
      <c r="E33" s="24"/>
      <c r="F33" s="24"/>
      <c r="G33" s="24"/>
      <c r="H33" s="24"/>
      <c r="I33" s="24"/>
      <c r="J33" s="24"/>
    </row>
    <row r="34" spans="1:10" ht="39" customHeight="1">
      <c r="A34" s="114" t="s">
        <v>88</v>
      </c>
      <c r="B34" s="114"/>
      <c r="C34" s="114"/>
      <c r="D34" s="114"/>
      <c r="E34" s="114"/>
      <c r="F34" s="114"/>
      <c r="G34" s="114"/>
      <c r="H34" s="114"/>
      <c r="I34" s="114"/>
      <c r="J34" s="114"/>
    </row>
    <row r="35" spans="1:10" ht="15" customHeight="1">
      <c r="A35" s="114" t="s">
        <v>89</v>
      </c>
      <c r="B35" s="114"/>
      <c r="C35" s="114"/>
      <c r="D35" s="114"/>
      <c r="E35" s="114"/>
      <c r="F35" s="114"/>
      <c r="G35" s="114"/>
      <c r="H35" s="114"/>
      <c r="I35" s="114"/>
      <c r="J35" s="114"/>
    </row>
    <row r="36" spans="1:10" ht="40.5" customHeight="1">
      <c r="A36" s="114" t="s">
        <v>90</v>
      </c>
      <c r="B36" s="114"/>
      <c r="C36" s="114"/>
      <c r="D36" s="114"/>
      <c r="E36" s="114"/>
      <c r="F36" s="114"/>
      <c r="G36" s="114"/>
      <c r="H36" s="114"/>
      <c r="I36" s="114"/>
      <c r="J36" s="114"/>
    </row>
    <row r="37" spans="1:10" ht="24.75" customHeight="1">
      <c r="A37" s="114" t="s">
        <v>91</v>
      </c>
      <c r="B37" s="114"/>
      <c r="C37" s="114"/>
      <c r="D37" s="114"/>
      <c r="E37" s="114"/>
      <c r="F37" s="114"/>
      <c r="G37" s="114"/>
      <c r="H37" s="114"/>
      <c r="I37" s="114"/>
      <c r="J37" s="114"/>
    </row>
    <row r="38" spans="1:10" ht="23.85" customHeight="1">
      <c r="A38" s="114" t="s">
        <v>92</v>
      </c>
      <c r="B38" s="114"/>
      <c r="C38" s="114"/>
      <c r="D38" s="114"/>
      <c r="E38" s="114"/>
      <c r="F38" s="114"/>
      <c r="G38" s="114"/>
      <c r="H38" s="114"/>
      <c r="I38" s="114"/>
      <c r="J38" s="114"/>
    </row>
    <row r="39" spans="1:10" ht="12.75" customHeight="1">
      <c r="A39" s="114" t="s">
        <v>93</v>
      </c>
      <c r="B39" s="114"/>
      <c r="C39" s="114"/>
      <c r="D39" s="114"/>
      <c r="E39" s="114"/>
      <c r="F39" s="114"/>
      <c r="G39" s="114"/>
      <c r="H39" s="114"/>
      <c r="I39" s="114"/>
      <c r="J39" s="114"/>
    </row>
    <row r="40" spans="1:10" ht="30" customHeight="1">
      <c r="A40" s="114" t="s">
        <v>94</v>
      </c>
      <c r="B40" s="114"/>
      <c r="C40" s="114"/>
      <c r="D40" s="114"/>
      <c r="E40" s="114"/>
      <c r="F40" s="114"/>
      <c r="G40" s="114"/>
      <c r="H40" s="114"/>
      <c r="I40" s="114"/>
      <c r="J40" s="114"/>
    </row>
    <row r="41" spans="1:10" ht="18.75" customHeight="1">
      <c r="A41" s="34"/>
      <c r="B41" s="34"/>
      <c r="C41" s="34"/>
      <c r="D41" s="34"/>
      <c r="E41" s="34"/>
      <c r="F41" s="34"/>
      <c r="G41" s="34"/>
      <c r="H41" s="34"/>
      <c r="I41" s="34"/>
      <c r="J41" s="34"/>
    </row>
    <row r="42" spans="1:10" ht="18.75" customHeight="1">
      <c r="A42" s="34"/>
      <c r="B42" s="34"/>
      <c r="C42" s="34"/>
      <c r="D42" s="34"/>
      <c r="E42" s="34"/>
      <c r="F42" s="34"/>
      <c r="G42" s="34"/>
      <c r="H42" s="34"/>
      <c r="I42" s="34"/>
      <c r="J42" s="34"/>
    </row>
    <row r="43" spans="1:10" ht="18.75" customHeight="1">
      <c r="A43" s="34"/>
      <c r="B43" s="34"/>
      <c r="C43" s="34"/>
      <c r="D43" s="34"/>
      <c r="E43" s="34"/>
      <c r="F43" s="34"/>
      <c r="G43" s="34"/>
      <c r="H43" s="34"/>
      <c r="I43" s="34"/>
      <c r="J43" s="34"/>
    </row>
    <row r="44" spans="1:10" ht="18.75" customHeight="1">
      <c r="A44" s="34"/>
      <c r="B44" s="34"/>
      <c r="C44" s="34"/>
      <c r="D44" s="34"/>
      <c r="E44" s="34"/>
      <c r="F44" s="34"/>
      <c r="G44" s="34"/>
      <c r="H44" s="34"/>
      <c r="I44" s="34"/>
      <c r="J44" s="34"/>
    </row>
    <row r="45" spans="1:10" ht="18.75" customHeight="1">
      <c r="A45" s="34"/>
      <c r="B45" s="34"/>
      <c r="C45" s="34"/>
      <c r="D45" s="34"/>
      <c r="E45" s="34"/>
      <c r="F45" s="34"/>
      <c r="G45" s="34"/>
      <c r="H45" s="34"/>
      <c r="I45" s="34"/>
      <c r="J45" s="34"/>
    </row>
    <row r="46" spans="1:10" ht="18.75" customHeight="1">
      <c r="A46" s="34"/>
      <c r="B46" s="34"/>
      <c r="C46" s="34"/>
      <c r="D46" s="34"/>
      <c r="E46" s="34"/>
      <c r="F46" s="34"/>
      <c r="G46" s="34"/>
      <c r="H46" s="34"/>
      <c r="I46" s="34"/>
      <c r="J46" s="34"/>
    </row>
    <row r="47" spans="1:10" ht="18.75" customHeight="1">
      <c r="A47" s="34"/>
      <c r="B47" s="34"/>
      <c r="C47" s="34"/>
      <c r="D47" s="34"/>
      <c r="E47" s="34"/>
      <c r="F47" s="34"/>
      <c r="G47" s="34"/>
      <c r="H47" s="34"/>
      <c r="I47" s="34"/>
      <c r="J47" s="34"/>
    </row>
    <row r="48" spans="1:10" ht="15" customHeight="1">
      <c r="A48" s="34"/>
      <c r="B48" s="34"/>
      <c r="C48" s="34"/>
      <c r="D48" s="34"/>
      <c r="E48" s="34"/>
      <c r="F48" s="34"/>
      <c r="G48" s="34"/>
      <c r="H48" s="34"/>
      <c r="I48" s="34"/>
      <c r="J48" s="34"/>
    </row>
    <row r="49" spans="1:10" ht="15" customHeight="1">
      <c r="A49" s="34"/>
      <c r="B49" s="34"/>
      <c r="C49" s="34"/>
      <c r="D49" s="34"/>
      <c r="E49" s="34"/>
      <c r="F49" s="34"/>
      <c r="G49" s="34"/>
      <c r="H49" s="34"/>
      <c r="I49" s="34"/>
      <c r="J49" s="34"/>
    </row>
  </sheetData>
  <mergeCells count="28">
    <mergeCell ref="A2:J2"/>
    <mergeCell ref="A5:J5"/>
    <mergeCell ref="A6:J6"/>
    <mergeCell ref="A14:J14"/>
    <mergeCell ref="A15:J15"/>
    <mergeCell ref="C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A38:J38"/>
    <mergeCell ref="A39:J39"/>
    <mergeCell ref="A40:J40"/>
    <mergeCell ref="C31:J31"/>
    <mergeCell ref="A34:J34"/>
    <mergeCell ref="A35:J35"/>
    <mergeCell ref="A36:J36"/>
    <mergeCell ref="A37:J37"/>
  </mergeCells>
  <pageMargins left="0.196527777777778" right="3.8888888888888903E-2" top="1" bottom="1" header="0.511811023622047" footer="0.511811023622047"/>
  <pageSetup paperSize="9" scale="75"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P49"/>
  <sheetViews>
    <sheetView zoomScale="90" zoomScaleNormal="90" workbookViewId="0">
      <selection activeCell="B9" sqref="B9"/>
    </sheetView>
  </sheetViews>
  <sheetFormatPr defaultColWidth="9.140625" defaultRowHeight="12.75"/>
  <cols>
    <col min="1" max="1" width="13.5703125" style="29" customWidth="1"/>
    <col min="2" max="2" width="40.140625" style="29" customWidth="1"/>
    <col min="3" max="3" width="13.5703125" style="29" customWidth="1"/>
    <col min="4" max="4" width="14" style="29" customWidth="1"/>
    <col min="5" max="5" width="16.140625" style="29" customWidth="1"/>
    <col min="6" max="6" width="15.7109375" style="29" customWidth="1"/>
    <col min="7" max="7" width="9.140625" style="29"/>
    <col min="8" max="8" width="11.85546875" style="29" customWidth="1"/>
    <col min="9" max="9" width="12.7109375" style="29" customWidth="1"/>
    <col min="10" max="10" width="20.28515625" style="29" customWidth="1"/>
    <col min="11" max="16384" width="9.140625" style="29"/>
  </cols>
  <sheetData>
    <row r="1" spans="1:1004" customFormat="1" ht="15">
      <c r="A1" s="3"/>
      <c r="B1" s="1"/>
      <c r="C1" s="1"/>
      <c r="D1" s="1"/>
      <c r="E1" s="1"/>
      <c r="F1" s="1"/>
      <c r="G1" s="1"/>
      <c r="H1" s="1" t="s">
        <v>0</v>
      </c>
      <c r="I1" s="1"/>
      <c r="J1" s="1"/>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c r="SV1" s="30"/>
      <c r="SW1" s="30"/>
      <c r="SX1" s="30"/>
      <c r="SY1" s="30"/>
      <c r="SZ1" s="30"/>
      <c r="TA1" s="30"/>
      <c r="TB1" s="30"/>
      <c r="TC1" s="30"/>
      <c r="TD1" s="30"/>
      <c r="TE1" s="30"/>
      <c r="TF1" s="30"/>
      <c r="TG1" s="30"/>
      <c r="TH1" s="30"/>
      <c r="TI1" s="30"/>
      <c r="TJ1" s="30"/>
      <c r="TK1" s="30"/>
      <c r="TL1" s="30"/>
      <c r="TM1" s="30"/>
      <c r="TN1" s="30"/>
      <c r="TO1" s="30"/>
      <c r="TP1" s="30"/>
      <c r="TQ1" s="30"/>
      <c r="TR1" s="30"/>
      <c r="TS1" s="30"/>
      <c r="TT1" s="30"/>
      <c r="TU1" s="30"/>
      <c r="TV1" s="30"/>
      <c r="TW1" s="30"/>
      <c r="TX1" s="30"/>
      <c r="TY1" s="30"/>
      <c r="TZ1" s="30"/>
      <c r="UA1" s="30"/>
      <c r="UB1" s="30"/>
      <c r="UC1" s="30"/>
      <c r="UD1" s="30"/>
      <c r="UE1" s="30"/>
      <c r="UF1" s="30"/>
      <c r="UG1" s="30"/>
      <c r="UH1" s="30"/>
      <c r="UI1" s="30"/>
      <c r="UJ1" s="30"/>
      <c r="UK1" s="30"/>
      <c r="UL1" s="30"/>
      <c r="UM1" s="30"/>
      <c r="UN1" s="30"/>
      <c r="UO1" s="30"/>
      <c r="UP1" s="30"/>
      <c r="UQ1" s="30"/>
      <c r="UR1" s="30"/>
      <c r="US1" s="30"/>
      <c r="UT1" s="30"/>
      <c r="UU1" s="30"/>
      <c r="UV1" s="30"/>
      <c r="UW1" s="30"/>
      <c r="UX1" s="30"/>
      <c r="UY1" s="30"/>
      <c r="UZ1" s="30"/>
      <c r="VA1" s="30"/>
      <c r="VB1" s="30"/>
      <c r="VC1" s="30"/>
      <c r="VD1" s="30"/>
      <c r="VE1" s="30"/>
      <c r="VF1" s="30"/>
      <c r="VG1" s="30"/>
      <c r="VH1" s="30"/>
      <c r="VI1" s="30"/>
      <c r="VJ1" s="30"/>
      <c r="VK1" s="30"/>
      <c r="VL1" s="30"/>
      <c r="VM1" s="30"/>
      <c r="VN1" s="30"/>
      <c r="VO1" s="30"/>
      <c r="VP1" s="30"/>
      <c r="VQ1" s="30"/>
      <c r="VR1" s="30"/>
      <c r="VS1" s="30"/>
      <c r="VT1" s="30"/>
      <c r="VU1" s="30"/>
      <c r="VV1" s="30"/>
      <c r="VW1" s="30"/>
      <c r="VX1" s="30"/>
      <c r="VY1" s="30"/>
      <c r="VZ1" s="30"/>
      <c r="WA1" s="30"/>
      <c r="WB1" s="30"/>
      <c r="WC1" s="30"/>
      <c r="WD1" s="30"/>
      <c r="WE1" s="30"/>
      <c r="WF1" s="30"/>
      <c r="WG1" s="30"/>
      <c r="WH1" s="30"/>
      <c r="WI1" s="30"/>
      <c r="WJ1" s="30"/>
      <c r="WK1" s="30"/>
      <c r="WL1" s="30"/>
      <c r="WM1" s="30"/>
      <c r="WN1" s="30"/>
      <c r="WO1" s="30"/>
      <c r="WP1" s="30"/>
      <c r="WQ1" s="30"/>
      <c r="WR1" s="30"/>
      <c r="WS1" s="30"/>
      <c r="WT1" s="30"/>
      <c r="WU1" s="30"/>
      <c r="WV1" s="30"/>
      <c r="WW1" s="30"/>
      <c r="WX1" s="30"/>
      <c r="WY1" s="30"/>
      <c r="WZ1" s="30"/>
      <c r="XA1" s="30"/>
      <c r="XB1" s="30"/>
      <c r="XC1" s="30"/>
      <c r="XD1" s="30"/>
      <c r="XE1" s="30"/>
      <c r="XF1" s="30"/>
      <c r="XG1" s="30"/>
      <c r="XH1" s="30"/>
      <c r="XI1" s="30"/>
      <c r="XJ1" s="30"/>
      <c r="XK1" s="30"/>
      <c r="XL1" s="30"/>
      <c r="XM1" s="30"/>
      <c r="XN1" s="30"/>
      <c r="XO1" s="30"/>
      <c r="XP1" s="30"/>
      <c r="XQ1" s="30"/>
      <c r="XR1" s="30"/>
      <c r="XS1" s="30"/>
      <c r="XT1" s="30"/>
      <c r="XU1" s="30"/>
      <c r="XV1" s="30"/>
      <c r="XW1" s="30"/>
      <c r="XX1" s="30"/>
      <c r="XY1" s="30"/>
      <c r="XZ1" s="30"/>
      <c r="YA1" s="30"/>
      <c r="YB1" s="30"/>
      <c r="YC1" s="30"/>
      <c r="YD1" s="30"/>
      <c r="YE1" s="30"/>
      <c r="YF1" s="30"/>
      <c r="YG1" s="30"/>
      <c r="YH1" s="30"/>
      <c r="YI1" s="30"/>
      <c r="YJ1" s="30"/>
      <c r="YK1" s="30"/>
      <c r="YL1" s="30"/>
      <c r="YM1" s="30"/>
      <c r="YN1" s="30"/>
      <c r="YO1" s="30"/>
      <c r="YP1" s="30"/>
      <c r="YQ1" s="30"/>
      <c r="YR1" s="30"/>
      <c r="YS1" s="30"/>
      <c r="YT1" s="30"/>
      <c r="YU1" s="30"/>
      <c r="YV1" s="30"/>
      <c r="YW1" s="30"/>
      <c r="YX1" s="30"/>
      <c r="YY1" s="30"/>
      <c r="YZ1" s="30"/>
      <c r="ZA1" s="30"/>
      <c r="ZB1" s="30"/>
      <c r="ZC1" s="30"/>
      <c r="ZD1" s="30"/>
      <c r="ZE1" s="30"/>
      <c r="ZF1" s="30"/>
      <c r="ZG1" s="30"/>
      <c r="ZH1" s="30"/>
      <c r="ZI1" s="30"/>
      <c r="ZJ1" s="30"/>
      <c r="ZK1" s="30"/>
      <c r="ZL1" s="30"/>
      <c r="ZM1" s="30"/>
      <c r="ZN1" s="30"/>
      <c r="ZO1" s="30"/>
      <c r="ZP1" s="30"/>
      <c r="ZQ1" s="30"/>
      <c r="ZR1" s="30"/>
      <c r="ZS1" s="30"/>
      <c r="ZT1" s="30"/>
      <c r="ZU1" s="30"/>
      <c r="ZV1" s="30"/>
      <c r="ZW1" s="30"/>
      <c r="ZX1" s="30"/>
      <c r="ZY1" s="30"/>
      <c r="ZZ1" s="30"/>
      <c r="AAA1" s="30"/>
      <c r="AAB1" s="30"/>
      <c r="AAC1" s="30"/>
      <c r="AAD1" s="30"/>
      <c r="AAE1" s="30"/>
      <c r="AAF1" s="30"/>
      <c r="AAG1" s="30"/>
      <c r="AAH1" s="30"/>
      <c r="AAI1" s="30"/>
      <c r="AAJ1" s="30"/>
      <c r="AAK1" s="30"/>
      <c r="AAL1" s="30"/>
      <c r="AAM1" s="30"/>
      <c r="AAN1" s="30"/>
      <c r="AAO1" s="30"/>
      <c r="AAP1" s="30"/>
      <c r="AAQ1" s="30"/>
      <c r="AAR1" s="30"/>
      <c r="AAS1" s="30"/>
      <c r="AAT1" s="30"/>
      <c r="AAU1" s="30"/>
      <c r="AAV1" s="30"/>
      <c r="AAW1" s="30"/>
      <c r="AAX1" s="30"/>
      <c r="AAY1" s="30"/>
      <c r="AAZ1" s="30"/>
      <c r="ABA1" s="30"/>
      <c r="ABB1" s="30"/>
      <c r="ABC1" s="30"/>
      <c r="ABD1" s="30"/>
      <c r="ABE1" s="30"/>
      <c r="ABF1" s="30"/>
      <c r="ABG1" s="30"/>
      <c r="ABH1" s="30"/>
      <c r="ABI1" s="30"/>
      <c r="ABJ1" s="30"/>
      <c r="ABK1" s="30"/>
      <c r="ABL1" s="30"/>
      <c r="ABM1" s="30"/>
      <c r="ABN1" s="30"/>
      <c r="ABO1" s="30"/>
      <c r="ABP1" s="30"/>
      <c r="ABQ1" s="30"/>
      <c r="ABR1" s="30"/>
      <c r="ABS1" s="30"/>
      <c r="ABT1" s="30"/>
      <c r="ABU1" s="30"/>
      <c r="ABV1" s="30"/>
      <c r="ABW1" s="30"/>
      <c r="ABX1" s="30"/>
      <c r="ABY1" s="30"/>
      <c r="ABZ1" s="30"/>
      <c r="ACA1" s="30"/>
      <c r="ACB1" s="30"/>
      <c r="ACC1" s="30"/>
      <c r="ACD1" s="30"/>
      <c r="ACE1" s="30"/>
      <c r="ACF1" s="30"/>
      <c r="ACG1" s="30"/>
      <c r="ACH1" s="30"/>
      <c r="ACI1" s="30"/>
      <c r="ACJ1" s="30"/>
      <c r="ACK1" s="30"/>
      <c r="ACL1" s="30"/>
      <c r="ACM1" s="30"/>
      <c r="ACN1" s="30"/>
      <c r="ACO1" s="30"/>
      <c r="ACP1" s="30"/>
      <c r="ACQ1" s="30"/>
      <c r="ACR1" s="30"/>
      <c r="ACS1" s="30"/>
      <c r="ACT1" s="30"/>
      <c r="ACU1" s="30"/>
      <c r="ACV1" s="30"/>
      <c r="ACW1" s="30"/>
      <c r="ACX1" s="30"/>
      <c r="ACY1" s="30"/>
      <c r="ACZ1" s="30"/>
      <c r="ADA1" s="30"/>
      <c r="ADB1" s="30"/>
      <c r="ADC1" s="30"/>
      <c r="ADD1" s="30"/>
      <c r="ADE1" s="30"/>
      <c r="ADF1" s="30"/>
      <c r="ADG1" s="30"/>
      <c r="ADH1" s="30"/>
      <c r="ADI1" s="30"/>
      <c r="ADJ1" s="30"/>
      <c r="ADK1" s="30"/>
      <c r="ADL1" s="30"/>
      <c r="ADM1" s="30"/>
      <c r="ADN1" s="30"/>
      <c r="ADO1" s="30"/>
      <c r="ADP1" s="30"/>
      <c r="ADQ1" s="30"/>
      <c r="ADR1" s="30"/>
      <c r="ADS1" s="30"/>
      <c r="ADT1" s="30"/>
      <c r="ADU1" s="30"/>
      <c r="ADV1" s="30"/>
      <c r="ADW1" s="30"/>
      <c r="ADX1" s="30"/>
      <c r="ADY1" s="30"/>
      <c r="ADZ1" s="30"/>
      <c r="AEA1" s="30"/>
      <c r="AEB1" s="30"/>
      <c r="AEC1" s="30"/>
      <c r="AED1" s="30"/>
      <c r="AEE1" s="30"/>
      <c r="AEF1" s="30"/>
      <c r="AEG1" s="30"/>
      <c r="AEH1" s="30"/>
      <c r="AEI1" s="30"/>
      <c r="AEJ1" s="30"/>
      <c r="AEK1" s="30"/>
      <c r="AEL1" s="30"/>
      <c r="AEM1" s="30"/>
      <c r="AEN1" s="30"/>
      <c r="AEO1" s="30"/>
      <c r="AEP1" s="30"/>
      <c r="AEQ1" s="30"/>
      <c r="AER1" s="30"/>
      <c r="AES1" s="30"/>
      <c r="AET1" s="30"/>
      <c r="AEU1" s="30"/>
      <c r="AEV1" s="30"/>
      <c r="AEW1" s="30"/>
      <c r="AEX1" s="30"/>
      <c r="AEY1" s="30"/>
      <c r="AEZ1" s="30"/>
      <c r="AFA1" s="30"/>
      <c r="AFB1" s="30"/>
      <c r="AFC1" s="30"/>
      <c r="AFD1" s="30"/>
      <c r="AFE1" s="30"/>
      <c r="AFF1" s="30"/>
      <c r="AFG1" s="30"/>
      <c r="AFH1" s="30"/>
      <c r="AFI1" s="30"/>
      <c r="AFJ1" s="30"/>
      <c r="AFK1" s="30"/>
      <c r="AFL1" s="30"/>
      <c r="AFM1" s="30"/>
      <c r="AFN1" s="30"/>
      <c r="AFO1" s="30"/>
      <c r="AFP1" s="30"/>
      <c r="AFQ1" s="30"/>
      <c r="AFR1" s="30"/>
      <c r="AFS1" s="30"/>
      <c r="AFT1" s="30"/>
      <c r="AFU1" s="30"/>
      <c r="AFV1" s="30"/>
      <c r="AFW1" s="30"/>
      <c r="AFX1" s="30"/>
      <c r="AFY1" s="30"/>
      <c r="AFZ1" s="30"/>
      <c r="AGA1" s="30"/>
      <c r="AGB1" s="30"/>
      <c r="AGC1" s="30"/>
      <c r="AGD1" s="30"/>
      <c r="AGE1" s="30"/>
      <c r="AGF1" s="30"/>
      <c r="AGG1" s="30"/>
      <c r="AGH1" s="30"/>
      <c r="AGI1" s="30"/>
      <c r="AGJ1" s="30"/>
      <c r="AGK1" s="30"/>
      <c r="AGL1" s="30"/>
      <c r="AGM1" s="30"/>
      <c r="AGN1" s="30"/>
      <c r="AGO1" s="30"/>
      <c r="AGP1" s="30"/>
      <c r="AGQ1" s="30"/>
      <c r="AGR1" s="30"/>
      <c r="AGS1" s="30"/>
      <c r="AGT1" s="30"/>
      <c r="AGU1" s="30"/>
      <c r="AGV1" s="30"/>
      <c r="AGW1" s="30"/>
      <c r="AGX1" s="30"/>
      <c r="AGY1" s="30"/>
      <c r="AGZ1" s="30"/>
      <c r="AHA1" s="30"/>
      <c r="AHB1" s="30"/>
      <c r="AHC1" s="30"/>
      <c r="AHD1" s="30"/>
      <c r="AHE1" s="30"/>
      <c r="AHF1" s="30"/>
      <c r="AHG1" s="30"/>
      <c r="AHH1" s="30"/>
      <c r="AHI1" s="30"/>
      <c r="AHJ1" s="30"/>
      <c r="AHK1" s="30"/>
      <c r="AHL1" s="30"/>
      <c r="AHM1" s="30"/>
      <c r="AHN1" s="30"/>
      <c r="AHO1" s="30"/>
      <c r="AHP1" s="30"/>
      <c r="AHQ1" s="30"/>
      <c r="AHR1" s="30"/>
      <c r="AHS1" s="30"/>
      <c r="AHT1" s="30"/>
      <c r="AHU1" s="30"/>
      <c r="AHV1" s="30"/>
      <c r="AHW1" s="30"/>
      <c r="AHX1" s="30"/>
      <c r="AHY1" s="30"/>
      <c r="AHZ1" s="30"/>
      <c r="AIA1" s="30"/>
      <c r="AIB1" s="30"/>
      <c r="AIC1" s="30"/>
      <c r="AID1" s="30"/>
      <c r="AIE1" s="30"/>
      <c r="AIF1" s="30"/>
      <c r="AIG1" s="30"/>
      <c r="AIH1" s="30"/>
      <c r="AII1" s="30"/>
      <c r="AIJ1" s="30"/>
      <c r="AIK1" s="30"/>
      <c r="AIL1" s="30"/>
      <c r="AIM1" s="30"/>
      <c r="AIN1" s="30"/>
      <c r="AIO1" s="30"/>
      <c r="AIP1" s="30"/>
      <c r="AIQ1" s="30"/>
      <c r="AIR1" s="30"/>
      <c r="AIS1" s="30"/>
      <c r="AIT1" s="30"/>
      <c r="AIU1" s="30"/>
      <c r="AIV1" s="30"/>
      <c r="AIW1" s="30"/>
      <c r="AIX1" s="30"/>
      <c r="AIY1" s="30"/>
      <c r="AIZ1" s="30"/>
      <c r="AJA1" s="30"/>
      <c r="AJB1" s="30"/>
      <c r="AJC1" s="30"/>
      <c r="AJD1" s="30"/>
      <c r="AJE1" s="30"/>
      <c r="AJF1" s="30"/>
      <c r="AJG1" s="30"/>
      <c r="AJH1" s="30"/>
      <c r="AJI1" s="30"/>
      <c r="AJJ1" s="30"/>
      <c r="AJK1" s="30"/>
      <c r="AJL1" s="30"/>
      <c r="AJM1" s="30"/>
      <c r="AJN1" s="30"/>
      <c r="AJO1" s="30"/>
      <c r="AJP1" s="30"/>
      <c r="AJQ1" s="30"/>
      <c r="AJR1" s="30"/>
      <c r="AJS1" s="30"/>
      <c r="AJT1" s="30"/>
      <c r="AJU1" s="30"/>
      <c r="AJV1" s="30"/>
      <c r="AJW1" s="30"/>
      <c r="AJX1" s="30"/>
      <c r="AJY1" s="30"/>
      <c r="AJZ1" s="30"/>
      <c r="AKA1" s="30"/>
      <c r="AKB1" s="30"/>
      <c r="AKC1" s="30"/>
      <c r="AKD1" s="30"/>
      <c r="AKE1" s="30"/>
      <c r="AKF1" s="30"/>
      <c r="AKG1" s="30"/>
      <c r="AKH1" s="30"/>
      <c r="AKI1" s="30"/>
      <c r="AKJ1" s="30"/>
      <c r="AKK1" s="30"/>
      <c r="AKL1" s="30"/>
      <c r="AKM1" s="30"/>
      <c r="AKN1" s="30"/>
      <c r="AKO1" s="30"/>
      <c r="AKP1" s="30"/>
      <c r="AKQ1" s="30"/>
      <c r="AKR1" s="30"/>
      <c r="AKS1" s="30"/>
      <c r="AKT1" s="30"/>
      <c r="AKU1" s="30"/>
      <c r="AKV1" s="30"/>
      <c r="AKW1" s="30"/>
      <c r="AKX1" s="30"/>
      <c r="AKY1" s="30"/>
      <c r="AKZ1" s="30"/>
      <c r="ALA1" s="30"/>
      <c r="ALB1" s="30"/>
      <c r="ALC1" s="30"/>
      <c r="ALD1" s="30"/>
      <c r="ALE1" s="30"/>
      <c r="ALF1" s="30"/>
      <c r="ALG1" s="30"/>
      <c r="ALH1" s="30"/>
      <c r="ALI1" s="30"/>
      <c r="ALJ1" s="30"/>
      <c r="ALK1" s="30"/>
      <c r="ALL1" s="30"/>
      <c r="ALM1" s="30"/>
      <c r="ALN1" s="30"/>
      <c r="ALO1" s="30"/>
      <c r="ALP1" s="30"/>
    </row>
    <row r="2" spans="1:1004" customFormat="1" ht="14.25" customHeight="1">
      <c r="A2" s="109" t="s">
        <v>1</v>
      </c>
      <c r="B2" s="109"/>
      <c r="C2" s="109"/>
      <c r="D2" s="109"/>
      <c r="E2" s="109"/>
      <c r="F2" s="109"/>
      <c r="G2" s="109"/>
      <c r="H2" s="109"/>
      <c r="I2" s="109"/>
      <c r="J2" s="109"/>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c r="UA2" s="30"/>
      <c r="UB2" s="30"/>
      <c r="UC2" s="30"/>
      <c r="UD2" s="30"/>
      <c r="UE2" s="30"/>
      <c r="UF2" s="30"/>
      <c r="UG2" s="30"/>
      <c r="UH2" s="30"/>
      <c r="UI2" s="30"/>
      <c r="UJ2" s="30"/>
      <c r="UK2" s="30"/>
      <c r="UL2" s="30"/>
      <c r="UM2" s="30"/>
      <c r="UN2" s="30"/>
      <c r="UO2" s="30"/>
      <c r="UP2" s="30"/>
      <c r="UQ2" s="30"/>
      <c r="UR2" s="30"/>
      <c r="US2" s="30"/>
      <c r="UT2" s="30"/>
      <c r="UU2" s="30"/>
      <c r="UV2" s="30"/>
      <c r="UW2" s="30"/>
      <c r="UX2" s="30"/>
      <c r="UY2" s="30"/>
      <c r="UZ2" s="30"/>
      <c r="VA2" s="30"/>
      <c r="VB2" s="30"/>
      <c r="VC2" s="30"/>
      <c r="VD2" s="30"/>
      <c r="VE2" s="30"/>
      <c r="VF2" s="30"/>
      <c r="VG2" s="30"/>
      <c r="VH2" s="30"/>
      <c r="VI2" s="30"/>
      <c r="VJ2" s="30"/>
      <c r="VK2" s="30"/>
      <c r="VL2" s="30"/>
      <c r="VM2" s="30"/>
      <c r="VN2" s="30"/>
      <c r="VO2" s="30"/>
      <c r="VP2" s="30"/>
      <c r="VQ2" s="30"/>
      <c r="VR2" s="30"/>
      <c r="VS2" s="30"/>
      <c r="VT2" s="30"/>
      <c r="VU2" s="30"/>
      <c r="VV2" s="30"/>
      <c r="VW2" s="30"/>
      <c r="VX2" s="30"/>
      <c r="VY2" s="30"/>
      <c r="VZ2" s="30"/>
      <c r="WA2" s="30"/>
      <c r="WB2" s="30"/>
      <c r="WC2" s="30"/>
      <c r="WD2" s="30"/>
      <c r="WE2" s="30"/>
      <c r="WF2" s="30"/>
      <c r="WG2" s="30"/>
      <c r="WH2" s="30"/>
      <c r="WI2" s="30"/>
      <c r="WJ2" s="30"/>
      <c r="WK2" s="30"/>
      <c r="WL2" s="30"/>
      <c r="WM2" s="30"/>
      <c r="WN2" s="30"/>
      <c r="WO2" s="30"/>
      <c r="WP2" s="30"/>
      <c r="WQ2" s="30"/>
      <c r="WR2" s="30"/>
      <c r="WS2" s="30"/>
      <c r="WT2" s="30"/>
      <c r="WU2" s="30"/>
      <c r="WV2" s="30"/>
      <c r="WW2" s="30"/>
      <c r="WX2" s="30"/>
      <c r="WY2" s="30"/>
      <c r="WZ2" s="30"/>
      <c r="XA2" s="30"/>
      <c r="XB2" s="30"/>
      <c r="XC2" s="30"/>
      <c r="XD2" s="30"/>
      <c r="XE2" s="30"/>
      <c r="XF2" s="30"/>
      <c r="XG2" s="30"/>
      <c r="XH2" s="30"/>
      <c r="XI2" s="30"/>
      <c r="XJ2" s="30"/>
      <c r="XK2" s="30"/>
      <c r="XL2" s="30"/>
      <c r="XM2" s="30"/>
      <c r="XN2" s="30"/>
      <c r="XO2" s="30"/>
      <c r="XP2" s="30"/>
      <c r="XQ2" s="30"/>
      <c r="XR2" s="30"/>
      <c r="XS2" s="30"/>
      <c r="XT2" s="30"/>
      <c r="XU2" s="30"/>
      <c r="XV2" s="30"/>
      <c r="XW2" s="30"/>
      <c r="XX2" s="30"/>
      <c r="XY2" s="30"/>
      <c r="XZ2" s="30"/>
      <c r="YA2" s="30"/>
      <c r="YB2" s="30"/>
      <c r="YC2" s="30"/>
      <c r="YD2" s="30"/>
      <c r="YE2" s="30"/>
      <c r="YF2" s="30"/>
      <c r="YG2" s="30"/>
      <c r="YH2" s="30"/>
      <c r="YI2" s="30"/>
      <c r="YJ2" s="30"/>
      <c r="YK2" s="30"/>
      <c r="YL2" s="30"/>
      <c r="YM2" s="30"/>
      <c r="YN2" s="30"/>
      <c r="YO2" s="30"/>
      <c r="YP2" s="30"/>
      <c r="YQ2" s="30"/>
      <c r="YR2" s="30"/>
      <c r="YS2" s="30"/>
      <c r="YT2" s="30"/>
      <c r="YU2" s="30"/>
      <c r="YV2" s="30"/>
      <c r="YW2" s="30"/>
      <c r="YX2" s="30"/>
      <c r="YY2" s="30"/>
      <c r="YZ2" s="30"/>
      <c r="ZA2" s="30"/>
      <c r="ZB2" s="30"/>
      <c r="ZC2" s="30"/>
      <c r="ZD2" s="30"/>
      <c r="ZE2" s="30"/>
      <c r="ZF2" s="30"/>
      <c r="ZG2" s="30"/>
      <c r="ZH2" s="30"/>
      <c r="ZI2" s="30"/>
      <c r="ZJ2" s="30"/>
      <c r="ZK2" s="30"/>
      <c r="ZL2" s="30"/>
      <c r="ZM2" s="30"/>
      <c r="ZN2" s="30"/>
      <c r="ZO2" s="30"/>
      <c r="ZP2" s="30"/>
      <c r="ZQ2" s="30"/>
      <c r="ZR2" s="30"/>
      <c r="ZS2" s="30"/>
      <c r="ZT2" s="30"/>
      <c r="ZU2" s="30"/>
      <c r="ZV2" s="30"/>
      <c r="ZW2" s="30"/>
      <c r="ZX2" s="30"/>
      <c r="ZY2" s="30"/>
      <c r="ZZ2" s="30"/>
      <c r="AAA2" s="30"/>
      <c r="AAB2" s="30"/>
      <c r="AAC2" s="30"/>
      <c r="AAD2" s="30"/>
      <c r="AAE2" s="30"/>
      <c r="AAF2" s="30"/>
      <c r="AAG2" s="30"/>
      <c r="AAH2" s="30"/>
      <c r="AAI2" s="30"/>
      <c r="AAJ2" s="30"/>
      <c r="AAK2" s="30"/>
      <c r="AAL2" s="30"/>
      <c r="AAM2" s="30"/>
      <c r="AAN2" s="30"/>
      <c r="AAO2" s="30"/>
      <c r="AAP2" s="30"/>
      <c r="AAQ2" s="30"/>
      <c r="AAR2" s="30"/>
      <c r="AAS2" s="30"/>
      <c r="AAT2" s="30"/>
      <c r="AAU2" s="30"/>
      <c r="AAV2" s="30"/>
      <c r="AAW2" s="30"/>
      <c r="AAX2" s="30"/>
      <c r="AAY2" s="30"/>
      <c r="AAZ2" s="30"/>
      <c r="ABA2" s="30"/>
      <c r="ABB2" s="30"/>
      <c r="ABC2" s="30"/>
      <c r="ABD2" s="30"/>
      <c r="ABE2" s="30"/>
      <c r="ABF2" s="30"/>
      <c r="ABG2" s="30"/>
      <c r="ABH2" s="30"/>
      <c r="ABI2" s="30"/>
      <c r="ABJ2" s="30"/>
      <c r="ABK2" s="30"/>
      <c r="ABL2" s="30"/>
      <c r="ABM2" s="30"/>
      <c r="ABN2" s="30"/>
      <c r="ABO2" s="30"/>
      <c r="ABP2" s="30"/>
      <c r="ABQ2" s="30"/>
      <c r="ABR2" s="30"/>
      <c r="ABS2" s="30"/>
      <c r="ABT2" s="30"/>
      <c r="ABU2" s="30"/>
      <c r="ABV2" s="30"/>
      <c r="ABW2" s="30"/>
      <c r="ABX2" s="30"/>
      <c r="ABY2" s="30"/>
      <c r="ABZ2" s="30"/>
      <c r="ACA2" s="30"/>
      <c r="ACB2" s="30"/>
      <c r="ACC2" s="30"/>
      <c r="ACD2" s="30"/>
      <c r="ACE2" s="30"/>
      <c r="ACF2" s="30"/>
      <c r="ACG2" s="30"/>
      <c r="ACH2" s="30"/>
      <c r="ACI2" s="30"/>
      <c r="ACJ2" s="30"/>
      <c r="ACK2" s="30"/>
      <c r="ACL2" s="30"/>
      <c r="ACM2" s="30"/>
      <c r="ACN2" s="30"/>
      <c r="ACO2" s="30"/>
      <c r="ACP2" s="30"/>
      <c r="ACQ2" s="30"/>
      <c r="ACR2" s="30"/>
      <c r="ACS2" s="30"/>
      <c r="ACT2" s="30"/>
      <c r="ACU2" s="30"/>
      <c r="ACV2" s="30"/>
      <c r="ACW2" s="30"/>
      <c r="ACX2" s="30"/>
      <c r="ACY2" s="30"/>
      <c r="ACZ2" s="30"/>
      <c r="ADA2" s="30"/>
      <c r="ADB2" s="30"/>
      <c r="ADC2" s="30"/>
      <c r="ADD2" s="30"/>
      <c r="ADE2" s="30"/>
      <c r="ADF2" s="30"/>
      <c r="ADG2" s="30"/>
      <c r="ADH2" s="30"/>
      <c r="ADI2" s="30"/>
      <c r="ADJ2" s="30"/>
      <c r="ADK2" s="30"/>
      <c r="ADL2" s="30"/>
      <c r="ADM2" s="30"/>
      <c r="ADN2" s="30"/>
      <c r="ADO2" s="30"/>
      <c r="ADP2" s="30"/>
      <c r="ADQ2" s="30"/>
      <c r="ADR2" s="30"/>
      <c r="ADS2" s="30"/>
      <c r="ADT2" s="30"/>
      <c r="ADU2" s="30"/>
      <c r="ADV2" s="30"/>
      <c r="ADW2" s="30"/>
      <c r="ADX2" s="30"/>
      <c r="ADY2" s="30"/>
      <c r="ADZ2" s="30"/>
      <c r="AEA2" s="30"/>
      <c r="AEB2" s="30"/>
      <c r="AEC2" s="30"/>
      <c r="AED2" s="30"/>
      <c r="AEE2" s="30"/>
      <c r="AEF2" s="30"/>
      <c r="AEG2" s="30"/>
      <c r="AEH2" s="30"/>
      <c r="AEI2" s="30"/>
      <c r="AEJ2" s="30"/>
      <c r="AEK2" s="30"/>
      <c r="AEL2" s="30"/>
      <c r="AEM2" s="30"/>
      <c r="AEN2" s="30"/>
      <c r="AEO2" s="30"/>
      <c r="AEP2" s="30"/>
      <c r="AEQ2" s="30"/>
      <c r="AER2" s="30"/>
      <c r="AES2" s="30"/>
      <c r="AET2" s="30"/>
      <c r="AEU2" s="30"/>
      <c r="AEV2" s="30"/>
      <c r="AEW2" s="30"/>
      <c r="AEX2" s="30"/>
      <c r="AEY2" s="30"/>
      <c r="AEZ2" s="30"/>
      <c r="AFA2" s="30"/>
      <c r="AFB2" s="30"/>
      <c r="AFC2" s="30"/>
      <c r="AFD2" s="30"/>
      <c r="AFE2" s="30"/>
      <c r="AFF2" s="30"/>
      <c r="AFG2" s="30"/>
      <c r="AFH2" s="30"/>
      <c r="AFI2" s="30"/>
      <c r="AFJ2" s="30"/>
      <c r="AFK2" s="30"/>
      <c r="AFL2" s="30"/>
      <c r="AFM2" s="30"/>
      <c r="AFN2" s="30"/>
      <c r="AFO2" s="30"/>
      <c r="AFP2" s="30"/>
      <c r="AFQ2" s="30"/>
      <c r="AFR2" s="30"/>
      <c r="AFS2" s="30"/>
      <c r="AFT2" s="30"/>
      <c r="AFU2" s="30"/>
      <c r="AFV2" s="30"/>
      <c r="AFW2" s="30"/>
      <c r="AFX2" s="30"/>
      <c r="AFY2" s="30"/>
      <c r="AFZ2" s="30"/>
      <c r="AGA2" s="30"/>
      <c r="AGB2" s="30"/>
      <c r="AGC2" s="30"/>
      <c r="AGD2" s="30"/>
      <c r="AGE2" s="30"/>
      <c r="AGF2" s="30"/>
      <c r="AGG2" s="30"/>
      <c r="AGH2" s="30"/>
      <c r="AGI2" s="30"/>
      <c r="AGJ2" s="30"/>
      <c r="AGK2" s="30"/>
      <c r="AGL2" s="30"/>
      <c r="AGM2" s="30"/>
      <c r="AGN2" s="30"/>
      <c r="AGO2" s="30"/>
      <c r="AGP2" s="30"/>
      <c r="AGQ2" s="30"/>
      <c r="AGR2" s="30"/>
      <c r="AGS2" s="30"/>
      <c r="AGT2" s="30"/>
      <c r="AGU2" s="30"/>
      <c r="AGV2" s="30"/>
      <c r="AGW2" s="30"/>
      <c r="AGX2" s="30"/>
      <c r="AGY2" s="30"/>
      <c r="AGZ2" s="30"/>
      <c r="AHA2" s="30"/>
      <c r="AHB2" s="30"/>
      <c r="AHC2" s="30"/>
      <c r="AHD2" s="30"/>
      <c r="AHE2" s="30"/>
      <c r="AHF2" s="30"/>
      <c r="AHG2" s="30"/>
      <c r="AHH2" s="30"/>
      <c r="AHI2" s="30"/>
      <c r="AHJ2" s="30"/>
      <c r="AHK2" s="30"/>
      <c r="AHL2" s="30"/>
      <c r="AHM2" s="30"/>
      <c r="AHN2" s="30"/>
      <c r="AHO2" s="30"/>
      <c r="AHP2" s="30"/>
      <c r="AHQ2" s="30"/>
      <c r="AHR2" s="30"/>
      <c r="AHS2" s="30"/>
      <c r="AHT2" s="30"/>
      <c r="AHU2" s="30"/>
      <c r="AHV2" s="30"/>
      <c r="AHW2" s="30"/>
      <c r="AHX2" s="30"/>
      <c r="AHY2" s="30"/>
      <c r="AHZ2" s="30"/>
      <c r="AIA2" s="30"/>
      <c r="AIB2" s="30"/>
      <c r="AIC2" s="30"/>
      <c r="AID2" s="30"/>
      <c r="AIE2" s="30"/>
      <c r="AIF2" s="30"/>
      <c r="AIG2" s="30"/>
      <c r="AIH2" s="30"/>
      <c r="AII2" s="30"/>
      <c r="AIJ2" s="30"/>
      <c r="AIK2" s="30"/>
      <c r="AIL2" s="30"/>
      <c r="AIM2" s="30"/>
      <c r="AIN2" s="30"/>
      <c r="AIO2" s="30"/>
      <c r="AIP2" s="30"/>
      <c r="AIQ2" s="30"/>
      <c r="AIR2" s="30"/>
      <c r="AIS2" s="30"/>
      <c r="AIT2" s="30"/>
      <c r="AIU2" s="30"/>
      <c r="AIV2" s="30"/>
      <c r="AIW2" s="30"/>
      <c r="AIX2" s="30"/>
      <c r="AIY2" s="30"/>
      <c r="AIZ2" s="30"/>
      <c r="AJA2" s="30"/>
      <c r="AJB2" s="30"/>
      <c r="AJC2" s="30"/>
      <c r="AJD2" s="30"/>
      <c r="AJE2" s="30"/>
      <c r="AJF2" s="30"/>
      <c r="AJG2" s="30"/>
      <c r="AJH2" s="30"/>
      <c r="AJI2" s="30"/>
      <c r="AJJ2" s="30"/>
      <c r="AJK2" s="30"/>
      <c r="AJL2" s="30"/>
      <c r="AJM2" s="30"/>
      <c r="AJN2" s="30"/>
      <c r="AJO2" s="30"/>
      <c r="AJP2" s="30"/>
      <c r="AJQ2" s="30"/>
      <c r="AJR2" s="30"/>
      <c r="AJS2" s="30"/>
      <c r="AJT2" s="30"/>
      <c r="AJU2" s="30"/>
      <c r="AJV2" s="30"/>
      <c r="AJW2" s="30"/>
      <c r="AJX2" s="30"/>
      <c r="AJY2" s="30"/>
      <c r="AJZ2" s="30"/>
      <c r="AKA2" s="30"/>
      <c r="AKB2" s="30"/>
      <c r="AKC2" s="30"/>
      <c r="AKD2" s="30"/>
      <c r="AKE2" s="30"/>
      <c r="AKF2" s="30"/>
      <c r="AKG2" s="30"/>
      <c r="AKH2" s="30"/>
      <c r="AKI2" s="30"/>
      <c r="AKJ2" s="30"/>
      <c r="AKK2" s="30"/>
      <c r="AKL2" s="30"/>
      <c r="AKM2" s="30"/>
      <c r="AKN2" s="30"/>
      <c r="AKO2" s="30"/>
      <c r="AKP2" s="30"/>
      <c r="AKQ2" s="30"/>
      <c r="AKR2" s="30"/>
      <c r="AKS2" s="30"/>
      <c r="AKT2" s="30"/>
      <c r="AKU2" s="30"/>
      <c r="AKV2" s="30"/>
      <c r="AKW2" s="30"/>
      <c r="AKX2" s="30"/>
      <c r="AKY2" s="30"/>
      <c r="AKZ2" s="30"/>
      <c r="ALA2" s="30"/>
      <c r="ALB2" s="30"/>
      <c r="ALC2" s="30"/>
      <c r="ALD2" s="30"/>
      <c r="ALE2" s="30"/>
      <c r="ALF2" s="30"/>
      <c r="ALG2" s="30"/>
      <c r="ALH2" s="30"/>
      <c r="ALI2" s="30"/>
      <c r="ALJ2" s="30"/>
      <c r="ALK2" s="30"/>
      <c r="ALL2" s="30"/>
      <c r="ALM2" s="30"/>
      <c r="ALN2" s="30"/>
      <c r="ALO2" s="30"/>
      <c r="ALP2" s="30"/>
    </row>
    <row r="3" spans="1:1004" customFormat="1" ht="3" customHeight="1">
      <c r="A3" s="4"/>
      <c r="B3" s="4"/>
      <c r="C3" s="4"/>
      <c r="D3" s="4"/>
      <c r="E3" s="4"/>
      <c r="F3" s="4"/>
      <c r="G3" s="4"/>
      <c r="H3" s="4"/>
      <c r="I3" s="4"/>
      <c r="J3" s="4"/>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row>
    <row r="4" spans="1:1004" customFormat="1" ht="15" hidden="1">
      <c r="A4" s="4"/>
      <c r="B4" s="4"/>
      <c r="C4" s="4"/>
      <c r="D4" s="4"/>
      <c r="E4" s="4"/>
      <c r="F4" s="4"/>
      <c r="G4" s="4"/>
      <c r="H4" s="4"/>
      <c r="I4" s="4"/>
      <c r="J4" s="4"/>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row>
    <row r="5" spans="1:1004" customFormat="1" ht="23.25" customHeight="1">
      <c r="A5" s="115" t="s">
        <v>257</v>
      </c>
      <c r="B5" s="115"/>
      <c r="C5" s="115"/>
      <c r="D5" s="115"/>
      <c r="E5" s="115"/>
      <c r="F5" s="115"/>
      <c r="G5" s="115"/>
      <c r="H5" s="115"/>
      <c r="I5" s="115"/>
      <c r="J5" s="115"/>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row>
    <row r="6" spans="1:1004" customFormat="1" ht="24" customHeight="1">
      <c r="A6" s="111" t="s">
        <v>130</v>
      </c>
      <c r="B6" s="111"/>
      <c r="C6" s="111"/>
      <c r="D6" s="111"/>
      <c r="E6" s="111"/>
      <c r="F6" s="111"/>
      <c r="G6" s="111"/>
      <c r="H6" s="111"/>
      <c r="I6" s="111"/>
      <c r="J6" s="111"/>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row>
    <row r="7" spans="1:1004" customFormat="1" ht="9.75" customHeight="1">
      <c r="A7" s="5"/>
      <c r="B7" s="5"/>
      <c r="C7" s="5"/>
      <c r="D7" s="5"/>
      <c r="E7" s="5"/>
      <c r="F7" s="5"/>
      <c r="G7" s="5"/>
      <c r="H7" s="5"/>
      <c r="I7" s="5"/>
      <c r="J7" s="6"/>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c r="UA7" s="30"/>
      <c r="UB7" s="30"/>
      <c r="UC7" s="30"/>
      <c r="UD7" s="30"/>
      <c r="UE7" s="30"/>
      <c r="UF7" s="30"/>
      <c r="UG7" s="30"/>
      <c r="UH7" s="30"/>
      <c r="UI7" s="30"/>
      <c r="UJ7" s="30"/>
      <c r="UK7" s="30"/>
      <c r="UL7" s="30"/>
      <c r="UM7" s="30"/>
      <c r="UN7" s="30"/>
      <c r="UO7" s="30"/>
      <c r="UP7" s="30"/>
      <c r="UQ7" s="30"/>
      <c r="UR7" s="30"/>
      <c r="US7" s="30"/>
      <c r="UT7" s="30"/>
      <c r="UU7" s="30"/>
      <c r="UV7" s="30"/>
      <c r="UW7" s="30"/>
      <c r="UX7" s="30"/>
      <c r="UY7" s="30"/>
      <c r="UZ7" s="30"/>
      <c r="VA7" s="30"/>
      <c r="VB7" s="30"/>
      <c r="VC7" s="30"/>
      <c r="VD7" s="30"/>
      <c r="VE7" s="30"/>
      <c r="VF7" s="30"/>
      <c r="VG7" s="30"/>
      <c r="VH7" s="30"/>
      <c r="VI7" s="30"/>
      <c r="VJ7" s="30"/>
      <c r="VK7" s="30"/>
      <c r="VL7" s="30"/>
      <c r="VM7" s="30"/>
      <c r="VN7" s="30"/>
      <c r="VO7" s="30"/>
      <c r="VP7" s="30"/>
      <c r="VQ7" s="30"/>
      <c r="VR7" s="30"/>
      <c r="VS7" s="30"/>
      <c r="VT7" s="30"/>
      <c r="VU7" s="30"/>
      <c r="VV7" s="30"/>
      <c r="VW7" s="30"/>
      <c r="VX7" s="30"/>
      <c r="VY7" s="30"/>
      <c r="VZ7" s="30"/>
      <c r="WA7" s="30"/>
      <c r="WB7" s="30"/>
      <c r="WC7" s="30"/>
      <c r="WD7" s="30"/>
      <c r="WE7" s="30"/>
      <c r="WF7" s="30"/>
      <c r="WG7" s="30"/>
      <c r="WH7" s="30"/>
      <c r="WI7" s="30"/>
      <c r="WJ7" s="30"/>
      <c r="WK7" s="30"/>
      <c r="WL7" s="30"/>
      <c r="WM7" s="30"/>
      <c r="WN7" s="30"/>
      <c r="WO7" s="30"/>
      <c r="WP7" s="30"/>
      <c r="WQ7" s="30"/>
      <c r="WR7" s="30"/>
      <c r="WS7" s="30"/>
      <c r="WT7" s="30"/>
      <c r="WU7" s="30"/>
      <c r="WV7" s="30"/>
      <c r="WW7" s="30"/>
      <c r="WX7" s="30"/>
      <c r="WY7" s="30"/>
      <c r="WZ7" s="30"/>
      <c r="XA7" s="30"/>
      <c r="XB7" s="30"/>
      <c r="XC7" s="30"/>
      <c r="XD7" s="30"/>
      <c r="XE7" s="30"/>
      <c r="XF7" s="30"/>
      <c r="XG7" s="30"/>
      <c r="XH7" s="30"/>
      <c r="XI7" s="30"/>
      <c r="XJ7" s="30"/>
      <c r="XK7" s="30"/>
      <c r="XL7" s="30"/>
      <c r="XM7" s="30"/>
      <c r="XN7" s="30"/>
      <c r="XO7" s="30"/>
      <c r="XP7" s="30"/>
      <c r="XQ7" s="30"/>
      <c r="XR7" s="30"/>
      <c r="XS7" s="30"/>
      <c r="XT7" s="30"/>
      <c r="XU7" s="30"/>
      <c r="XV7" s="30"/>
      <c r="XW7" s="30"/>
      <c r="XX7" s="30"/>
      <c r="XY7" s="30"/>
      <c r="XZ7" s="30"/>
      <c r="YA7" s="30"/>
      <c r="YB7" s="30"/>
      <c r="YC7" s="30"/>
      <c r="YD7" s="30"/>
      <c r="YE7" s="30"/>
      <c r="YF7" s="30"/>
      <c r="YG7" s="30"/>
      <c r="YH7" s="30"/>
      <c r="YI7" s="30"/>
      <c r="YJ7" s="30"/>
      <c r="YK7" s="30"/>
      <c r="YL7" s="30"/>
      <c r="YM7" s="30"/>
      <c r="YN7" s="30"/>
      <c r="YO7" s="30"/>
      <c r="YP7" s="30"/>
      <c r="YQ7" s="30"/>
      <c r="YR7" s="30"/>
      <c r="YS7" s="30"/>
      <c r="YT7" s="30"/>
      <c r="YU7" s="30"/>
      <c r="YV7" s="30"/>
      <c r="YW7" s="30"/>
      <c r="YX7" s="30"/>
      <c r="YY7" s="30"/>
      <c r="YZ7" s="30"/>
      <c r="ZA7" s="30"/>
      <c r="ZB7" s="30"/>
      <c r="ZC7" s="30"/>
      <c r="ZD7" s="30"/>
      <c r="ZE7" s="30"/>
      <c r="ZF7" s="30"/>
      <c r="ZG7" s="30"/>
      <c r="ZH7" s="30"/>
      <c r="ZI7" s="30"/>
      <c r="ZJ7" s="30"/>
      <c r="ZK7" s="30"/>
      <c r="ZL7" s="30"/>
      <c r="ZM7" s="30"/>
      <c r="ZN7" s="30"/>
      <c r="ZO7" s="30"/>
      <c r="ZP7" s="30"/>
      <c r="ZQ7" s="30"/>
      <c r="ZR7" s="30"/>
      <c r="ZS7" s="30"/>
      <c r="ZT7" s="30"/>
      <c r="ZU7" s="30"/>
      <c r="ZV7" s="30"/>
      <c r="ZW7" s="30"/>
      <c r="ZX7" s="30"/>
      <c r="ZY7" s="30"/>
      <c r="ZZ7" s="30"/>
      <c r="AAA7" s="30"/>
      <c r="AAB7" s="30"/>
      <c r="AAC7" s="30"/>
      <c r="AAD7" s="30"/>
      <c r="AAE7" s="30"/>
      <c r="AAF7" s="30"/>
      <c r="AAG7" s="30"/>
      <c r="AAH7" s="30"/>
      <c r="AAI7" s="30"/>
      <c r="AAJ7" s="30"/>
      <c r="AAK7" s="30"/>
      <c r="AAL7" s="30"/>
      <c r="AAM7" s="30"/>
      <c r="AAN7" s="30"/>
      <c r="AAO7" s="30"/>
      <c r="AAP7" s="30"/>
      <c r="AAQ7" s="30"/>
      <c r="AAR7" s="30"/>
      <c r="AAS7" s="30"/>
      <c r="AAT7" s="30"/>
      <c r="AAU7" s="30"/>
      <c r="AAV7" s="30"/>
      <c r="AAW7" s="30"/>
      <c r="AAX7" s="30"/>
      <c r="AAY7" s="30"/>
      <c r="AAZ7" s="30"/>
      <c r="ABA7" s="30"/>
      <c r="ABB7" s="30"/>
      <c r="ABC7" s="30"/>
      <c r="ABD7" s="30"/>
      <c r="ABE7" s="30"/>
      <c r="ABF7" s="30"/>
      <c r="ABG7" s="30"/>
      <c r="ABH7" s="30"/>
      <c r="ABI7" s="30"/>
      <c r="ABJ7" s="30"/>
      <c r="ABK7" s="30"/>
      <c r="ABL7" s="30"/>
      <c r="ABM7" s="30"/>
      <c r="ABN7" s="30"/>
      <c r="ABO7" s="30"/>
      <c r="ABP7" s="30"/>
      <c r="ABQ7" s="30"/>
      <c r="ABR7" s="30"/>
      <c r="ABS7" s="30"/>
      <c r="ABT7" s="30"/>
      <c r="ABU7" s="30"/>
      <c r="ABV7" s="30"/>
      <c r="ABW7" s="30"/>
      <c r="ABX7" s="30"/>
      <c r="ABY7" s="30"/>
      <c r="ABZ7" s="30"/>
      <c r="ACA7" s="30"/>
      <c r="ACB7" s="30"/>
      <c r="ACC7" s="30"/>
      <c r="ACD7" s="30"/>
      <c r="ACE7" s="30"/>
      <c r="ACF7" s="30"/>
      <c r="ACG7" s="30"/>
      <c r="ACH7" s="30"/>
      <c r="ACI7" s="30"/>
      <c r="ACJ7" s="30"/>
      <c r="ACK7" s="30"/>
      <c r="ACL7" s="30"/>
      <c r="ACM7" s="30"/>
      <c r="ACN7" s="30"/>
      <c r="ACO7" s="30"/>
      <c r="ACP7" s="30"/>
      <c r="ACQ7" s="30"/>
      <c r="ACR7" s="30"/>
      <c r="ACS7" s="30"/>
      <c r="ACT7" s="30"/>
      <c r="ACU7" s="30"/>
      <c r="ACV7" s="30"/>
      <c r="ACW7" s="30"/>
      <c r="ACX7" s="30"/>
      <c r="ACY7" s="30"/>
      <c r="ACZ7" s="30"/>
      <c r="ADA7" s="30"/>
      <c r="ADB7" s="30"/>
      <c r="ADC7" s="30"/>
      <c r="ADD7" s="30"/>
      <c r="ADE7" s="30"/>
      <c r="ADF7" s="30"/>
      <c r="ADG7" s="30"/>
      <c r="ADH7" s="30"/>
      <c r="ADI7" s="30"/>
      <c r="ADJ7" s="30"/>
      <c r="ADK7" s="30"/>
      <c r="ADL7" s="30"/>
      <c r="ADM7" s="30"/>
      <c r="ADN7" s="30"/>
      <c r="ADO7" s="30"/>
      <c r="ADP7" s="30"/>
      <c r="ADQ7" s="30"/>
      <c r="ADR7" s="30"/>
      <c r="ADS7" s="30"/>
      <c r="ADT7" s="30"/>
      <c r="ADU7" s="30"/>
      <c r="ADV7" s="30"/>
      <c r="ADW7" s="30"/>
      <c r="ADX7" s="30"/>
      <c r="ADY7" s="30"/>
      <c r="ADZ7" s="30"/>
      <c r="AEA7" s="30"/>
      <c r="AEB7" s="30"/>
      <c r="AEC7" s="30"/>
      <c r="AED7" s="30"/>
      <c r="AEE7" s="30"/>
      <c r="AEF7" s="30"/>
      <c r="AEG7" s="30"/>
      <c r="AEH7" s="30"/>
      <c r="AEI7" s="30"/>
      <c r="AEJ7" s="30"/>
      <c r="AEK7" s="30"/>
      <c r="AEL7" s="30"/>
      <c r="AEM7" s="30"/>
      <c r="AEN7" s="30"/>
      <c r="AEO7" s="30"/>
      <c r="AEP7" s="30"/>
      <c r="AEQ7" s="30"/>
      <c r="AER7" s="30"/>
      <c r="AES7" s="30"/>
      <c r="AET7" s="30"/>
      <c r="AEU7" s="30"/>
      <c r="AEV7" s="30"/>
      <c r="AEW7" s="30"/>
      <c r="AEX7" s="30"/>
      <c r="AEY7" s="30"/>
      <c r="AEZ7" s="30"/>
      <c r="AFA7" s="30"/>
      <c r="AFB7" s="30"/>
      <c r="AFC7" s="30"/>
      <c r="AFD7" s="30"/>
      <c r="AFE7" s="30"/>
      <c r="AFF7" s="30"/>
      <c r="AFG7" s="30"/>
      <c r="AFH7" s="30"/>
      <c r="AFI7" s="30"/>
      <c r="AFJ7" s="30"/>
      <c r="AFK7" s="30"/>
      <c r="AFL7" s="30"/>
      <c r="AFM7" s="30"/>
      <c r="AFN7" s="30"/>
      <c r="AFO7" s="30"/>
      <c r="AFP7" s="30"/>
      <c r="AFQ7" s="30"/>
      <c r="AFR7" s="30"/>
      <c r="AFS7" s="30"/>
      <c r="AFT7" s="30"/>
      <c r="AFU7" s="30"/>
      <c r="AFV7" s="30"/>
      <c r="AFW7" s="30"/>
      <c r="AFX7" s="30"/>
      <c r="AFY7" s="30"/>
      <c r="AFZ7" s="30"/>
      <c r="AGA7" s="30"/>
      <c r="AGB7" s="30"/>
      <c r="AGC7" s="30"/>
      <c r="AGD7" s="30"/>
      <c r="AGE7" s="30"/>
      <c r="AGF7" s="30"/>
      <c r="AGG7" s="30"/>
      <c r="AGH7" s="30"/>
      <c r="AGI7" s="30"/>
      <c r="AGJ7" s="30"/>
      <c r="AGK7" s="30"/>
      <c r="AGL7" s="30"/>
      <c r="AGM7" s="30"/>
      <c r="AGN7" s="30"/>
      <c r="AGO7" s="30"/>
      <c r="AGP7" s="30"/>
      <c r="AGQ7" s="30"/>
      <c r="AGR7" s="30"/>
      <c r="AGS7" s="30"/>
      <c r="AGT7" s="30"/>
      <c r="AGU7" s="30"/>
      <c r="AGV7" s="30"/>
      <c r="AGW7" s="30"/>
      <c r="AGX7" s="30"/>
      <c r="AGY7" s="30"/>
      <c r="AGZ7" s="30"/>
      <c r="AHA7" s="30"/>
      <c r="AHB7" s="30"/>
      <c r="AHC7" s="30"/>
      <c r="AHD7" s="30"/>
      <c r="AHE7" s="30"/>
      <c r="AHF7" s="30"/>
      <c r="AHG7" s="30"/>
      <c r="AHH7" s="30"/>
      <c r="AHI7" s="30"/>
      <c r="AHJ7" s="30"/>
      <c r="AHK7" s="30"/>
      <c r="AHL7" s="30"/>
      <c r="AHM7" s="30"/>
      <c r="AHN7" s="30"/>
      <c r="AHO7" s="30"/>
      <c r="AHP7" s="30"/>
      <c r="AHQ7" s="30"/>
      <c r="AHR7" s="30"/>
      <c r="AHS7" s="30"/>
      <c r="AHT7" s="30"/>
      <c r="AHU7" s="30"/>
      <c r="AHV7" s="30"/>
      <c r="AHW7" s="30"/>
      <c r="AHX7" s="30"/>
      <c r="AHY7" s="30"/>
      <c r="AHZ7" s="30"/>
      <c r="AIA7" s="30"/>
      <c r="AIB7" s="30"/>
      <c r="AIC7" s="30"/>
      <c r="AID7" s="30"/>
      <c r="AIE7" s="30"/>
      <c r="AIF7" s="30"/>
      <c r="AIG7" s="30"/>
      <c r="AIH7" s="30"/>
      <c r="AII7" s="30"/>
      <c r="AIJ7" s="30"/>
      <c r="AIK7" s="30"/>
      <c r="AIL7" s="30"/>
      <c r="AIM7" s="30"/>
      <c r="AIN7" s="30"/>
      <c r="AIO7" s="30"/>
      <c r="AIP7" s="30"/>
      <c r="AIQ7" s="30"/>
      <c r="AIR7" s="30"/>
      <c r="AIS7" s="30"/>
      <c r="AIT7" s="30"/>
      <c r="AIU7" s="30"/>
      <c r="AIV7" s="30"/>
      <c r="AIW7" s="30"/>
      <c r="AIX7" s="30"/>
      <c r="AIY7" s="30"/>
      <c r="AIZ7" s="30"/>
      <c r="AJA7" s="30"/>
      <c r="AJB7" s="30"/>
      <c r="AJC7" s="30"/>
      <c r="AJD7" s="30"/>
      <c r="AJE7" s="30"/>
      <c r="AJF7" s="30"/>
      <c r="AJG7" s="30"/>
      <c r="AJH7" s="30"/>
      <c r="AJI7" s="30"/>
      <c r="AJJ7" s="30"/>
      <c r="AJK7" s="30"/>
      <c r="AJL7" s="30"/>
      <c r="AJM7" s="30"/>
      <c r="AJN7" s="30"/>
      <c r="AJO7" s="30"/>
      <c r="AJP7" s="30"/>
      <c r="AJQ7" s="30"/>
      <c r="AJR7" s="30"/>
      <c r="AJS7" s="30"/>
      <c r="AJT7" s="30"/>
      <c r="AJU7" s="30"/>
      <c r="AJV7" s="30"/>
      <c r="AJW7" s="30"/>
      <c r="AJX7" s="30"/>
      <c r="AJY7" s="30"/>
      <c r="AJZ7" s="30"/>
      <c r="AKA7" s="30"/>
      <c r="AKB7" s="30"/>
      <c r="AKC7" s="30"/>
      <c r="AKD7" s="30"/>
      <c r="AKE7" s="30"/>
      <c r="AKF7" s="30"/>
      <c r="AKG7" s="30"/>
      <c r="AKH7" s="30"/>
      <c r="AKI7" s="30"/>
      <c r="AKJ7" s="30"/>
      <c r="AKK7" s="30"/>
      <c r="AKL7" s="30"/>
      <c r="AKM7" s="30"/>
      <c r="AKN7" s="30"/>
      <c r="AKO7" s="30"/>
      <c r="AKP7" s="30"/>
      <c r="AKQ7" s="30"/>
      <c r="AKR7" s="30"/>
      <c r="AKS7" s="30"/>
      <c r="AKT7" s="30"/>
      <c r="AKU7" s="30"/>
      <c r="AKV7" s="30"/>
      <c r="AKW7" s="30"/>
      <c r="AKX7" s="30"/>
      <c r="AKY7" s="30"/>
      <c r="AKZ7" s="30"/>
      <c r="ALA7" s="30"/>
      <c r="ALB7" s="30"/>
      <c r="ALC7" s="30"/>
      <c r="ALD7" s="30"/>
      <c r="ALE7" s="30"/>
      <c r="ALF7" s="30"/>
      <c r="ALG7" s="30"/>
      <c r="ALH7" s="30"/>
      <c r="ALI7" s="30"/>
      <c r="ALJ7" s="30"/>
      <c r="ALK7" s="30"/>
      <c r="ALL7" s="30"/>
      <c r="ALM7" s="30"/>
      <c r="ALN7" s="30"/>
      <c r="ALO7" s="30"/>
      <c r="ALP7" s="30"/>
    </row>
    <row r="8" spans="1:1004" ht="105" customHeight="1">
      <c r="A8" s="7" t="s">
        <v>55</v>
      </c>
      <c r="B8" s="7" t="s">
        <v>3</v>
      </c>
      <c r="C8" s="7" t="s">
        <v>56</v>
      </c>
      <c r="D8" s="7" t="s">
        <v>57</v>
      </c>
      <c r="E8" s="7" t="s">
        <v>6</v>
      </c>
      <c r="F8" s="7" t="s">
        <v>8</v>
      </c>
      <c r="G8" s="7" t="s">
        <v>58</v>
      </c>
      <c r="H8" s="7" t="s">
        <v>59</v>
      </c>
      <c r="I8" s="7" t="s">
        <v>60</v>
      </c>
      <c r="J8" s="7" t="s">
        <v>11</v>
      </c>
    </row>
    <row r="9" spans="1:1004" ht="27" customHeight="1">
      <c r="A9" s="8" t="s">
        <v>258</v>
      </c>
      <c r="B9" s="74" t="s">
        <v>131</v>
      </c>
      <c r="C9" s="9"/>
      <c r="D9" s="10"/>
      <c r="E9" s="14"/>
      <c r="F9" s="12"/>
      <c r="G9" s="13"/>
      <c r="H9" s="11"/>
      <c r="I9" s="11"/>
      <c r="J9" s="14"/>
    </row>
    <row r="10" spans="1:1004" ht="24.75" customHeight="1">
      <c r="A10" s="8" t="s">
        <v>132</v>
      </c>
      <c r="B10" s="35" t="s">
        <v>133</v>
      </c>
      <c r="C10" s="66">
        <v>1920</v>
      </c>
      <c r="D10" s="10" t="s">
        <v>12</v>
      </c>
      <c r="E10" s="14" t="s">
        <v>13</v>
      </c>
      <c r="F10" s="14" t="s">
        <v>13</v>
      </c>
      <c r="G10" s="66">
        <v>21</v>
      </c>
      <c r="H10" s="14" t="s">
        <v>13</v>
      </c>
      <c r="I10" s="14" t="s">
        <v>13</v>
      </c>
      <c r="J10" s="14" t="s">
        <v>13</v>
      </c>
    </row>
    <row r="11" spans="1:1004" ht="186.75" customHeight="1">
      <c r="A11" s="15" t="s">
        <v>259</v>
      </c>
      <c r="B11" s="31" t="s">
        <v>134</v>
      </c>
      <c r="C11" s="10" t="s">
        <v>12</v>
      </c>
      <c r="D11" s="10" t="s">
        <v>12</v>
      </c>
      <c r="E11" s="10" t="s">
        <v>12</v>
      </c>
      <c r="F11" s="10" t="s">
        <v>12</v>
      </c>
      <c r="G11" s="10" t="s">
        <v>12</v>
      </c>
      <c r="H11" s="10" t="s">
        <v>12</v>
      </c>
      <c r="I11" s="10" t="s">
        <v>12</v>
      </c>
      <c r="J11" s="14" t="s">
        <v>13</v>
      </c>
    </row>
    <row r="12" spans="1:1004" ht="37.5" customHeight="1">
      <c r="A12" s="15" t="s">
        <v>135</v>
      </c>
      <c r="B12" s="31" t="s">
        <v>136</v>
      </c>
      <c r="C12" s="10" t="s">
        <v>12</v>
      </c>
      <c r="D12" s="14" t="s">
        <v>13</v>
      </c>
      <c r="E12" s="10" t="s">
        <v>12</v>
      </c>
      <c r="F12" s="10" t="s">
        <v>12</v>
      </c>
      <c r="G12" s="10" t="s">
        <v>12</v>
      </c>
      <c r="H12" s="10" t="s">
        <v>12</v>
      </c>
      <c r="I12" s="10" t="s">
        <v>12</v>
      </c>
      <c r="J12" s="14" t="s">
        <v>13</v>
      </c>
    </row>
    <row r="13" spans="1:1004" ht="27" customHeight="1">
      <c r="A13" s="8" t="s">
        <v>137</v>
      </c>
      <c r="B13" s="35" t="s">
        <v>138</v>
      </c>
      <c r="C13" s="66">
        <v>1920</v>
      </c>
      <c r="D13" s="10" t="s">
        <v>12</v>
      </c>
      <c r="E13" s="14" t="s">
        <v>13</v>
      </c>
      <c r="F13" s="14" t="s">
        <v>13</v>
      </c>
      <c r="G13" s="66">
        <v>21</v>
      </c>
      <c r="H13" s="14" t="s">
        <v>13</v>
      </c>
      <c r="I13" s="14" t="s">
        <v>13</v>
      </c>
      <c r="J13" s="14" t="s">
        <v>13</v>
      </c>
    </row>
    <row r="14" spans="1:1004" ht="199.5" customHeight="1">
      <c r="A14" s="15" t="s">
        <v>260</v>
      </c>
      <c r="B14" s="31" t="s">
        <v>139</v>
      </c>
      <c r="C14" s="10" t="s">
        <v>12</v>
      </c>
      <c r="D14" s="10" t="s">
        <v>12</v>
      </c>
      <c r="E14" s="10" t="s">
        <v>12</v>
      </c>
      <c r="F14" s="10" t="s">
        <v>12</v>
      </c>
      <c r="G14" s="10" t="s">
        <v>12</v>
      </c>
      <c r="H14" s="10" t="s">
        <v>12</v>
      </c>
      <c r="I14" s="10" t="s">
        <v>12</v>
      </c>
      <c r="J14" s="14" t="s">
        <v>13</v>
      </c>
    </row>
    <row r="15" spans="1:1004" ht="39.75" customHeight="1">
      <c r="A15" s="15" t="s">
        <v>261</v>
      </c>
      <c r="B15" s="31" t="s">
        <v>140</v>
      </c>
      <c r="C15" s="10" t="s">
        <v>12</v>
      </c>
      <c r="D15" s="14" t="s">
        <v>64</v>
      </c>
      <c r="E15" s="10" t="s">
        <v>12</v>
      </c>
      <c r="F15" s="10" t="s">
        <v>12</v>
      </c>
      <c r="G15" s="10" t="s">
        <v>12</v>
      </c>
      <c r="H15" s="10" t="s">
        <v>12</v>
      </c>
      <c r="I15" s="10" t="s">
        <v>12</v>
      </c>
      <c r="J15" s="14" t="s">
        <v>64</v>
      </c>
    </row>
    <row r="16" spans="1:1004" ht="19.5" customHeight="1">
      <c r="A16" s="32"/>
      <c r="B16" s="33" t="s">
        <v>141</v>
      </c>
      <c r="C16" s="10" t="s">
        <v>12</v>
      </c>
      <c r="D16" s="10" t="s">
        <v>12</v>
      </c>
      <c r="E16" s="10" t="s">
        <v>12</v>
      </c>
      <c r="F16" s="10" t="s">
        <v>12</v>
      </c>
      <c r="G16" s="10" t="s">
        <v>12</v>
      </c>
      <c r="H16" s="58" t="s">
        <v>13</v>
      </c>
      <c r="I16" s="58" t="s">
        <v>13</v>
      </c>
      <c r="J16" s="10" t="s">
        <v>12</v>
      </c>
    </row>
    <row r="17" spans="1:10" ht="9" customHeight="1">
      <c r="A17" s="24"/>
      <c r="B17" s="24"/>
      <c r="C17" s="24"/>
      <c r="D17" s="24"/>
      <c r="E17" s="24"/>
      <c r="F17" s="24"/>
      <c r="G17" s="24"/>
      <c r="H17" s="24"/>
      <c r="I17" s="24"/>
      <c r="J17" s="24"/>
    </row>
    <row r="18" spans="1:10" ht="20.25" customHeight="1">
      <c r="A18" s="112" t="s">
        <v>142</v>
      </c>
      <c r="B18" s="112"/>
      <c r="C18" s="112"/>
      <c r="D18" s="112"/>
      <c r="E18" s="112"/>
      <c r="F18" s="112"/>
      <c r="G18" s="112"/>
      <c r="H18" s="112"/>
      <c r="I18" s="112"/>
      <c r="J18" s="112"/>
    </row>
    <row r="19" spans="1:10" ht="8.25" customHeight="1">
      <c r="A19" s="113"/>
      <c r="B19" s="113"/>
      <c r="C19" s="113"/>
      <c r="D19" s="113"/>
      <c r="E19" s="113"/>
      <c r="F19" s="113"/>
      <c r="G19" s="113"/>
      <c r="H19" s="113"/>
      <c r="I19" s="113"/>
      <c r="J19" s="113"/>
    </row>
    <row r="20" spans="1:10" ht="39.75" customHeight="1">
      <c r="A20" s="70" t="s">
        <v>18</v>
      </c>
      <c r="B20" s="73" t="s">
        <v>19</v>
      </c>
      <c r="C20" s="108" t="s">
        <v>20</v>
      </c>
      <c r="D20" s="108"/>
      <c r="E20" s="108"/>
      <c r="F20" s="108"/>
      <c r="G20" s="108"/>
      <c r="H20" s="108"/>
      <c r="I20" s="108"/>
      <c r="J20" s="108"/>
    </row>
    <row r="21" spans="1:10" ht="18" customHeight="1">
      <c r="A21" s="71" t="s">
        <v>72</v>
      </c>
      <c r="B21" s="31" t="s">
        <v>143</v>
      </c>
      <c r="C21" s="116" t="s">
        <v>64</v>
      </c>
      <c r="D21" s="117"/>
      <c r="E21" s="117"/>
      <c r="F21" s="117"/>
      <c r="G21" s="117"/>
      <c r="H21" s="117"/>
      <c r="I21" s="117"/>
      <c r="J21" s="118"/>
    </row>
    <row r="22" spans="1:10" ht="27" customHeight="1">
      <c r="A22" s="75" t="s">
        <v>144</v>
      </c>
      <c r="B22" s="31" t="s">
        <v>145</v>
      </c>
      <c r="C22" s="116" t="s">
        <v>64</v>
      </c>
      <c r="D22" s="117"/>
      <c r="E22" s="117"/>
      <c r="F22" s="117"/>
      <c r="G22" s="117"/>
      <c r="H22" s="117"/>
      <c r="I22" s="117"/>
      <c r="J22" s="118"/>
    </row>
    <row r="23" spans="1:10" ht="72.75" customHeight="1">
      <c r="A23" s="75" t="s">
        <v>146</v>
      </c>
      <c r="B23" s="27" t="s">
        <v>147</v>
      </c>
      <c r="C23" s="116" t="s">
        <v>64</v>
      </c>
      <c r="D23" s="117"/>
      <c r="E23" s="117"/>
      <c r="F23" s="117"/>
      <c r="G23" s="117"/>
      <c r="H23" s="117"/>
      <c r="I23" s="117"/>
      <c r="J23" s="118"/>
    </row>
    <row r="24" spans="1:10" ht="27.75" customHeight="1">
      <c r="A24" s="75" t="s">
        <v>148</v>
      </c>
      <c r="B24" s="27" t="s">
        <v>149</v>
      </c>
      <c r="C24" s="116" t="s">
        <v>64</v>
      </c>
      <c r="D24" s="117"/>
      <c r="E24" s="117"/>
      <c r="F24" s="117"/>
      <c r="G24" s="117"/>
      <c r="H24" s="117"/>
      <c r="I24" s="117"/>
      <c r="J24" s="118"/>
    </row>
    <row r="25" spans="1:10" ht="53.25" customHeight="1">
      <c r="A25" s="75" t="s">
        <v>150</v>
      </c>
      <c r="B25" s="27" t="s">
        <v>151</v>
      </c>
      <c r="C25" s="116" t="s">
        <v>64</v>
      </c>
      <c r="D25" s="117"/>
      <c r="E25" s="117"/>
      <c r="F25" s="117"/>
      <c r="G25" s="117"/>
      <c r="H25" s="117"/>
      <c r="I25" s="117"/>
      <c r="J25" s="118"/>
    </row>
    <row r="26" spans="1:10" ht="78" customHeight="1">
      <c r="A26" s="75" t="s">
        <v>152</v>
      </c>
      <c r="B26" s="27" t="s">
        <v>153</v>
      </c>
      <c r="C26" s="116" t="s">
        <v>64</v>
      </c>
      <c r="D26" s="117"/>
      <c r="E26" s="117"/>
      <c r="F26" s="117"/>
      <c r="G26" s="117"/>
      <c r="H26" s="117"/>
      <c r="I26" s="117"/>
      <c r="J26" s="118"/>
    </row>
    <row r="27" spans="1:10" ht="87" customHeight="1">
      <c r="A27" s="75" t="s">
        <v>154</v>
      </c>
      <c r="B27" s="27" t="s">
        <v>155</v>
      </c>
      <c r="C27" s="116" t="s">
        <v>64</v>
      </c>
      <c r="D27" s="117"/>
      <c r="E27" s="117"/>
      <c r="F27" s="117"/>
      <c r="G27" s="117"/>
      <c r="H27" s="117"/>
      <c r="I27" s="117"/>
      <c r="J27" s="118"/>
    </row>
    <row r="28" spans="1:10" ht="39.75" customHeight="1">
      <c r="A28" s="75" t="s">
        <v>156</v>
      </c>
      <c r="B28" s="27" t="s">
        <v>157</v>
      </c>
      <c r="C28" s="116" t="s">
        <v>64</v>
      </c>
      <c r="D28" s="117"/>
      <c r="E28" s="117"/>
      <c r="F28" s="117"/>
      <c r="G28" s="117"/>
      <c r="H28" s="117"/>
      <c r="I28" s="117"/>
      <c r="J28" s="118"/>
    </row>
    <row r="29" spans="1:10" ht="61.5" customHeight="1">
      <c r="A29" s="75" t="s">
        <v>158</v>
      </c>
      <c r="B29" s="27" t="s">
        <v>159</v>
      </c>
      <c r="C29" s="116" t="s">
        <v>64</v>
      </c>
      <c r="D29" s="117"/>
      <c r="E29" s="117"/>
      <c r="F29" s="117"/>
      <c r="G29" s="117"/>
      <c r="H29" s="117"/>
      <c r="I29" s="117"/>
      <c r="J29" s="118"/>
    </row>
    <row r="30" spans="1:10" ht="274.5" customHeight="1">
      <c r="A30" s="75" t="s">
        <v>160</v>
      </c>
      <c r="B30" s="27" t="s">
        <v>161</v>
      </c>
      <c r="C30" s="107" t="s">
        <v>64</v>
      </c>
      <c r="D30" s="107"/>
      <c r="E30" s="107"/>
      <c r="F30" s="107"/>
      <c r="G30" s="107"/>
      <c r="H30" s="107"/>
      <c r="I30" s="107"/>
      <c r="J30" s="107"/>
    </row>
    <row r="31" spans="1:10" ht="51" customHeight="1">
      <c r="A31" s="75" t="s">
        <v>86</v>
      </c>
      <c r="B31" s="27" t="s">
        <v>162</v>
      </c>
      <c r="C31" s="107" t="s">
        <v>64</v>
      </c>
      <c r="D31" s="107"/>
      <c r="E31" s="107"/>
      <c r="F31" s="107"/>
      <c r="G31" s="107"/>
      <c r="H31" s="107"/>
      <c r="I31" s="107"/>
      <c r="J31" s="107"/>
    </row>
    <row r="32" spans="1:10" ht="62.25" customHeight="1">
      <c r="A32" s="75" t="s">
        <v>262</v>
      </c>
      <c r="B32" s="27" t="s">
        <v>129</v>
      </c>
      <c r="C32" s="107" t="s">
        <v>64</v>
      </c>
      <c r="D32" s="107"/>
      <c r="E32" s="107"/>
      <c r="F32" s="107"/>
      <c r="G32" s="107"/>
      <c r="H32" s="107"/>
      <c r="I32" s="107"/>
      <c r="J32" s="107"/>
    </row>
    <row r="33" spans="1:10" ht="9" customHeight="1">
      <c r="A33" s="25"/>
      <c r="B33" s="24"/>
      <c r="C33" s="24"/>
      <c r="D33" s="24"/>
      <c r="E33" s="24"/>
      <c r="F33" s="24"/>
      <c r="G33" s="24"/>
      <c r="H33" s="24"/>
      <c r="I33" s="24"/>
      <c r="J33" s="24"/>
    </row>
    <row r="34" spans="1:10" ht="15" customHeight="1">
      <c r="A34" s="28" t="s">
        <v>45</v>
      </c>
      <c r="B34" s="28"/>
      <c r="C34" s="24"/>
      <c r="D34" s="24"/>
      <c r="E34" s="24"/>
      <c r="F34" s="24"/>
      <c r="G34" s="24"/>
      <c r="H34" s="24"/>
      <c r="I34" s="24"/>
      <c r="J34" s="24"/>
    </row>
    <row r="35" spans="1:10" ht="30" customHeight="1">
      <c r="A35" s="114" t="s">
        <v>267</v>
      </c>
      <c r="B35" s="114"/>
      <c r="C35" s="114"/>
      <c r="D35" s="114"/>
      <c r="E35" s="114"/>
      <c r="F35" s="114"/>
      <c r="G35" s="114"/>
      <c r="H35" s="114"/>
      <c r="I35" s="114"/>
      <c r="J35" s="114"/>
    </row>
    <row r="36" spans="1:10" ht="15" customHeight="1">
      <c r="A36" s="114" t="s">
        <v>268</v>
      </c>
      <c r="B36" s="114"/>
      <c r="C36" s="114"/>
      <c r="D36" s="114"/>
      <c r="E36" s="114"/>
      <c r="F36" s="114"/>
      <c r="G36" s="114"/>
      <c r="H36" s="114"/>
      <c r="I36" s="114"/>
      <c r="J36" s="114"/>
    </row>
    <row r="37" spans="1:10" ht="43.5" customHeight="1">
      <c r="A37" s="114" t="s">
        <v>266</v>
      </c>
      <c r="B37" s="114"/>
      <c r="C37" s="114"/>
      <c r="D37" s="114"/>
      <c r="E37" s="114"/>
      <c r="F37" s="114"/>
      <c r="G37" s="114"/>
      <c r="H37" s="114"/>
      <c r="I37" s="114"/>
      <c r="J37" s="114"/>
    </row>
    <row r="38" spans="1:10" ht="23.85" customHeight="1">
      <c r="A38" s="114" t="s">
        <v>265</v>
      </c>
      <c r="B38" s="114"/>
      <c r="C38" s="114"/>
      <c r="D38" s="114"/>
      <c r="E38" s="114"/>
      <c r="F38" s="114"/>
      <c r="G38" s="114"/>
      <c r="H38" s="114"/>
      <c r="I38" s="114"/>
      <c r="J38" s="114"/>
    </row>
    <row r="39" spans="1:10" ht="17.25" customHeight="1">
      <c r="A39" s="114" t="s">
        <v>264</v>
      </c>
      <c r="B39" s="114"/>
      <c r="C39" s="114"/>
      <c r="D39" s="114"/>
      <c r="E39" s="114"/>
      <c r="F39" s="114"/>
      <c r="G39" s="114"/>
      <c r="H39" s="114"/>
      <c r="I39" s="114"/>
      <c r="J39" s="114"/>
    </row>
    <row r="40" spans="1:10" ht="27.75" customHeight="1">
      <c r="A40" s="114" t="s">
        <v>263</v>
      </c>
      <c r="B40" s="114"/>
      <c r="C40" s="114"/>
      <c r="D40" s="114"/>
      <c r="E40" s="114"/>
      <c r="F40" s="114"/>
      <c r="G40" s="114"/>
      <c r="H40" s="114"/>
      <c r="I40" s="114"/>
      <c r="J40" s="114"/>
    </row>
    <row r="41" spans="1:10" ht="18.75" customHeight="1">
      <c r="A41" s="34"/>
      <c r="B41" s="34"/>
      <c r="C41" s="34"/>
      <c r="D41" s="34"/>
      <c r="E41" s="34"/>
      <c r="F41" s="34"/>
      <c r="G41" s="34"/>
      <c r="H41" s="34"/>
      <c r="I41" s="34"/>
      <c r="J41" s="34"/>
    </row>
    <row r="42" spans="1:10" ht="18.75" customHeight="1">
      <c r="A42" s="34"/>
      <c r="B42" s="34"/>
      <c r="C42" s="34"/>
      <c r="D42" s="34"/>
      <c r="E42" s="34"/>
      <c r="F42" s="34"/>
      <c r="G42" s="34"/>
      <c r="H42" s="34"/>
      <c r="I42" s="34"/>
      <c r="J42" s="34"/>
    </row>
    <row r="43" spans="1:10" ht="18.75" customHeight="1">
      <c r="A43" s="34"/>
      <c r="B43" s="34"/>
      <c r="C43" s="34"/>
      <c r="D43" s="34"/>
      <c r="E43" s="34"/>
      <c r="F43" s="34"/>
      <c r="G43" s="34"/>
      <c r="H43" s="34"/>
      <c r="I43" s="34"/>
      <c r="J43" s="34"/>
    </row>
    <row r="44" spans="1:10" ht="18.75" customHeight="1">
      <c r="A44" s="34"/>
      <c r="B44" s="34"/>
      <c r="C44" s="34"/>
      <c r="D44" s="34"/>
      <c r="E44" s="34"/>
      <c r="F44" s="34"/>
      <c r="G44" s="34"/>
      <c r="H44" s="34"/>
      <c r="I44" s="34"/>
      <c r="J44" s="34"/>
    </row>
    <row r="45" spans="1:10" ht="18.75" customHeight="1">
      <c r="A45" s="34"/>
      <c r="B45" s="34"/>
      <c r="C45" s="34"/>
      <c r="D45" s="34"/>
      <c r="E45" s="34"/>
      <c r="F45" s="34"/>
      <c r="G45" s="34"/>
      <c r="H45" s="34"/>
      <c r="I45" s="34"/>
      <c r="J45" s="34"/>
    </row>
    <row r="46" spans="1:10" ht="18.75" customHeight="1">
      <c r="A46" s="34"/>
      <c r="B46" s="34"/>
      <c r="C46" s="34"/>
      <c r="D46" s="34"/>
      <c r="E46" s="34"/>
      <c r="F46" s="34"/>
      <c r="G46" s="34"/>
      <c r="H46" s="34"/>
      <c r="I46" s="34"/>
      <c r="J46" s="34"/>
    </row>
    <row r="47" spans="1:10" ht="18.75" customHeight="1">
      <c r="A47" s="34"/>
      <c r="B47" s="34"/>
      <c r="C47" s="34"/>
      <c r="D47" s="34"/>
      <c r="E47" s="34"/>
      <c r="F47" s="34"/>
      <c r="G47" s="34"/>
      <c r="H47" s="34"/>
      <c r="I47" s="34"/>
      <c r="J47" s="34"/>
    </row>
    <row r="48" spans="1:10" ht="15" customHeight="1">
      <c r="A48" s="34"/>
      <c r="B48" s="34"/>
      <c r="C48" s="34"/>
      <c r="D48" s="34"/>
      <c r="E48" s="34"/>
      <c r="F48" s="34"/>
      <c r="G48" s="34"/>
      <c r="H48" s="34"/>
      <c r="I48" s="34"/>
      <c r="J48" s="34"/>
    </row>
    <row r="49" spans="1:10" ht="15" customHeight="1">
      <c r="A49" s="34"/>
      <c r="B49" s="34"/>
      <c r="C49" s="34"/>
      <c r="D49" s="34"/>
      <c r="E49" s="34"/>
      <c r="F49" s="34"/>
      <c r="G49" s="34"/>
      <c r="H49" s="34"/>
      <c r="I49" s="34"/>
      <c r="J49" s="34"/>
    </row>
  </sheetData>
  <mergeCells count="24">
    <mergeCell ref="A2:J2"/>
    <mergeCell ref="A5:J5"/>
    <mergeCell ref="A6:J6"/>
    <mergeCell ref="A18:J18"/>
    <mergeCell ref="A19:J19"/>
    <mergeCell ref="C20:J20"/>
    <mergeCell ref="C21:J21"/>
    <mergeCell ref="C22:J22"/>
    <mergeCell ref="C23:J23"/>
    <mergeCell ref="C24:J24"/>
    <mergeCell ref="C25:J25"/>
    <mergeCell ref="C26:J26"/>
    <mergeCell ref="C27:J27"/>
    <mergeCell ref="C28:J28"/>
    <mergeCell ref="C29:J29"/>
    <mergeCell ref="A37:J37"/>
    <mergeCell ref="A38:J38"/>
    <mergeCell ref="A39:J39"/>
    <mergeCell ref="A40:J40"/>
    <mergeCell ref="C30:J30"/>
    <mergeCell ref="C31:J31"/>
    <mergeCell ref="C32:J32"/>
    <mergeCell ref="A35:J35"/>
    <mergeCell ref="A36:J36"/>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U46"/>
  <sheetViews>
    <sheetView zoomScale="90" zoomScaleNormal="90" workbookViewId="0">
      <selection activeCell="D10" sqref="D10"/>
    </sheetView>
  </sheetViews>
  <sheetFormatPr defaultColWidth="9.140625" defaultRowHeight="12.75"/>
  <cols>
    <col min="1" max="1" width="14" style="29" customWidth="1"/>
    <col min="2" max="2" width="40.140625" style="29" customWidth="1"/>
    <col min="3" max="3" width="13.5703125" style="29" customWidth="1"/>
    <col min="4" max="4" width="14" style="29" customWidth="1"/>
    <col min="5" max="5" width="16.140625" style="29" customWidth="1"/>
    <col min="6" max="6" width="15.7109375" style="29" customWidth="1"/>
    <col min="7" max="7" width="9.140625" style="29"/>
    <col min="8" max="9" width="11.42578125" style="29" customWidth="1"/>
    <col min="10" max="10" width="16.28515625" style="29" customWidth="1"/>
    <col min="11" max="16384" width="9.140625" style="29"/>
  </cols>
  <sheetData>
    <row r="1" spans="1:1009" customFormat="1" ht="15">
      <c r="A1" s="3"/>
      <c r="B1" s="1"/>
      <c r="C1" s="1"/>
      <c r="D1" s="1"/>
      <c r="E1" s="1"/>
      <c r="F1" s="1"/>
      <c r="G1" s="1"/>
      <c r="H1" s="1" t="s">
        <v>0</v>
      </c>
      <c r="I1" s="1"/>
      <c r="J1" s="1"/>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c r="SV1" s="30"/>
      <c r="SW1" s="30"/>
      <c r="SX1" s="30"/>
      <c r="SY1" s="30"/>
      <c r="SZ1" s="30"/>
      <c r="TA1" s="30"/>
      <c r="TB1" s="30"/>
      <c r="TC1" s="30"/>
      <c r="TD1" s="30"/>
      <c r="TE1" s="30"/>
      <c r="TF1" s="30"/>
      <c r="TG1" s="30"/>
      <c r="TH1" s="30"/>
      <c r="TI1" s="30"/>
      <c r="TJ1" s="30"/>
      <c r="TK1" s="30"/>
      <c r="TL1" s="30"/>
      <c r="TM1" s="30"/>
      <c r="TN1" s="30"/>
      <c r="TO1" s="30"/>
      <c r="TP1" s="30"/>
      <c r="TQ1" s="30"/>
      <c r="TR1" s="30"/>
      <c r="TS1" s="30"/>
      <c r="TT1" s="30"/>
      <c r="TU1" s="30"/>
      <c r="TV1" s="30"/>
      <c r="TW1" s="30"/>
      <c r="TX1" s="30"/>
      <c r="TY1" s="30"/>
      <c r="TZ1" s="30"/>
      <c r="UA1" s="30"/>
      <c r="UB1" s="30"/>
      <c r="UC1" s="30"/>
      <c r="UD1" s="30"/>
      <c r="UE1" s="30"/>
      <c r="UF1" s="30"/>
      <c r="UG1" s="30"/>
      <c r="UH1" s="30"/>
      <c r="UI1" s="30"/>
      <c r="UJ1" s="30"/>
      <c r="UK1" s="30"/>
      <c r="UL1" s="30"/>
      <c r="UM1" s="30"/>
      <c r="UN1" s="30"/>
      <c r="UO1" s="30"/>
      <c r="UP1" s="30"/>
      <c r="UQ1" s="30"/>
      <c r="UR1" s="30"/>
      <c r="US1" s="30"/>
      <c r="UT1" s="30"/>
      <c r="UU1" s="30"/>
      <c r="UV1" s="30"/>
      <c r="UW1" s="30"/>
      <c r="UX1" s="30"/>
      <c r="UY1" s="30"/>
      <c r="UZ1" s="30"/>
      <c r="VA1" s="30"/>
      <c r="VB1" s="30"/>
      <c r="VC1" s="30"/>
      <c r="VD1" s="30"/>
      <c r="VE1" s="30"/>
      <c r="VF1" s="30"/>
      <c r="VG1" s="30"/>
      <c r="VH1" s="30"/>
      <c r="VI1" s="30"/>
      <c r="VJ1" s="30"/>
      <c r="VK1" s="30"/>
      <c r="VL1" s="30"/>
      <c r="VM1" s="30"/>
      <c r="VN1" s="30"/>
      <c r="VO1" s="30"/>
      <c r="VP1" s="30"/>
      <c r="VQ1" s="30"/>
      <c r="VR1" s="30"/>
      <c r="VS1" s="30"/>
      <c r="VT1" s="30"/>
      <c r="VU1" s="30"/>
      <c r="VV1" s="30"/>
      <c r="VW1" s="30"/>
      <c r="VX1" s="30"/>
      <c r="VY1" s="30"/>
      <c r="VZ1" s="30"/>
      <c r="WA1" s="30"/>
      <c r="WB1" s="30"/>
      <c r="WC1" s="30"/>
      <c r="WD1" s="30"/>
      <c r="WE1" s="30"/>
      <c r="WF1" s="30"/>
      <c r="WG1" s="30"/>
      <c r="WH1" s="30"/>
      <c r="WI1" s="30"/>
      <c r="WJ1" s="30"/>
      <c r="WK1" s="30"/>
      <c r="WL1" s="30"/>
      <c r="WM1" s="30"/>
      <c r="WN1" s="30"/>
      <c r="WO1" s="30"/>
      <c r="WP1" s="30"/>
      <c r="WQ1" s="30"/>
      <c r="WR1" s="30"/>
      <c r="WS1" s="30"/>
      <c r="WT1" s="30"/>
      <c r="WU1" s="30"/>
      <c r="WV1" s="30"/>
      <c r="WW1" s="30"/>
      <c r="WX1" s="30"/>
      <c r="WY1" s="30"/>
      <c r="WZ1" s="30"/>
      <c r="XA1" s="30"/>
      <c r="XB1" s="30"/>
      <c r="XC1" s="30"/>
      <c r="XD1" s="30"/>
      <c r="XE1" s="30"/>
      <c r="XF1" s="30"/>
      <c r="XG1" s="30"/>
      <c r="XH1" s="30"/>
      <c r="XI1" s="30"/>
      <c r="XJ1" s="30"/>
      <c r="XK1" s="30"/>
      <c r="XL1" s="30"/>
      <c r="XM1" s="30"/>
      <c r="XN1" s="30"/>
      <c r="XO1" s="30"/>
      <c r="XP1" s="30"/>
      <c r="XQ1" s="30"/>
      <c r="XR1" s="30"/>
      <c r="XS1" s="30"/>
      <c r="XT1" s="30"/>
      <c r="XU1" s="30"/>
      <c r="XV1" s="30"/>
      <c r="XW1" s="30"/>
      <c r="XX1" s="30"/>
      <c r="XY1" s="30"/>
      <c r="XZ1" s="30"/>
      <c r="YA1" s="30"/>
      <c r="YB1" s="30"/>
      <c r="YC1" s="30"/>
      <c r="YD1" s="30"/>
      <c r="YE1" s="30"/>
      <c r="YF1" s="30"/>
      <c r="YG1" s="30"/>
      <c r="YH1" s="30"/>
      <c r="YI1" s="30"/>
      <c r="YJ1" s="30"/>
      <c r="YK1" s="30"/>
      <c r="YL1" s="30"/>
      <c r="YM1" s="30"/>
      <c r="YN1" s="30"/>
      <c r="YO1" s="30"/>
      <c r="YP1" s="30"/>
      <c r="YQ1" s="30"/>
      <c r="YR1" s="30"/>
      <c r="YS1" s="30"/>
      <c r="YT1" s="30"/>
      <c r="YU1" s="30"/>
      <c r="YV1" s="30"/>
      <c r="YW1" s="30"/>
      <c r="YX1" s="30"/>
      <c r="YY1" s="30"/>
      <c r="YZ1" s="30"/>
      <c r="ZA1" s="30"/>
      <c r="ZB1" s="30"/>
      <c r="ZC1" s="30"/>
      <c r="ZD1" s="30"/>
      <c r="ZE1" s="30"/>
      <c r="ZF1" s="30"/>
      <c r="ZG1" s="30"/>
      <c r="ZH1" s="30"/>
      <c r="ZI1" s="30"/>
      <c r="ZJ1" s="30"/>
      <c r="ZK1" s="30"/>
      <c r="ZL1" s="30"/>
      <c r="ZM1" s="30"/>
      <c r="ZN1" s="30"/>
      <c r="ZO1" s="30"/>
      <c r="ZP1" s="30"/>
      <c r="ZQ1" s="30"/>
      <c r="ZR1" s="30"/>
      <c r="ZS1" s="30"/>
      <c r="ZT1" s="30"/>
      <c r="ZU1" s="30"/>
      <c r="ZV1" s="30"/>
      <c r="ZW1" s="30"/>
      <c r="ZX1" s="30"/>
      <c r="ZY1" s="30"/>
      <c r="ZZ1" s="30"/>
      <c r="AAA1" s="30"/>
      <c r="AAB1" s="30"/>
      <c r="AAC1" s="30"/>
      <c r="AAD1" s="30"/>
      <c r="AAE1" s="30"/>
      <c r="AAF1" s="30"/>
      <c r="AAG1" s="30"/>
      <c r="AAH1" s="30"/>
      <c r="AAI1" s="30"/>
      <c r="AAJ1" s="30"/>
      <c r="AAK1" s="30"/>
      <c r="AAL1" s="30"/>
      <c r="AAM1" s="30"/>
      <c r="AAN1" s="30"/>
      <c r="AAO1" s="30"/>
      <c r="AAP1" s="30"/>
      <c r="AAQ1" s="30"/>
      <c r="AAR1" s="30"/>
      <c r="AAS1" s="30"/>
      <c r="AAT1" s="30"/>
      <c r="AAU1" s="30"/>
      <c r="AAV1" s="30"/>
      <c r="AAW1" s="30"/>
      <c r="AAX1" s="30"/>
      <c r="AAY1" s="30"/>
      <c r="AAZ1" s="30"/>
      <c r="ABA1" s="30"/>
      <c r="ABB1" s="30"/>
      <c r="ABC1" s="30"/>
      <c r="ABD1" s="30"/>
      <c r="ABE1" s="30"/>
      <c r="ABF1" s="30"/>
      <c r="ABG1" s="30"/>
      <c r="ABH1" s="30"/>
      <c r="ABI1" s="30"/>
      <c r="ABJ1" s="30"/>
      <c r="ABK1" s="30"/>
      <c r="ABL1" s="30"/>
      <c r="ABM1" s="30"/>
      <c r="ABN1" s="30"/>
      <c r="ABO1" s="30"/>
      <c r="ABP1" s="30"/>
      <c r="ABQ1" s="30"/>
      <c r="ABR1" s="30"/>
      <c r="ABS1" s="30"/>
      <c r="ABT1" s="30"/>
      <c r="ABU1" s="30"/>
      <c r="ABV1" s="30"/>
      <c r="ABW1" s="30"/>
      <c r="ABX1" s="30"/>
      <c r="ABY1" s="30"/>
      <c r="ABZ1" s="30"/>
      <c r="ACA1" s="30"/>
      <c r="ACB1" s="30"/>
      <c r="ACC1" s="30"/>
      <c r="ACD1" s="30"/>
      <c r="ACE1" s="30"/>
      <c r="ACF1" s="30"/>
      <c r="ACG1" s="30"/>
      <c r="ACH1" s="30"/>
      <c r="ACI1" s="30"/>
      <c r="ACJ1" s="30"/>
      <c r="ACK1" s="30"/>
      <c r="ACL1" s="30"/>
      <c r="ACM1" s="30"/>
      <c r="ACN1" s="30"/>
      <c r="ACO1" s="30"/>
      <c r="ACP1" s="30"/>
      <c r="ACQ1" s="30"/>
      <c r="ACR1" s="30"/>
      <c r="ACS1" s="30"/>
      <c r="ACT1" s="30"/>
      <c r="ACU1" s="30"/>
      <c r="ACV1" s="30"/>
      <c r="ACW1" s="30"/>
      <c r="ACX1" s="30"/>
      <c r="ACY1" s="30"/>
      <c r="ACZ1" s="30"/>
      <c r="ADA1" s="30"/>
      <c r="ADB1" s="30"/>
      <c r="ADC1" s="30"/>
      <c r="ADD1" s="30"/>
      <c r="ADE1" s="30"/>
      <c r="ADF1" s="30"/>
      <c r="ADG1" s="30"/>
      <c r="ADH1" s="30"/>
      <c r="ADI1" s="30"/>
      <c r="ADJ1" s="30"/>
      <c r="ADK1" s="30"/>
      <c r="ADL1" s="30"/>
      <c r="ADM1" s="30"/>
      <c r="ADN1" s="30"/>
      <c r="ADO1" s="30"/>
      <c r="ADP1" s="30"/>
      <c r="ADQ1" s="30"/>
      <c r="ADR1" s="30"/>
      <c r="ADS1" s="30"/>
      <c r="ADT1" s="30"/>
      <c r="ADU1" s="30"/>
      <c r="ADV1" s="30"/>
      <c r="ADW1" s="30"/>
      <c r="ADX1" s="30"/>
      <c r="ADY1" s="30"/>
      <c r="ADZ1" s="30"/>
      <c r="AEA1" s="30"/>
      <c r="AEB1" s="30"/>
      <c r="AEC1" s="30"/>
      <c r="AED1" s="30"/>
      <c r="AEE1" s="30"/>
      <c r="AEF1" s="30"/>
      <c r="AEG1" s="30"/>
      <c r="AEH1" s="30"/>
      <c r="AEI1" s="30"/>
      <c r="AEJ1" s="30"/>
      <c r="AEK1" s="30"/>
      <c r="AEL1" s="30"/>
      <c r="AEM1" s="30"/>
      <c r="AEN1" s="30"/>
      <c r="AEO1" s="30"/>
      <c r="AEP1" s="30"/>
      <c r="AEQ1" s="30"/>
      <c r="AER1" s="30"/>
      <c r="AES1" s="30"/>
      <c r="AET1" s="30"/>
      <c r="AEU1" s="30"/>
      <c r="AEV1" s="30"/>
      <c r="AEW1" s="30"/>
      <c r="AEX1" s="30"/>
      <c r="AEY1" s="30"/>
      <c r="AEZ1" s="30"/>
      <c r="AFA1" s="30"/>
      <c r="AFB1" s="30"/>
      <c r="AFC1" s="30"/>
      <c r="AFD1" s="30"/>
      <c r="AFE1" s="30"/>
      <c r="AFF1" s="30"/>
      <c r="AFG1" s="30"/>
      <c r="AFH1" s="30"/>
      <c r="AFI1" s="30"/>
      <c r="AFJ1" s="30"/>
      <c r="AFK1" s="30"/>
      <c r="AFL1" s="30"/>
      <c r="AFM1" s="30"/>
      <c r="AFN1" s="30"/>
      <c r="AFO1" s="30"/>
      <c r="AFP1" s="30"/>
      <c r="AFQ1" s="30"/>
      <c r="AFR1" s="30"/>
      <c r="AFS1" s="30"/>
      <c r="AFT1" s="30"/>
      <c r="AFU1" s="30"/>
      <c r="AFV1" s="30"/>
      <c r="AFW1" s="30"/>
      <c r="AFX1" s="30"/>
      <c r="AFY1" s="30"/>
      <c r="AFZ1" s="30"/>
      <c r="AGA1" s="30"/>
      <c r="AGB1" s="30"/>
      <c r="AGC1" s="30"/>
      <c r="AGD1" s="30"/>
      <c r="AGE1" s="30"/>
      <c r="AGF1" s="30"/>
      <c r="AGG1" s="30"/>
      <c r="AGH1" s="30"/>
      <c r="AGI1" s="30"/>
      <c r="AGJ1" s="30"/>
      <c r="AGK1" s="30"/>
      <c r="AGL1" s="30"/>
      <c r="AGM1" s="30"/>
      <c r="AGN1" s="30"/>
      <c r="AGO1" s="30"/>
      <c r="AGP1" s="30"/>
      <c r="AGQ1" s="30"/>
      <c r="AGR1" s="30"/>
      <c r="AGS1" s="30"/>
      <c r="AGT1" s="30"/>
      <c r="AGU1" s="30"/>
      <c r="AGV1" s="30"/>
      <c r="AGW1" s="30"/>
      <c r="AGX1" s="30"/>
      <c r="AGY1" s="30"/>
      <c r="AGZ1" s="30"/>
      <c r="AHA1" s="30"/>
      <c r="AHB1" s="30"/>
      <c r="AHC1" s="30"/>
      <c r="AHD1" s="30"/>
      <c r="AHE1" s="30"/>
      <c r="AHF1" s="30"/>
      <c r="AHG1" s="30"/>
      <c r="AHH1" s="30"/>
      <c r="AHI1" s="30"/>
      <c r="AHJ1" s="30"/>
      <c r="AHK1" s="30"/>
      <c r="AHL1" s="30"/>
      <c r="AHM1" s="30"/>
      <c r="AHN1" s="30"/>
      <c r="AHO1" s="30"/>
      <c r="AHP1" s="30"/>
      <c r="AHQ1" s="30"/>
      <c r="AHR1" s="30"/>
      <c r="AHS1" s="30"/>
      <c r="AHT1" s="30"/>
      <c r="AHU1" s="30"/>
      <c r="AHV1" s="30"/>
      <c r="AHW1" s="30"/>
      <c r="AHX1" s="30"/>
      <c r="AHY1" s="30"/>
      <c r="AHZ1" s="30"/>
      <c r="AIA1" s="30"/>
      <c r="AIB1" s="30"/>
      <c r="AIC1" s="30"/>
      <c r="AID1" s="30"/>
      <c r="AIE1" s="30"/>
      <c r="AIF1" s="30"/>
      <c r="AIG1" s="30"/>
      <c r="AIH1" s="30"/>
      <c r="AII1" s="30"/>
      <c r="AIJ1" s="30"/>
      <c r="AIK1" s="30"/>
      <c r="AIL1" s="30"/>
      <c r="AIM1" s="30"/>
      <c r="AIN1" s="30"/>
      <c r="AIO1" s="30"/>
      <c r="AIP1" s="30"/>
      <c r="AIQ1" s="30"/>
      <c r="AIR1" s="30"/>
      <c r="AIS1" s="30"/>
      <c r="AIT1" s="30"/>
      <c r="AIU1" s="30"/>
      <c r="AIV1" s="30"/>
      <c r="AIW1" s="30"/>
      <c r="AIX1" s="30"/>
      <c r="AIY1" s="30"/>
      <c r="AIZ1" s="30"/>
      <c r="AJA1" s="30"/>
      <c r="AJB1" s="30"/>
      <c r="AJC1" s="30"/>
      <c r="AJD1" s="30"/>
      <c r="AJE1" s="30"/>
      <c r="AJF1" s="30"/>
      <c r="AJG1" s="30"/>
      <c r="AJH1" s="30"/>
      <c r="AJI1" s="30"/>
      <c r="AJJ1" s="30"/>
      <c r="AJK1" s="30"/>
      <c r="AJL1" s="30"/>
      <c r="AJM1" s="30"/>
      <c r="AJN1" s="30"/>
      <c r="AJO1" s="30"/>
      <c r="AJP1" s="30"/>
      <c r="AJQ1" s="30"/>
      <c r="AJR1" s="30"/>
      <c r="AJS1" s="30"/>
      <c r="AJT1" s="30"/>
      <c r="AJU1" s="30"/>
      <c r="AJV1" s="30"/>
      <c r="AJW1" s="30"/>
      <c r="AJX1" s="30"/>
      <c r="AJY1" s="30"/>
      <c r="AJZ1" s="30"/>
      <c r="AKA1" s="30"/>
      <c r="AKB1" s="30"/>
      <c r="AKC1" s="30"/>
      <c r="AKD1" s="30"/>
      <c r="AKE1" s="30"/>
      <c r="AKF1" s="30"/>
      <c r="AKG1" s="30"/>
      <c r="AKH1" s="30"/>
      <c r="AKI1" s="30"/>
      <c r="AKJ1" s="30"/>
      <c r="AKK1" s="30"/>
      <c r="AKL1" s="30"/>
      <c r="AKM1" s="30"/>
      <c r="AKN1" s="30"/>
      <c r="AKO1" s="30"/>
      <c r="AKP1" s="30"/>
      <c r="AKQ1" s="30"/>
      <c r="AKR1" s="30"/>
      <c r="AKS1" s="30"/>
      <c r="AKT1" s="30"/>
      <c r="AKU1" s="30"/>
      <c r="AKV1" s="30"/>
      <c r="AKW1" s="30"/>
      <c r="AKX1" s="30"/>
      <c r="AKY1" s="30"/>
      <c r="AKZ1" s="30"/>
      <c r="ALA1" s="30"/>
      <c r="ALB1" s="30"/>
      <c r="ALC1" s="30"/>
      <c r="ALD1" s="30"/>
      <c r="ALE1" s="30"/>
      <c r="ALF1" s="30"/>
      <c r="ALG1" s="30"/>
      <c r="ALH1" s="30"/>
      <c r="ALI1" s="30"/>
      <c r="ALJ1" s="30"/>
      <c r="ALK1" s="30"/>
      <c r="ALL1" s="30"/>
      <c r="ALM1" s="30"/>
      <c r="ALN1" s="30"/>
      <c r="ALO1" s="30"/>
      <c r="ALP1" s="30"/>
      <c r="ALQ1" s="30"/>
      <c r="ALR1" s="30"/>
      <c r="ALS1" s="30"/>
      <c r="ALT1" s="30"/>
      <c r="ALU1" s="30"/>
    </row>
    <row r="2" spans="1:1009" customFormat="1" ht="15">
      <c r="A2" s="109" t="s">
        <v>1</v>
      </c>
      <c r="B2" s="109"/>
      <c r="C2" s="109"/>
      <c r="D2" s="109"/>
      <c r="E2" s="109"/>
      <c r="F2" s="109"/>
      <c r="G2" s="109"/>
      <c r="H2" s="109"/>
      <c r="I2" s="109"/>
      <c r="J2" s="109"/>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c r="UA2" s="30"/>
      <c r="UB2" s="30"/>
      <c r="UC2" s="30"/>
      <c r="UD2" s="30"/>
      <c r="UE2" s="30"/>
      <c r="UF2" s="30"/>
      <c r="UG2" s="30"/>
      <c r="UH2" s="30"/>
      <c r="UI2" s="30"/>
      <c r="UJ2" s="30"/>
      <c r="UK2" s="30"/>
      <c r="UL2" s="30"/>
      <c r="UM2" s="30"/>
      <c r="UN2" s="30"/>
      <c r="UO2" s="30"/>
      <c r="UP2" s="30"/>
      <c r="UQ2" s="30"/>
      <c r="UR2" s="30"/>
      <c r="US2" s="30"/>
      <c r="UT2" s="30"/>
      <c r="UU2" s="30"/>
      <c r="UV2" s="30"/>
      <c r="UW2" s="30"/>
      <c r="UX2" s="30"/>
      <c r="UY2" s="30"/>
      <c r="UZ2" s="30"/>
      <c r="VA2" s="30"/>
      <c r="VB2" s="30"/>
      <c r="VC2" s="30"/>
      <c r="VD2" s="30"/>
      <c r="VE2" s="30"/>
      <c r="VF2" s="30"/>
      <c r="VG2" s="30"/>
      <c r="VH2" s="30"/>
      <c r="VI2" s="30"/>
      <c r="VJ2" s="30"/>
      <c r="VK2" s="30"/>
      <c r="VL2" s="30"/>
      <c r="VM2" s="30"/>
      <c r="VN2" s="30"/>
      <c r="VO2" s="30"/>
      <c r="VP2" s="30"/>
      <c r="VQ2" s="30"/>
      <c r="VR2" s="30"/>
      <c r="VS2" s="30"/>
      <c r="VT2" s="30"/>
      <c r="VU2" s="30"/>
      <c r="VV2" s="30"/>
      <c r="VW2" s="30"/>
      <c r="VX2" s="30"/>
      <c r="VY2" s="30"/>
      <c r="VZ2" s="30"/>
      <c r="WA2" s="30"/>
      <c r="WB2" s="30"/>
      <c r="WC2" s="30"/>
      <c r="WD2" s="30"/>
      <c r="WE2" s="30"/>
      <c r="WF2" s="30"/>
      <c r="WG2" s="30"/>
      <c r="WH2" s="30"/>
      <c r="WI2" s="30"/>
      <c r="WJ2" s="30"/>
      <c r="WK2" s="30"/>
      <c r="WL2" s="30"/>
      <c r="WM2" s="30"/>
      <c r="WN2" s="30"/>
      <c r="WO2" s="30"/>
      <c r="WP2" s="30"/>
      <c r="WQ2" s="30"/>
      <c r="WR2" s="30"/>
      <c r="WS2" s="30"/>
      <c r="WT2" s="30"/>
      <c r="WU2" s="30"/>
      <c r="WV2" s="30"/>
      <c r="WW2" s="30"/>
      <c r="WX2" s="30"/>
      <c r="WY2" s="30"/>
      <c r="WZ2" s="30"/>
      <c r="XA2" s="30"/>
      <c r="XB2" s="30"/>
      <c r="XC2" s="30"/>
      <c r="XD2" s="30"/>
      <c r="XE2" s="30"/>
      <c r="XF2" s="30"/>
      <c r="XG2" s="30"/>
      <c r="XH2" s="30"/>
      <c r="XI2" s="30"/>
      <c r="XJ2" s="30"/>
      <c r="XK2" s="30"/>
      <c r="XL2" s="30"/>
      <c r="XM2" s="30"/>
      <c r="XN2" s="30"/>
      <c r="XO2" s="30"/>
      <c r="XP2" s="30"/>
      <c r="XQ2" s="30"/>
      <c r="XR2" s="30"/>
      <c r="XS2" s="30"/>
      <c r="XT2" s="30"/>
      <c r="XU2" s="30"/>
      <c r="XV2" s="30"/>
      <c r="XW2" s="30"/>
      <c r="XX2" s="30"/>
      <c r="XY2" s="30"/>
      <c r="XZ2" s="30"/>
      <c r="YA2" s="30"/>
      <c r="YB2" s="30"/>
      <c r="YC2" s="30"/>
      <c r="YD2" s="30"/>
      <c r="YE2" s="30"/>
      <c r="YF2" s="30"/>
      <c r="YG2" s="30"/>
      <c r="YH2" s="30"/>
      <c r="YI2" s="30"/>
      <c r="YJ2" s="30"/>
      <c r="YK2" s="30"/>
      <c r="YL2" s="30"/>
      <c r="YM2" s="30"/>
      <c r="YN2" s="30"/>
      <c r="YO2" s="30"/>
      <c r="YP2" s="30"/>
      <c r="YQ2" s="30"/>
      <c r="YR2" s="30"/>
      <c r="YS2" s="30"/>
      <c r="YT2" s="30"/>
      <c r="YU2" s="30"/>
      <c r="YV2" s="30"/>
      <c r="YW2" s="30"/>
      <c r="YX2" s="30"/>
      <c r="YY2" s="30"/>
      <c r="YZ2" s="30"/>
      <c r="ZA2" s="30"/>
      <c r="ZB2" s="30"/>
      <c r="ZC2" s="30"/>
      <c r="ZD2" s="30"/>
      <c r="ZE2" s="30"/>
      <c r="ZF2" s="30"/>
      <c r="ZG2" s="30"/>
      <c r="ZH2" s="30"/>
      <c r="ZI2" s="30"/>
      <c r="ZJ2" s="30"/>
      <c r="ZK2" s="30"/>
      <c r="ZL2" s="30"/>
      <c r="ZM2" s="30"/>
      <c r="ZN2" s="30"/>
      <c r="ZO2" s="30"/>
      <c r="ZP2" s="30"/>
      <c r="ZQ2" s="30"/>
      <c r="ZR2" s="30"/>
      <c r="ZS2" s="30"/>
      <c r="ZT2" s="30"/>
      <c r="ZU2" s="30"/>
      <c r="ZV2" s="30"/>
      <c r="ZW2" s="30"/>
      <c r="ZX2" s="30"/>
      <c r="ZY2" s="30"/>
      <c r="ZZ2" s="30"/>
      <c r="AAA2" s="30"/>
      <c r="AAB2" s="30"/>
      <c r="AAC2" s="30"/>
      <c r="AAD2" s="30"/>
      <c r="AAE2" s="30"/>
      <c r="AAF2" s="30"/>
      <c r="AAG2" s="30"/>
      <c r="AAH2" s="30"/>
      <c r="AAI2" s="30"/>
      <c r="AAJ2" s="30"/>
      <c r="AAK2" s="30"/>
      <c r="AAL2" s="30"/>
      <c r="AAM2" s="30"/>
      <c r="AAN2" s="30"/>
      <c r="AAO2" s="30"/>
      <c r="AAP2" s="30"/>
      <c r="AAQ2" s="30"/>
      <c r="AAR2" s="30"/>
      <c r="AAS2" s="30"/>
      <c r="AAT2" s="30"/>
      <c r="AAU2" s="30"/>
      <c r="AAV2" s="30"/>
      <c r="AAW2" s="30"/>
      <c r="AAX2" s="30"/>
      <c r="AAY2" s="30"/>
      <c r="AAZ2" s="30"/>
      <c r="ABA2" s="30"/>
      <c r="ABB2" s="30"/>
      <c r="ABC2" s="30"/>
      <c r="ABD2" s="30"/>
      <c r="ABE2" s="30"/>
      <c r="ABF2" s="30"/>
      <c r="ABG2" s="30"/>
      <c r="ABH2" s="30"/>
      <c r="ABI2" s="30"/>
      <c r="ABJ2" s="30"/>
      <c r="ABK2" s="30"/>
      <c r="ABL2" s="30"/>
      <c r="ABM2" s="30"/>
      <c r="ABN2" s="30"/>
      <c r="ABO2" s="30"/>
      <c r="ABP2" s="30"/>
      <c r="ABQ2" s="30"/>
      <c r="ABR2" s="30"/>
      <c r="ABS2" s="30"/>
      <c r="ABT2" s="30"/>
      <c r="ABU2" s="30"/>
      <c r="ABV2" s="30"/>
      <c r="ABW2" s="30"/>
      <c r="ABX2" s="30"/>
      <c r="ABY2" s="30"/>
      <c r="ABZ2" s="30"/>
      <c r="ACA2" s="30"/>
      <c r="ACB2" s="30"/>
      <c r="ACC2" s="30"/>
      <c r="ACD2" s="30"/>
      <c r="ACE2" s="30"/>
      <c r="ACF2" s="30"/>
      <c r="ACG2" s="30"/>
      <c r="ACH2" s="30"/>
      <c r="ACI2" s="30"/>
      <c r="ACJ2" s="30"/>
      <c r="ACK2" s="30"/>
      <c r="ACL2" s="30"/>
      <c r="ACM2" s="30"/>
      <c r="ACN2" s="30"/>
      <c r="ACO2" s="30"/>
      <c r="ACP2" s="30"/>
      <c r="ACQ2" s="30"/>
      <c r="ACR2" s="30"/>
      <c r="ACS2" s="30"/>
      <c r="ACT2" s="30"/>
      <c r="ACU2" s="30"/>
      <c r="ACV2" s="30"/>
      <c r="ACW2" s="30"/>
      <c r="ACX2" s="30"/>
      <c r="ACY2" s="30"/>
      <c r="ACZ2" s="30"/>
      <c r="ADA2" s="30"/>
      <c r="ADB2" s="30"/>
      <c r="ADC2" s="30"/>
      <c r="ADD2" s="30"/>
      <c r="ADE2" s="30"/>
      <c r="ADF2" s="30"/>
      <c r="ADG2" s="30"/>
      <c r="ADH2" s="30"/>
      <c r="ADI2" s="30"/>
      <c r="ADJ2" s="30"/>
      <c r="ADK2" s="30"/>
      <c r="ADL2" s="30"/>
      <c r="ADM2" s="30"/>
      <c r="ADN2" s="30"/>
      <c r="ADO2" s="30"/>
      <c r="ADP2" s="30"/>
      <c r="ADQ2" s="30"/>
      <c r="ADR2" s="30"/>
      <c r="ADS2" s="30"/>
      <c r="ADT2" s="30"/>
      <c r="ADU2" s="30"/>
      <c r="ADV2" s="30"/>
      <c r="ADW2" s="30"/>
      <c r="ADX2" s="30"/>
      <c r="ADY2" s="30"/>
      <c r="ADZ2" s="30"/>
      <c r="AEA2" s="30"/>
      <c r="AEB2" s="30"/>
      <c r="AEC2" s="30"/>
      <c r="AED2" s="30"/>
      <c r="AEE2" s="30"/>
      <c r="AEF2" s="30"/>
      <c r="AEG2" s="30"/>
      <c r="AEH2" s="30"/>
      <c r="AEI2" s="30"/>
      <c r="AEJ2" s="30"/>
      <c r="AEK2" s="30"/>
      <c r="AEL2" s="30"/>
      <c r="AEM2" s="30"/>
      <c r="AEN2" s="30"/>
      <c r="AEO2" s="30"/>
      <c r="AEP2" s="30"/>
      <c r="AEQ2" s="30"/>
      <c r="AER2" s="30"/>
      <c r="AES2" s="30"/>
      <c r="AET2" s="30"/>
      <c r="AEU2" s="30"/>
      <c r="AEV2" s="30"/>
      <c r="AEW2" s="30"/>
      <c r="AEX2" s="30"/>
      <c r="AEY2" s="30"/>
      <c r="AEZ2" s="30"/>
      <c r="AFA2" s="30"/>
      <c r="AFB2" s="30"/>
      <c r="AFC2" s="30"/>
      <c r="AFD2" s="30"/>
      <c r="AFE2" s="30"/>
      <c r="AFF2" s="30"/>
      <c r="AFG2" s="30"/>
      <c r="AFH2" s="30"/>
      <c r="AFI2" s="30"/>
      <c r="AFJ2" s="30"/>
      <c r="AFK2" s="30"/>
      <c r="AFL2" s="30"/>
      <c r="AFM2" s="30"/>
      <c r="AFN2" s="30"/>
      <c r="AFO2" s="30"/>
      <c r="AFP2" s="30"/>
      <c r="AFQ2" s="30"/>
      <c r="AFR2" s="30"/>
      <c r="AFS2" s="30"/>
      <c r="AFT2" s="30"/>
      <c r="AFU2" s="30"/>
      <c r="AFV2" s="30"/>
      <c r="AFW2" s="30"/>
      <c r="AFX2" s="30"/>
      <c r="AFY2" s="30"/>
      <c r="AFZ2" s="30"/>
      <c r="AGA2" s="30"/>
      <c r="AGB2" s="30"/>
      <c r="AGC2" s="30"/>
      <c r="AGD2" s="30"/>
      <c r="AGE2" s="30"/>
      <c r="AGF2" s="30"/>
      <c r="AGG2" s="30"/>
      <c r="AGH2" s="30"/>
      <c r="AGI2" s="30"/>
      <c r="AGJ2" s="30"/>
      <c r="AGK2" s="30"/>
      <c r="AGL2" s="30"/>
      <c r="AGM2" s="30"/>
      <c r="AGN2" s="30"/>
      <c r="AGO2" s="30"/>
      <c r="AGP2" s="30"/>
      <c r="AGQ2" s="30"/>
      <c r="AGR2" s="30"/>
      <c r="AGS2" s="30"/>
      <c r="AGT2" s="30"/>
      <c r="AGU2" s="30"/>
      <c r="AGV2" s="30"/>
      <c r="AGW2" s="30"/>
      <c r="AGX2" s="30"/>
      <c r="AGY2" s="30"/>
      <c r="AGZ2" s="30"/>
      <c r="AHA2" s="30"/>
      <c r="AHB2" s="30"/>
      <c r="AHC2" s="30"/>
      <c r="AHD2" s="30"/>
      <c r="AHE2" s="30"/>
      <c r="AHF2" s="30"/>
      <c r="AHG2" s="30"/>
      <c r="AHH2" s="30"/>
      <c r="AHI2" s="30"/>
      <c r="AHJ2" s="30"/>
      <c r="AHK2" s="30"/>
      <c r="AHL2" s="30"/>
      <c r="AHM2" s="30"/>
      <c r="AHN2" s="30"/>
      <c r="AHO2" s="30"/>
      <c r="AHP2" s="30"/>
      <c r="AHQ2" s="30"/>
      <c r="AHR2" s="30"/>
      <c r="AHS2" s="30"/>
      <c r="AHT2" s="30"/>
      <c r="AHU2" s="30"/>
      <c r="AHV2" s="30"/>
      <c r="AHW2" s="30"/>
      <c r="AHX2" s="30"/>
      <c r="AHY2" s="30"/>
      <c r="AHZ2" s="30"/>
      <c r="AIA2" s="30"/>
      <c r="AIB2" s="30"/>
      <c r="AIC2" s="30"/>
      <c r="AID2" s="30"/>
      <c r="AIE2" s="30"/>
      <c r="AIF2" s="30"/>
      <c r="AIG2" s="30"/>
      <c r="AIH2" s="30"/>
      <c r="AII2" s="30"/>
      <c r="AIJ2" s="30"/>
      <c r="AIK2" s="30"/>
      <c r="AIL2" s="30"/>
      <c r="AIM2" s="30"/>
      <c r="AIN2" s="30"/>
      <c r="AIO2" s="30"/>
      <c r="AIP2" s="30"/>
      <c r="AIQ2" s="30"/>
      <c r="AIR2" s="30"/>
      <c r="AIS2" s="30"/>
      <c r="AIT2" s="30"/>
      <c r="AIU2" s="30"/>
      <c r="AIV2" s="30"/>
      <c r="AIW2" s="30"/>
      <c r="AIX2" s="30"/>
      <c r="AIY2" s="30"/>
      <c r="AIZ2" s="30"/>
      <c r="AJA2" s="30"/>
      <c r="AJB2" s="30"/>
      <c r="AJC2" s="30"/>
      <c r="AJD2" s="30"/>
      <c r="AJE2" s="30"/>
      <c r="AJF2" s="30"/>
      <c r="AJG2" s="30"/>
      <c r="AJH2" s="30"/>
      <c r="AJI2" s="30"/>
      <c r="AJJ2" s="30"/>
      <c r="AJK2" s="30"/>
      <c r="AJL2" s="30"/>
      <c r="AJM2" s="30"/>
      <c r="AJN2" s="30"/>
      <c r="AJO2" s="30"/>
      <c r="AJP2" s="30"/>
      <c r="AJQ2" s="30"/>
      <c r="AJR2" s="30"/>
      <c r="AJS2" s="30"/>
      <c r="AJT2" s="30"/>
      <c r="AJU2" s="30"/>
      <c r="AJV2" s="30"/>
      <c r="AJW2" s="30"/>
      <c r="AJX2" s="30"/>
      <c r="AJY2" s="30"/>
      <c r="AJZ2" s="30"/>
      <c r="AKA2" s="30"/>
      <c r="AKB2" s="30"/>
      <c r="AKC2" s="30"/>
      <c r="AKD2" s="30"/>
      <c r="AKE2" s="30"/>
      <c r="AKF2" s="30"/>
      <c r="AKG2" s="30"/>
      <c r="AKH2" s="30"/>
      <c r="AKI2" s="30"/>
      <c r="AKJ2" s="30"/>
      <c r="AKK2" s="30"/>
      <c r="AKL2" s="30"/>
      <c r="AKM2" s="30"/>
      <c r="AKN2" s="30"/>
      <c r="AKO2" s="30"/>
      <c r="AKP2" s="30"/>
      <c r="AKQ2" s="30"/>
      <c r="AKR2" s="30"/>
      <c r="AKS2" s="30"/>
      <c r="AKT2" s="30"/>
      <c r="AKU2" s="30"/>
      <c r="AKV2" s="30"/>
      <c r="AKW2" s="30"/>
      <c r="AKX2" s="30"/>
      <c r="AKY2" s="30"/>
      <c r="AKZ2" s="30"/>
      <c r="ALA2" s="30"/>
      <c r="ALB2" s="30"/>
      <c r="ALC2" s="30"/>
      <c r="ALD2" s="30"/>
      <c r="ALE2" s="30"/>
      <c r="ALF2" s="30"/>
      <c r="ALG2" s="30"/>
      <c r="ALH2" s="30"/>
      <c r="ALI2" s="30"/>
      <c r="ALJ2" s="30"/>
      <c r="ALK2" s="30"/>
      <c r="ALL2" s="30"/>
      <c r="ALM2" s="30"/>
      <c r="ALN2" s="30"/>
      <c r="ALO2" s="30"/>
      <c r="ALP2" s="30"/>
      <c r="ALQ2" s="30"/>
      <c r="ALR2" s="30"/>
      <c r="ALS2" s="30"/>
      <c r="ALT2" s="30"/>
      <c r="ALU2" s="30"/>
    </row>
    <row r="3" spans="1:1009" customFormat="1" ht="5.25" customHeigh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c r="ALQ3" s="30"/>
      <c r="ALR3" s="30"/>
      <c r="ALS3" s="30"/>
      <c r="ALT3" s="30"/>
      <c r="ALU3" s="30"/>
    </row>
    <row r="4" spans="1:1009" customFormat="1" ht="15" hidden="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c r="ALT4" s="30"/>
      <c r="ALU4" s="30"/>
    </row>
    <row r="5" spans="1:1009" customFormat="1" ht="23.25" customHeight="1">
      <c r="A5" s="120" t="s">
        <v>269</v>
      </c>
      <c r="B5" s="120"/>
      <c r="C5" s="120"/>
      <c r="D5" s="120"/>
      <c r="E5" s="120"/>
      <c r="F5" s="120"/>
      <c r="G5" s="120"/>
      <c r="H5" s="120"/>
      <c r="I5" s="120"/>
      <c r="J5" s="12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c r="ALT5" s="30"/>
      <c r="ALU5" s="30"/>
    </row>
    <row r="6" spans="1:1009" customFormat="1" ht="24" customHeight="1">
      <c r="A6" s="111" t="s">
        <v>163</v>
      </c>
      <c r="B6" s="111"/>
      <c r="C6" s="111"/>
      <c r="D6" s="111"/>
      <c r="E6" s="111"/>
      <c r="F6" s="111"/>
      <c r="G6" s="111"/>
      <c r="H6" s="111"/>
      <c r="I6" s="111"/>
      <c r="J6" s="111"/>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c r="ALQ6" s="30"/>
      <c r="ALR6" s="30"/>
      <c r="ALS6" s="30"/>
      <c r="ALT6" s="30"/>
      <c r="ALU6" s="30"/>
    </row>
    <row r="7" spans="1:1009" customFormat="1" ht="7.5" customHeight="1">
      <c r="A7" s="5"/>
      <c r="B7" s="5"/>
      <c r="C7" s="5"/>
      <c r="D7" s="5"/>
      <c r="E7" s="5"/>
      <c r="F7" s="5"/>
      <c r="G7" s="5"/>
      <c r="H7" s="5"/>
      <c r="I7" s="5"/>
      <c r="J7" s="6"/>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c r="UA7" s="30"/>
      <c r="UB7" s="30"/>
      <c r="UC7" s="30"/>
      <c r="UD7" s="30"/>
      <c r="UE7" s="30"/>
      <c r="UF7" s="30"/>
      <c r="UG7" s="30"/>
      <c r="UH7" s="30"/>
      <c r="UI7" s="30"/>
      <c r="UJ7" s="30"/>
      <c r="UK7" s="30"/>
      <c r="UL7" s="30"/>
      <c r="UM7" s="30"/>
      <c r="UN7" s="30"/>
      <c r="UO7" s="30"/>
      <c r="UP7" s="30"/>
      <c r="UQ7" s="30"/>
      <c r="UR7" s="30"/>
      <c r="US7" s="30"/>
      <c r="UT7" s="30"/>
      <c r="UU7" s="30"/>
      <c r="UV7" s="30"/>
      <c r="UW7" s="30"/>
      <c r="UX7" s="30"/>
      <c r="UY7" s="30"/>
      <c r="UZ7" s="30"/>
      <c r="VA7" s="30"/>
      <c r="VB7" s="30"/>
      <c r="VC7" s="30"/>
      <c r="VD7" s="30"/>
      <c r="VE7" s="30"/>
      <c r="VF7" s="30"/>
      <c r="VG7" s="30"/>
      <c r="VH7" s="30"/>
      <c r="VI7" s="30"/>
      <c r="VJ7" s="30"/>
      <c r="VK7" s="30"/>
      <c r="VL7" s="30"/>
      <c r="VM7" s="30"/>
      <c r="VN7" s="30"/>
      <c r="VO7" s="30"/>
      <c r="VP7" s="30"/>
      <c r="VQ7" s="30"/>
      <c r="VR7" s="30"/>
      <c r="VS7" s="30"/>
      <c r="VT7" s="30"/>
      <c r="VU7" s="30"/>
      <c r="VV7" s="30"/>
      <c r="VW7" s="30"/>
      <c r="VX7" s="30"/>
      <c r="VY7" s="30"/>
      <c r="VZ7" s="30"/>
      <c r="WA7" s="30"/>
      <c r="WB7" s="30"/>
      <c r="WC7" s="30"/>
      <c r="WD7" s="30"/>
      <c r="WE7" s="30"/>
      <c r="WF7" s="30"/>
      <c r="WG7" s="30"/>
      <c r="WH7" s="30"/>
      <c r="WI7" s="30"/>
      <c r="WJ7" s="30"/>
      <c r="WK7" s="30"/>
      <c r="WL7" s="30"/>
      <c r="WM7" s="30"/>
      <c r="WN7" s="30"/>
      <c r="WO7" s="30"/>
      <c r="WP7" s="30"/>
      <c r="WQ7" s="30"/>
      <c r="WR7" s="30"/>
      <c r="WS7" s="30"/>
      <c r="WT7" s="30"/>
      <c r="WU7" s="30"/>
      <c r="WV7" s="30"/>
      <c r="WW7" s="30"/>
      <c r="WX7" s="30"/>
      <c r="WY7" s="30"/>
      <c r="WZ7" s="30"/>
      <c r="XA7" s="30"/>
      <c r="XB7" s="30"/>
      <c r="XC7" s="30"/>
      <c r="XD7" s="30"/>
      <c r="XE7" s="30"/>
      <c r="XF7" s="30"/>
      <c r="XG7" s="30"/>
      <c r="XH7" s="30"/>
      <c r="XI7" s="30"/>
      <c r="XJ7" s="30"/>
      <c r="XK7" s="30"/>
      <c r="XL7" s="30"/>
      <c r="XM7" s="30"/>
      <c r="XN7" s="30"/>
      <c r="XO7" s="30"/>
      <c r="XP7" s="30"/>
      <c r="XQ7" s="30"/>
      <c r="XR7" s="30"/>
      <c r="XS7" s="30"/>
      <c r="XT7" s="30"/>
      <c r="XU7" s="30"/>
      <c r="XV7" s="30"/>
      <c r="XW7" s="30"/>
      <c r="XX7" s="30"/>
      <c r="XY7" s="30"/>
      <c r="XZ7" s="30"/>
      <c r="YA7" s="30"/>
      <c r="YB7" s="30"/>
      <c r="YC7" s="30"/>
      <c r="YD7" s="30"/>
      <c r="YE7" s="30"/>
      <c r="YF7" s="30"/>
      <c r="YG7" s="30"/>
      <c r="YH7" s="30"/>
      <c r="YI7" s="30"/>
      <c r="YJ7" s="30"/>
      <c r="YK7" s="30"/>
      <c r="YL7" s="30"/>
      <c r="YM7" s="30"/>
      <c r="YN7" s="30"/>
      <c r="YO7" s="30"/>
      <c r="YP7" s="30"/>
      <c r="YQ7" s="30"/>
      <c r="YR7" s="30"/>
      <c r="YS7" s="30"/>
      <c r="YT7" s="30"/>
      <c r="YU7" s="30"/>
      <c r="YV7" s="30"/>
      <c r="YW7" s="30"/>
      <c r="YX7" s="30"/>
      <c r="YY7" s="30"/>
      <c r="YZ7" s="30"/>
      <c r="ZA7" s="30"/>
      <c r="ZB7" s="30"/>
      <c r="ZC7" s="30"/>
      <c r="ZD7" s="30"/>
      <c r="ZE7" s="30"/>
      <c r="ZF7" s="30"/>
      <c r="ZG7" s="30"/>
      <c r="ZH7" s="30"/>
      <c r="ZI7" s="30"/>
      <c r="ZJ7" s="30"/>
      <c r="ZK7" s="30"/>
      <c r="ZL7" s="30"/>
      <c r="ZM7" s="30"/>
      <c r="ZN7" s="30"/>
      <c r="ZO7" s="30"/>
      <c r="ZP7" s="30"/>
      <c r="ZQ7" s="30"/>
      <c r="ZR7" s="30"/>
      <c r="ZS7" s="30"/>
      <c r="ZT7" s="30"/>
      <c r="ZU7" s="30"/>
      <c r="ZV7" s="30"/>
      <c r="ZW7" s="30"/>
      <c r="ZX7" s="30"/>
      <c r="ZY7" s="30"/>
      <c r="ZZ7" s="30"/>
      <c r="AAA7" s="30"/>
      <c r="AAB7" s="30"/>
      <c r="AAC7" s="30"/>
      <c r="AAD7" s="30"/>
      <c r="AAE7" s="30"/>
      <c r="AAF7" s="30"/>
      <c r="AAG7" s="30"/>
      <c r="AAH7" s="30"/>
      <c r="AAI7" s="30"/>
      <c r="AAJ7" s="30"/>
      <c r="AAK7" s="30"/>
      <c r="AAL7" s="30"/>
      <c r="AAM7" s="30"/>
      <c r="AAN7" s="30"/>
      <c r="AAO7" s="30"/>
      <c r="AAP7" s="30"/>
      <c r="AAQ7" s="30"/>
      <c r="AAR7" s="30"/>
      <c r="AAS7" s="30"/>
      <c r="AAT7" s="30"/>
      <c r="AAU7" s="30"/>
      <c r="AAV7" s="30"/>
      <c r="AAW7" s="30"/>
      <c r="AAX7" s="30"/>
      <c r="AAY7" s="30"/>
      <c r="AAZ7" s="30"/>
      <c r="ABA7" s="30"/>
      <c r="ABB7" s="30"/>
      <c r="ABC7" s="30"/>
      <c r="ABD7" s="30"/>
      <c r="ABE7" s="30"/>
      <c r="ABF7" s="30"/>
      <c r="ABG7" s="30"/>
      <c r="ABH7" s="30"/>
      <c r="ABI7" s="30"/>
      <c r="ABJ7" s="30"/>
      <c r="ABK7" s="30"/>
      <c r="ABL7" s="30"/>
      <c r="ABM7" s="30"/>
      <c r="ABN7" s="30"/>
      <c r="ABO7" s="30"/>
      <c r="ABP7" s="30"/>
      <c r="ABQ7" s="30"/>
      <c r="ABR7" s="30"/>
      <c r="ABS7" s="30"/>
      <c r="ABT7" s="30"/>
      <c r="ABU7" s="30"/>
      <c r="ABV7" s="30"/>
      <c r="ABW7" s="30"/>
      <c r="ABX7" s="30"/>
      <c r="ABY7" s="30"/>
      <c r="ABZ7" s="30"/>
      <c r="ACA7" s="30"/>
      <c r="ACB7" s="30"/>
      <c r="ACC7" s="30"/>
      <c r="ACD7" s="30"/>
      <c r="ACE7" s="30"/>
      <c r="ACF7" s="30"/>
      <c r="ACG7" s="30"/>
      <c r="ACH7" s="30"/>
      <c r="ACI7" s="30"/>
      <c r="ACJ7" s="30"/>
      <c r="ACK7" s="30"/>
      <c r="ACL7" s="30"/>
      <c r="ACM7" s="30"/>
      <c r="ACN7" s="30"/>
      <c r="ACO7" s="30"/>
      <c r="ACP7" s="30"/>
      <c r="ACQ7" s="30"/>
      <c r="ACR7" s="30"/>
      <c r="ACS7" s="30"/>
      <c r="ACT7" s="30"/>
      <c r="ACU7" s="30"/>
      <c r="ACV7" s="30"/>
      <c r="ACW7" s="30"/>
      <c r="ACX7" s="30"/>
      <c r="ACY7" s="30"/>
      <c r="ACZ7" s="30"/>
      <c r="ADA7" s="30"/>
      <c r="ADB7" s="30"/>
      <c r="ADC7" s="30"/>
      <c r="ADD7" s="30"/>
      <c r="ADE7" s="30"/>
      <c r="ADF7" s="30"/>
      <c r="ADG7" s="30"/>
      <c r="ADH7" s="30"/>
      <c r="ADI7" s="30"/>
      <c r="ADJ7" s="30"/>
      <c r="ADK7" s="30"/>
      <c r="ADL7" s="30"/>
      <c r="ADM7" s="30"/>
      <c r="ADN7" s="30"/>
      <c r="ADO7" s="30"/>
      <c r="ADP7" s="30"/>
      <c r="ADQ7" s="30"/>
      <c r="ADR7" s="30"/>
      <c r="ADS7" s="30"/>
      <c r="ADT7" s="30"/>
      <c r="ADU7" s="30"/>
      <c r="ADV7" s="30"/>
      <c r="ADW7" s="30"/>
      <c r="ADX7" s="30"/>
      <c r="ADY7" s="30"/>
      <c r="ADZ7" s="30"/>
      <c r="AEA7" s="30"/>
      <c r="AEB7" s="30"/>
      <c r="AEC7" s="30"/>
      <c r="AED7" s="30"/>
      <c r="AEE7" s="30"/>
      <c r="AEF7" s="30"/>
      <c r="AEG7" s="30"/>
      <c r="AEH7" s="30"/>
      <c r="AEI7" s="30"/>
      <c r="AEJ7" s="30"/>
      <c r="AEK7" s="30"/>
      <c r="AEL7" s="30"/>
      <c r="AEM7" s="30"/>
      <c r="AEN7" s="30"/>
      <c r="AEO7" s="30"/>
      <c r="AEP7" s="30"/>
      <c r="AEQ7" s="30"/>
      <c r="AER7" s="30"/>
      <c r="AES7" s="30"/>
      <c r="AET7" s="30"/>
      <c r="AEU7" s="30"/>
      <c r="AEV7" s="30"/>
      <c r="AEW7" s="30"/>
      <c r="AEX7" s="30"/>
      <c r="AEY7" s="30"/>
      <c r="AEZ7" s="30"/>
      <c r="AFA7" s="30"/>
      <c r="AFB7" s="30"/>
      <c r="AFC7" s="30"/>
      <c r="AFD7" s="30"/>
      <c r="AFE7" s="30"/>
      <c r="AFF7" s="30"/>
      <c r="AFG7" s="30"/>
      <c r="AFH7" s="30"/>
      <c r="AFI7" s="30"/>
      <c r="AFJ7" s="30"/>
      <c r="AFK7" s="30"/>
      <c r="AFL7" s="30"/>
      <c r="AFM7" s="30"/>
      <c r="AFN7" s="30"/>
      <c r="AFO7" s="30"/>
      <c r="AFP7" s="30"/>
      <c r="AFQ7" s="30"/>
      <c r="AFR7" s="30"/>
      <c r="AFS7" s="30"/>
      <c r="AFT7" s="30"/>
      <c r="AFU7" s="30"/>
      <c r="AFV7" s="30"/>
      <c r="AFW7" s="30"/>
      <c r="AFX7" s="30"/>
      <c r="AFY7" s="30"/>
      <c r="AFZ7" s="30"/>
      <c r="AGA7" s="30"/>
      <c r="AGB7" s="30"/>
      <c r="AGC7" s="30"/>
      <c r="AGD7" s="30"/>
      <c r="AGE7" s="30"/>
      <c r="AGF7" s="30"/>
      <c r="AGG7" s="30"/>
      <c r="AGH7" s="30"/>
      <c r="AGI7" s="30"/>
      <c r="AGJ7" s="30"/>
      <c r="AGK7" s="30"/>
      <c r="AGL7" s="30"/>
      <c r="AGM7" s="30"/>
      <c r="AGN7" s="30"/>
      <c r="AGO7" s="30"/>
      <c r="AGP7" s="30"/>
      <c r="AGQ7" s="30"/>
      <c r="AGR7" s="30"/>
      <c r="AGS7" s="30"/>
      <c r="AGT7" s="30"/>
      <c r="AGU7" s="30"/>
      <c r="AGV7" s="30"/>
      <c r="AGW7" s="30"/>
      <c r="AGX7" s="30"/>
      <c r="AGY7" s="30"/>
      <c r="AGZ7" s="30"/>
      <c r="AHA7" s="30"/>
      <c r="AHB7" s="30"/>
      <c r="AHC7" s="30"/>
      <c r="AHD7" s="30"/>
      <c r="AHE7" s="30"/>
      <c r="AHF7" s="30"/>
      <c r="AHG7" s="30"/>
      <c r="AHH7" s="30"/>
      <c r="AHI7" s="30"/>
      <c r="AHJ7" s="30"/>
      <c r="AHK7" s="30"/>
      <c r="AHL7" s="30"/>
      <c r="AHM7" s="30"/>
      <c r="AHN7" s="30"/>
      <c r="AHO7" s="30"/>
      <c r="AHP7" s="30"/>
      <c r="AHQ7" s="30"/>
      <c r="AHR7" s="30"/>
      <c r="AHS7" s="30"/>
      <c r="AHT7" s="30"/>
      <c r="AHU7" s="30"/>
      <c r="AHV7" s="30"/>
      <c r="AHW7" s="30"/>
      <c r="AHX7" s="30"/>
      <c r="AHY7" s="30"/>
      <c r="AHZ7" s="30"/>
      <c r="AIA7" s="30"/>
      <c r="AIB7" s="30"/>
      <c r="AIC7" s="30"/>
      <c r="AID7" s="30"/>
      <c r="AIE7" s="30"/>
      <c r="AIF7" s="30"/>
      <c r="AIG7" s="30"/>
      <c r="AIH7" s="30"/>
      <c r="AII7" s="30"/>
      <c r="AIJ7" s="30"/>
      <c r="AIK7" s="30"/>
      <c r="AIL7" s="30"/>
      <c r="AIM7" s="30"/>
      <c r="AIN7" s="30"/>
      <c r="AIO7" s="30"/>
      <c r="AIP7" s="30"/>
      <c r="AIQ7" s="30"/>
      <c r="AIR7" s="30"/>
      <c r="AIS7" s="30"/>
      <c r="AIT7" s="30"/>
      <c r="AIU7" s="30"/>
      <c r="AIV7" s="30"/>
      <c r="AIW7" s="30"/>
      <c r="AIX7" s="30"/>
      <c r="AIY7" s="30"/>
      <c r="AIZ7" s="30"/>
      <c r="AJA7" s="30"/>
      <c r="AJB7" s="30"/>
      <c r="AJC7" s="30"/>
      <c r="AJD7" s="30"/>
      <c r="AJE7" s="30"/>
      <c r="AJF7" s="30"/>
      <c r="AJG7" s="30"/>
      <c r="AJH7" s="30"/>
      <c r="AJI7" s="30"/>
      <c r="AJJ7" s="30"/>
      <c r="AJK7" s="30"/>
      <c r="AJL7" s="30"/>
      <c r="AJM7" s="30"/>
      <c r="AJN7" s="30"/>
      <c r="AJO7" s="30"/>
      <c r="AJP7" s="30"/>
      <c r="AJQ7" s="30"/>
      <c r="AJR7" s="30"/>
      <c r="AJS7" s="30"/>
      <c r="AJT7" s="30"/>
      <c r="AJU7" s="30"/>
      <c r="AJV7" s="30"/>
      <c r="AJW7" s="30"/>
      <c r="AJX7" s="30"/>
      <c r="AJY7" s="30"/>
      <c r="AJZ7" s="30"/>
      <c r="AKA7" s="30"/>
      <c r="AKB7" s="30"/>
      <c r="AKC7" s="30"/>
      <c r="AKD7" s="30"/>
      <c r="AKE7" s="30"/>
      <c r="AKF7" s="30"/>
      <c r="AKG7" s="30"/>
      <c r="AKH7" s="30"/>
      <c r="AKI7" s="30"/>
      <c r="AKJ7" s="30"/>
      <c r="AKK7" s="30"/>
      <c r="AKL7" s="30"/>
      <c r="AKM7" s="30"/>
      <c r="AKN7" s="30"/>
      <c r="AKO7" s="30"/>
      <c r="AKP7" s="30"/>
      <c r="AKQ7" s="30"/>
      <c r="AKR7" s="30"/>
      <c r="AKS7" s="30"/>
      <c r="AKT7" s="30"/>
      <c r="AKU7" s="30"/>
      <c r="AKV7" s="30"/>
      <c r="AKW7" s="30"/>
      <c r="AKX7" s="30"/>
      <c r="AKY7" s="30"/>
      <c r="AKZ7" s="30"/>
      <c r="ALA7" s="30"/>
      <c r="ALB7" s="30"/>
      <c r="ALC7" s="30"/>
      <c r="ALD7" s="30"/>
      <c r="ALE7" s="30"/>
      <c r="ALF7" s="30"/>
      <c r="ALG7" s="30"/>
      <c r="ALH7" s="30"/>
      <c r="ALI7" s="30"/>
      <c r="ALJ7" s="30"/>
      <c r="ALK7" s="30"/>
      <c r="ALL7" s="30"/>
      <c r="ALM7" s="30"/>
      <c r="ALN7" s="30"/>
      <c r="ALO7" s="30"/>
      <c r="ALP7" s="30"/>
      <c r="ALQ7" s="30"/>
      <c r="ALR7" s="30"/>
      <c r="ALS7" s="30"/>
      <c r="ALT7" s="30"/>
      <c r="ALU7" s="30"/>
    </row>
    <row r="8" spans="1:1009" ht="102" customHeight="1">
      <c r="A8" s="7" t="s">
        <v>55</v>
      </c>
      <c r="B8" s="7" t="s">
        <v>3</v>
      </c>
      <c r="C8" s="7" t="s">
        <v>56</v>
      </c>
      <c r="D8" s="7" t="s">
        <v>57</v>
      </c>
      <c r="E8" s="7" t="s">
        <v>6</v>
      </c>
      <c r="F8" s="7" t="s">
        <v>8</v>
      </c>
      <c r="G8" s="7" t="s">
        <v>58</v>
      </c>
      <c r="H8" s="7" t="s">
        <v>59</v>
      </c>
      <c r="I8" s="7" t="s">
        <v>60</v>
      </c>
      <c r="J8" s="7" t="s">
        <v>11</v>
      </c>
      <c r="K8" s="69"/>
    </row>
    <row r="9" spans="1:1009" ht="39" customHeight="1">
      <c r="A9" s="8" t="s">
        <v>270</v>
      </c>
      <c r="B9" s="77" t="s">
        <v>287</v>
      </c>
      <c r="C9" s="9"/>
      <c r="D9" s="10"/>
      <c r="E9" s="11"/>
      <c r="F9" s="12"/>
      <c r="G9" s="13"/>
      <c r="H9" s="11"/>
      <c r="I9" s="11"/>
      <c r="J9" s="14" t="s">
        <v>12</v>
      </c>
      <c r="K9" s="69"/>
    </row>
    <row r="10" spans="1:1009" ht="25.5" customHeight="1">
      <c r="A10" s="8" t="s">
        <v>165</v>
      </c>
      <c r="B10" s="77" t="s">
        <v>166</v>
      </c>
      <c r="C10" s="9">
        <v>12000</v>
      </c>
      <c r="D10" s="10" t="s">
        <v>12</v>
      </c>
      <c r="E10" s="14" t="s">
        <v>13</v>
      </c>
      <c r="F10" s="14" t="s">
        <v>13</v>
      </c>
      <c r="G10" s="9">
        <v>21</v>
      </c>
      <c r="H10" s="14" t="s">
        <v>13</v>
      </c>
      <c r="I10" s="14" t="s">
        <v>13</v>
      </c>
      <c r="J10" s="14" t="s">
        <v>13</v>
      </c>
      <c r="K10" s="69"/>
    </row>
    <row r="11" spans="1:1009" ht="188.25" customHeight="1">
      <c r="A11" s="15" t="s">
        <v>271</v>
      </c>
      <c r="B11" s="31" t="s">
        <v>167</v>
      </c>
      <c r="C11" s="10" t="s">
        <v>12</v>
      </c>
      <c r="D11" s="10" t="s">
        <v>12</v>
      </c>
      <c r="E11" s="10" t="s">
        <v>12</v>
      </c>
      <c r="F11" s="10" t="s">
        <v>12</v>
      </c>
      <c r="G11" s="10" t="s">
        <v>12</v>
      </c>
      <c r="H11" s="10" t="s">
        <v>12</v>
      </c>
      <c r="I11" s="10" t="s">
        <v>12</v>
      </c>
      <c r="J11" s="14" t="s">
        <v>13</v>
      </c>
      <c r="K11" s="69"/>
    </row>
    <row r="12" spans="1:1009" ht="38.25">
      <c r="A12" s="15" t="s">
        <v>168</v>
      </c>
      <c r="B12" s="31" t="s">
        <v>100</v>
      </c>
      <c r="C12" s="10" t="s">
        <v>12</v>
      </c>
      <c r="D12" s="14" t="s">
        <v>13</v>
      </c>
      <c r="E12" s="10" t="s">
        <v>12</v>
      </c>
      <c r="F12" s="10" t="s">
        <v>12</v>
      </c>
      <c r="G12" s="10" t="s">
        <v>12</v>
      </c>
      <c r="H12" s="10" t="s">
        <v>12</v>
      </c>
      <c r="I12" s="10" t="s">
        <v>12</v>
      </c>
      <c r="J12" s="14" t="s">
        <v>13</v>
      </c>
      <c r="K12" s="69"/>
    </row>
    <row r="13" spans="1:1009" ht="23.25" customHeight="1">
      <c r="A13" s="8" t="s">
        <v>169</v>
      </c>
      <c r="B13" s="36" t="s">
        <v>170</v>
      </c>
      <c r="C13" s="9">
        <v>960</v>
      </c>
      <c r="D13" s="10" t="s">
        <v>12</v>
      </c>
      <c r="E13" s="14" t="s">
        <v>13</v>
      </c>
      <c r="F13" s="14" t="s">
        <v>13</v>
      </c>
      <c r="G13" s="9">
        <v>21</v>
      </c>
      <c r="H13" s="14" t="s">
        <v>13</v>
      </c>
      <c r="I13" s="14" t="s">
        <v>13</v>
      </c>
      <c r="J13" s="14" t="s">
        <v>13</v>
      </c>
      <c r="K13" s="69"/>
    </row>
    <row r="14" spans="1:1009" ht="101.25" customHeight="1">
      <c r="A14" s="15" t="s">
        <v>272</v>
      </c>
      <c r="B14" s="31" t="s">
        <v>171</v>
      </c>
      <c r="C14" s="10" t="s">
        <v>12</v>
      </c>
      <c r="D14" s="10" t="s">
        <v>12</v>
      </c>
      <c r="E14" s="10" t="s">
        <v>12</v>
      </c>
      <c r="F14" s="10" t="s">
        <v>12</v>
      </c>
      <c r="G14" s="10" t="s">
        <v>12</v>
      </c>
      <c r="H14" s="10" t="s">
        <v>12</v>
      </c>
      <c r="I14" s="10" t="s">
        <v>12</v>
      </c>
      <c r="J14" s="14" t="s">
        <v>13</v>
      </c>
      <c r="K14" s="69"/>
    </row>
    <row r="15" spans="1:1009" ht="38.25" customHeight="1">
      <c r="A15" s="15" t="s">
        <v>172</v>
      </c>
      <c r="B15" s="31" t="s">
        <v>100</v>
      </c>
      <c r="C15" s="10" t="s">
        <v>12</v>
      </c>
      <c r="D15" s="14" t="s">
        <v>13</v>
      </c>
      <c r="E15" s="10" t="s">
        <v>12</v>
      </c>
      <c r="F15" s="10" t="s">
        <v>12</v>
      </c>
      <c r="G15" s="10" t="s">
        <v>12</v>
      </c>
      <c r="H15" s="10" t="s">
        <v>12</v>
      </c>
      <c r="I15" s="10" t="s">
        <v>12</v>
      </c>
      <c r="J15" s="14" t="s">
        <v>13</v>
      </c>
      <c r="K15" s="69"/>
    </row>
    <row r="16" spans="1:1009" ht="22.5" customHeight="1">
      <c r="A16" s="32"/>
      <c r="B16" s="33" t="s">
        <v>173</v>
      </c>
      <c r="C16" s="10" t="s">
        <v>12</v>
      </c>
      <c r="D16" s="10" t="s">
        <v>12</v>
      </c>
      <c r="E16" s="10" t="s">
        <v>12</v>
      </c>
      <c r="F16" s="10" t="s">
        <v>12</v>
      </c>
      <c r="G16" s="10" t="s">
        <v>12</v>
      </c>
      <c r="H16" s="58" t="s">
        <v>13</v>
      </c>
      <c r="I16" s="58" t="s">
        <v>13</v>
      </c>
      <c r="J16" s="10" t="s">
        <v>12</v>
      </c>
      <c r="K16" s="69"/>
    </row>
    <row r="17" spans="1:11" ht="8.25" customHeight="1">
      <c r="A17" s="24"/>
      <c r="B17" s="24"/>
      <c r="C17" s="24"/>
      <c r="D17" s="24"/>
      <c r="E17" s="24"/>
      <c r="F17" s="24"/>
      <c r="G17" s="24"/>
      <c r="H17" s="24"/>
      <c r="I17" s="24"/>
      <c r="J17" s="24"/>
      <c r="K17" s="69"/>
    </row>
    <row r="18" spans="1:11" ht="18.75" customHeight="1">
      <c r="A18" s="112" t="s">
        <v>71</v>
      </c>
      <c r="B18" s="112"/>
      <c r="C18" s="112"/>
      <c r="D18" s="112"/>
      <c r="E18" s="112"/>
      <c r="F18" s="112"/>
      <c r="G18" s="112"/>
      <c r="H18" s="112"/>
      <c r="I18" s="112"/>
      <c r="J18" s="112"/>
      <c r="K18" s="69"/>
    </row>
    <row r="19" spans="1:11" ht="15" customHeight="1">
      <c r="A19" s="113"/>
      <c r="B19" s="113"/>
      <c r="C19" s="113"/>
      <c r="D19" s="113"/>
      <c r="E19" s="113"/>
      <c r="F19" s="113"/>
      <c r="G19" s="113"/>
      <c r="H19" s="113"/>
      <c r="I19" s="113"/>
      <c r="J19" s="113"/>
      <c r="K19" s="69"/>
    </row>
    <row r="20" spans="1:11" ht="45" customHeight="1">
      <c r="A20" s="78" t="s">
        <v>18</v>
      </c>
      <c r="B20" s="79" t="s">
        <v>19</v>
      </c>
      <c r="C20" s="119" t="s">
        <v>20</v>
      </c>
      <c r="D20" s="119"/>
      <c r="E20" s="119"/>
      <c r="F20" s="119"/>
      <c r="G20" s="119"/>
      <c r="H20" s="119"/>
      <c r="I20" s="119"/>
      <c r="J20" s="119"/>
      <c r="K20" s="69"/>
    </row>
    <row r="21" spans="1:11" ht="24.75" customHeight="1">
      <c r="A21" s="71" t="s">
        <v>72</v>
      </c>
      <c r="B21" s="31" t="s">
        <v>174</v>
      </c>
      <c r="C21" s="107" t="s">
        <v>64</v>
      </c>
      <c r="D21" s="107"/>
      <c r="E21" s="107"/>
      <c r="F21" s="107"/>
      <c r="G21" s="107"/>
      <c r="H21" s="107"/>
      <c r="I21" s="107"/>
      <c r="J21" s="107"/>
      <c r="K21" s="69"/>
    </row>
    <row r="22" spans="1:11" ht="39" customHeight="1">
      <c r="A22" s="75" t="s">
        <v>144</v>
      </c>
      <c r="B22" s="31" t="s">
        <v>175</v>
      </c>
      <c r="C22" s="107" t="s">
        <v>64</v>
      </c>
      <c r="D22" s="107"/>
      <c r="E22" s="107"/>
      <c r="F22" s="107"/>
      <c r="G22" s="107"/>
      <c r="H22" s="107"/>
      <c r="I22" s="107"/>
      <c r="J22" s="107"/>
      <c r="K22" s="69"/>
    </row>
    <row r="23" spans="1:11" ht="65.25" customHeight="1">
      <c r="A23" s="75" t="s">
        <v>176</v>
      </c>
      <c r="B23" s="27" t="s">
        <v>177</v>
      </c>
      <c r="C23" s="107" t="s">
        <v>64</v>
      </c>
      <c r="D23" s="107"/>
      <c r="E23" s="107"/>
      <c r="F23" s="107"/>
      <c r="G23" s="107"/>
      <c r="H23" s="107"/>
      <c r="I23" s="107"/>
      <c r="J23" s="107"/>
      <c r="K23" s="69"/>
    </row>
    <row r="24" spans="1:11" ht="18" customHeight="1">
      <c r="A24" s="75" t="s">
        <v>178</v>
      </c>
      <c r="B24" s="27" t="s">
        <v>179</v>
      </c>
      <c r="C24" s="107" t="s">
        <v>64</v>
      </c>
      <c r="D24" s="107"/>
      <c r="E24" s="107"/>
      <c r="F24" s="107"/>
      <c r="G24" s="107"/>
      <c r="H24" s="107"/>
      <c r="I24" s="107"/>
      <c r="J24" s="107"/>
      <c r="K24" s="69"/>
    </row>
    <row r="25" spans="1:11" ht="49.5" customHeight="1">
      <c r="A25" s="75" t="s">
        <v>180</v>
      </c>
      <c r="B25" s="27" t="s">
        <v>181</v>
      </c>
      <c r="C25" s="107" t="s">
        <v>64</v>
      </c>
      <c r="D25" s="107"/>
      <c r="E25" s="107"/>
      <c r="F25" s="107"/>
      <c r="G25" s="107"/>
      <c r="H25" s="107"/>
      <c r="I25" s="107"/>
      <c r="J25" s="107"/>
      <c r="K25" s="69"/>
    </row>
    <row r="26" spans="1:11" ht="24.75" customHeight="1">
      <c r="A26" s="76" t="s">
        <v>182</v>
      </c>
      <c r="B26" s="27" t="s">
        <v>183</v>
      </c>
      <c r="C26" s="107" t="s">
        <v>64</v>
      </c>
      <c r="D26" s="107"/>
      <c r="E26" s="107"/>
      <c r="F26" s="107"/>
      <c r="G26" s="107"/>
      <c r="H26" s="107"/>
      <c r="I26" s="107"/>
      <c r="J26" s="107"/>
      <c r="K26" s="69"/>
    </row>
    <row r="27" spans="1:11" ht="53.25" customHeight="1">
      <c r="A27" s="75" t="s">
        <v>184</v>
      </c>
      <c r="B27" s="27" t="s">
        <v>185</v>
      </c>
      <c r="C27" s="107" t="s">
        <v>64</v>
      </c>
      <c r="D27" s="107"/>
      <c r="E27" s="107"/>
      <c r="F27" s="107"/>
      <c r="G27" s="107"/>
      <c r="H27" s="107"/>
      <c r="I27" s="107"/>
      <c r="J27" s="107"/>
      <c r="K27" s="69"/>
    </row>
    <row r="28" spans="1:11" ht="53.25" customHeight="1">
      <c r="A28" s="75" t="s">
        <v>186</v>
      </c>
      <c r="B28" s="27" t="s">
        <v>162</v>
      </c>
      <c r="C28" s="107" t="s">
        <v>64</v>
      </c>
      <c r="D28" s="107"/>
      <c r="E28" s="107"/>
      <c r="F28" s="107"/>
      <c r="G28" s="107"/>
      <c r="H28" s="107"/>
      <c r="I28" s="107"/>
      <c r="J28" s="107"/>
      <c r="K28" s="69"/>
    </row>
    <row r="29" spans="1:11" ht="61.5" customHeight="1">
      <c r="A29" s="75" t="s">
        <v>187</v>
      </c>
      <c r="B29" s="27" t="s">
        <v>188</v>
      </c>
      <c r="C29" s="107" t="s">
        <v>64</v>
      </c>
      <c r="D29" s="107"/>
      <c r="E29" s="107"/>
      <c r="F29" s="107"/>
      <c r="G29" s="107"/>
      <c r="H29" s="107"/>
      <c r="I29" s="107"/>
      <c r="J29" s="107"/>
      <c r="K29" s="69"/>
    </row>
    <row r="30" spans="1:11" ht="12" customHeight="1">
      <c r="A30" s="25"/>
      <c r="B30" s="24"/>
      <c r="C30" s="24"/>
      <c r="D30" s="24"/>
      <c r="E30" s="24"/>
      <c r="F30" s="24"/>
      <c r="G30" s="24"/>
      <c r="H30" s="24"/>
      <c r="I30" s="24"/>
      <c r="J30" s="24"/>
      <c r="K30" s="69"/>
    </row>
    <row r="31" spans="1:11" ht="15" customHeight="1">
      <c r="A31" s="28" t="s">
        <v>45</v>
      </c>
      <c r="B31" s="28"/>
      <c r="C31" s="24"/>
      <c r="D31" s="24"/>
      <c r="E31" s="24"/>
      <c r="F31" s="24"/>
      <c r="G31" s="24"/>
      <c r="H31" s="24"/>
      <c r="I31" s="24"/>
      <c r="J31" s="24"/>
      <c r="K31" s="69"/>
    </row>
    <row r="32" spans="1:11" ht="39" customHeight="1">
      <c r="A32" s="114" t="s">
        <v>267</v>
      </c>
      <c r="B32" s="114"/>
      <c r="C32" s="114"/>
      <c r="D32" s="114"/>
      <c r="E32" s="114"/>
      <c r="F32" s="114"/>
      <c r="G32" s="114"/>
      <c r="H32" s="114"/>
      <c r="I32" s="114"/>
      <c r="J32" s="114"/>
      <c r="K32" s="69"/>
    </row>
    <row r="33" spans="1:11" ht="15" customHeight="1">
      <c r="A33" s="114" t="s">
        <v>268</v>
      </c>
      <c r="B33" s="114"/>
      <c r="C33" s="114"/>
      <c r="D33" s="114"/>
      <c r="E33" s="114"/>
      <c r="F33" s="114"/>
      <c r="G33" s="114"/>
      <c r="H33" s="114"/>
      <c r="I33" s="114"/>
      <c r="J33" s="114"/>
      <c r="K33" s="69"/>
    </row>
    <row r="34" spans="1:11" ht="40.5" customHeight="1">
      <c r="A34" s="114" t="s">
        <v>266</v>
      </c>
      <c r="B34" s="114"/>
      <c r="C34" s="114"/>
      <c r="D34" s="114"/>
      <c r="E34" s="114"/>
      <c r="F34" s="114"/>
      <c r="G34" s="114"/>
      <c r="H34" s="114"/>
      <c r="I34" s="114"/>
      <c r="J34" s="114"/>
      <c r="K34" s="69"/>
    </row>
    <row r="35" spans="1:11" ht="25.5" customHeight="1">
      <c r="A35" s="114" t="s">
        <v>265</v>
      </c>
      <c r="B35" s="114"/>
      <c r="C35" s="114"/>
      <c r="D35" s="114"/>
      <c r="E35" s="114"/>
      <c r="F35" s="114"/>
      <c r="G35" s="114"/>
      <c r="H35" s="114"/>
      <c r="I35" s="114"/>
      <c r="J35" s="114"/>
      <c r="K35" s="69"/>
    </row>
    <row r="36" spans="1:11" ht="15" customHeight="1">
      <c r="A36" s="114" t="s">
        <v>264</v>
      </c>
      <c r="B36" s="114"/>
      <c r="C36" s="114"/>
      <c r="D36" s="114"/>
      <c r="E36" s="114"/>
      <c r="F36" s="114"/>
      <c r="G36" s="114"/>
      <c r="H36" s="114"/>
      <c r="I36" s="114"/>
      <c r="J36" s="114"/>
      <c r="K36" s="69"/>
    </row>
    <row r="37" spans="1:11" ht="29.25" customHeight="1">
      <c r="A37" s="114" t="s">
        <v>273</v>
      </c>
      <c r="B37" s="114"/>
      <c r="C37" s="114"/>
      <c r="D37" s="114"/>
      <c r="E37" s="114"/>
      <c r="F37" s="114"/>
      <c r="G37" s="114"/>
      <c r="H37" s="114"/>
      <c r="I37" s="114"/>
      <c r="J37" s="114"/>
      <c r="K37" s="69"/>
    </row>
    <row r="38" spans="1:11" ht="18.75" customHeight="1">
      <c r="A38" s="34"/>
      <c r="B38" s="34"/>
      <c r="C38" s="34"/>
      <c r="D38" s="34"/>
      <c r="E38" s="34"/>
      <c r="F38" s="34"/>
      <c r="G38" s="34"/>
      <c r="H38" s="34"/>
      <c r="I38" s="34"/>
      <c r="J38" s="34"/>
    </row>
    <row r="39" spans="1:11" ht="18.75" customHeight="1">
      <c r="A39" s="34"/>
      <c r="B39" s="34"/>
      <c r="C39" s="34"/>
      <c r="D39" s="34"/>
      <c r="E39" s="34"/>
      <c r="F39" s="34"/>
      <c r="G39" s="34"/>
      <c r="H39" s="34"/>
      <c r="I39" s="34"/>
      <c r="J39" s="34"/>
    </row>
    <row r="40" spans="1:11" ht="18.75" customHeight="1">
      <c r="A40" s="34"/>
      <c r="B40" s="34"/>
      <c r="C40" s="34"/>
      <c r="D40" s="34"/>
      <c r="E40" s="34"/>
      <c r="F40" s="34"/>
      <c r="G40" s="34"/>
      <c r="H40" s="34"/>
      <c r="I40" s="34"/>
      <c r="J40" s="34"/>
    </row>
    <row r="41" spans="1:11" ht="18.75" customHeight="1">
      <c r="A41" s="34"/>
      <c r="B41" s="34"/>
      <c r="C41" s="34"/>
      <c r="D41" s="34"/>
      <c r="E41" s="34"/>
      <c r="F41" s="34"/>
      <c r="G41" s="34"/>
      <c r="H41" s="34"/>
      <c r="I41" s="34"/>
      <c r="J41" s="34"/>
    </row>
    <row r="42" spans="1:11" ht="18.75" customHeight="1">
      <c r="A42" s="34"/>
      <c r="B42" s="34"/>
      <c r="C42" s="34"/>
      <c r="D42" s="34"/>
      <c r="E42" s="34"/>
      <c r="F42" s="34"/>
      <c r="G42" s="34"/>
      <c r="H42" s="34"/>
      <c r="I42" s="34"/>
      <c r="J42" s="34"/>
    </row>
    <row r="43" spans="1:11" ht="18.75" customHeight="1">
      <c r="A43" s="34"/>
      <c r="B43" s="34"/>
      <c r="C43" s="34"/>
      <c r="D43" s="34"/>
      <c r="E43" s="34"/>
      <c r="F43" s="34"/>
      <c r="G43" s="34"/>
      <c r="H43" s="34"/>
      <c r="I43" s="34"/>
      <c r="J43" s="34"/>
    </row>
    <row r="44" spans="1:11" ht="18.75" customHeight="1">
      <c r="A44" s="34"/>
      <c r="B44" s="34"/>
      <c r="C44" s="34"/>
      <c r="D44" s="34"/>
      <c r="E44" s="34"/>
      <c r="F44" s="34"/>
      <c r="G44" s="34"/>
      <c r="H44" s="34"/>
      <c r="I44" s="34"/>
      <c r="J44" s="34"/>
    </row>
    <row r="45" spans="1:11" ht="15" customHeight="1">
      <c r="A45" s="34"/>
      <c r="B45" s="34"/>
      <c r="C45" s="34"/>
      <c r="D45" s="34"/>
      <c r="E45" s="34"/>
      <c r="F45" s="34"/>
      <c r="G45" s="34"/>
      <c r="H45" s="34"/>
      <c r="I45" s="34"/>
      <c r="J45" s="34"/>
    </row>
    <row r="46" spans="1:11" ht="15" customHeight="1">
      <c r="A46" s="34"/>
      <c r="B46" s="34"/>
      <c r="C46" s="34"/>
      <c r="D46" s="34"/>
      <c r="E46" s="34"/>
      <c r="F46" s="34"/>
      <c r="G46" s="34"/>
      <c r="H46" s="34"/>
      <c r="I46" s="34"/>
      <c r="J46" s="34"/>
    </row>
  </sheetData>
  <mergeCells count="21">
    <mergeCell ref="A2:J2"/>
    <mergeCell ref="A5:J5"/>
    <mergeCell ref="A6:J6"/>
    <mergeCell ref="A18:J18"/>
    <mergeCell ref="A19:J19"/>
    <mergeCell ref="C20:J20"/>
    <mergeCell ref="C21:J21"/>
    <mergeCell ref="C22:J22"/>
    <mergeCell ref="C23:J23"/>
    <mergeCell ref="C24:J24"/>
    <mergeCell ref="C25:J25"/>
    <mergeCell ref="C26:J26"/>
    <mergeCell ref="C27:J27"/>
    <mergeCell ref="C28:J28"/>
    <mergeCell ref="C29:J29"/>
    <mergeCell ref="A37:J37"/>
    <mergeCell ref="A32:J32"/>
    <mergeCell ref="A33:J33"/>
    <mergeCell ref="A34:J34"/>
    <mergeCell ref="A35:J35"/>
    <mergeCell ref="A36:J36"/>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S52"/>
  <sheetViews>
    <sheetView zoomScale="80" zoomScaleNormal="80" workbookViewId="0">
      <selection activeCell="B9" sqref="B9"/>
    </sheetView>
  </sheetViews>
  <sheetFormatPr defaultColWidth="9.140625" defaultRowHeight="12.75"/>
  <cols>
    <col min="1" max="1" width="12.7109375" style="29" customWidth="1"/>
    <col min="2" max="2" width="40.140625" style="29" customWidth="1"/>
    <col min="3" max="3" width="13.5703125" style="29" customWidth="1"/>
    <col min="4" max="4" width="14" style="29" customWidth="1"/>
    <col min="5" max="5" width="16.140625" style="29" customWidth="1"/>
    <col min="6" max="6" width="15.7109375" style="29" customWidth="1"/>
    <col min="7" max="7" width="9.140625" style="29"/>
    <col min="8" max="9" width="10.42578125" style="29" customWidth="1"/>
    <col min="10" max="10" width="21.7109375" style="29" customWidth="1"/>
    <col min="11" max="16384" width="9.140625" style="29"/>
  </cols>
  <sheetData>
    <row r="1" spans="1:1007">
      <c r="A1" s="3"/>
      <c r="B1" s="1"/>
      <c r="C1" s="1"/>
      <c r="D1" s="1"/>
      <c r="E1" s="1"/>
      <c r="F1" s="1"/>
      <c r="G1" s="1"/>
      <c r="H1" s="1" t="s">
        <v>0</v>
      </c>
      <c r="I1" s="1"/>
      <c r="J1" s="1"/>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c r="SV1" s="30"/>
      <c r="SW1" s="30"/>
      <c r="SX1" s="30"/>
      <c r="SY1" s="30"/>
      <c r="SZ1" s="30"/>
      <c r="TA1" s="30"/>
      <c r="TB1" s="30"/>
      <c r="TC1" s="30"/>
      <c r="TD1" s="30"/>
      <c r="TE1" s="30"/>
      <c r="TF1" s="30"/>
      <c r="TG1" s="30"/>
      <c r="TH1" s="30"/>
      <c r="TI1" s="30"/>
      <c r="TJ1" s="30"/>
      <c r="TK1" s="30"/>
      <c r="TL1" s="30"/>
      <c r="TM1" s="30"/>
      <c r="TN1" s="30"/>
      <c r="TO1" s="30"/>
      <c r="TP1" s="30"/>
      <c r="TQ1" s="30"/>
      <c r="TR1" s="30"/>
      <c r="TS1" s="30"/>
      <c r="TT1" s="30"/>
      <c r="TU1" s="30"/>
      <c r="TV1" s="30"/>
      <c r="TW1" s="30"/>
      <c r="TX1" s="30"/>
      <c r="TY1" s="30"/>
      <c r="TZ1" s="30"/>
      <c r="UA1" s="30"/>
      <c r="UB1" s="30"/>
      <c r="UC1" s="30"/>
      <c r="UD1" s="30"/>
      <c r="UE1" s="30"/>
      <c r="UF1" s="30"/>
      <c r="UG1" s="30"/>
      <c r="UH1" s="30"/>
      <c r="UI1" s="30"/>
      <c r="UJ1" s="30"/>
      <c r="UK1" s="30"/>
      <c r="UL1" s="30"/>
      <c r="UM1" s="30"/>
      <c r="UN1" s="30"/>
      <c r="UO1" s="30"/>
      <c r="UP1" s="30"/>
      <c r="UQ1" s="30"/>
      <c r="UR1" s="30"/>
      <c r="US1" s="30"/>
      <c r="UT1" s="30"/>
      <c r="UU1" s="30"/>
      <c r="UV1" s="30"/>
      <c r="UW1" s="30"/>
      <c r="UX1" s="30"/>
      <c r="UY1" s="30"/>
      <c r="UZ1" s="30"/>
      <c r="VA1" s="30"/>
      <c r="VB1" s="30"/>
      <c r="VC1" s="30"/>
      <c r="VD1" s="30"/>
      <c r="VE1" s="30"/>
      <c r="VF1" s="30"/>
      <c r="VG1" s="30"/>
      <c r="VH1" s="30"/>
      <c r="VI1" s="30"/>
      <c r="VJ1" s="30"/>
      <c r="VK1" s="30"/>
      <c r="VL1" s="30"/>
      <c r="VM1" s="30"/>
      <c r="VN1" s="30"/>
      <c r="VO1" s="30"/>
      <c r="VP1" s="30"/>
      <c r="VQ1" s="30"/>
      <c r="VR1" s="30"/>
      <c r="VS1" s="30"/>
      <c r="VT1" s="30"/>
      <c r="VU1" s="30"/>
      <c r="VV1" s="30"/>
      <c r="VW1" s="30"/>
      <c r="VX1" s="30"/>
      <c r="VY1" s="30"/>
      <c r="VZ1" s="30"/>
      <c r="WA1" s="30"/>
      <c r="WB1" s="30"/>
      <c r="WC1" s="30"/>
      <c r="WD1" s="30"/>
      <c r="WE1" s="30"/>
      <c r="WF1" s="30"/>
      <c r="WG1" s="30"/>
      <c r="WH1" s="30"/>
      <c r="WI1" s="30"/>
      <c r="WJ1" s="30"/>
      <c r="WK1" s="30"/>
      <c r="WL1" s="30"/>
      <c r="WM1" s="30"/>
      <c r="WN1" s="30"/>
      <c r="WO1" s="30"/>
      <c r="WP1" s="30"/>
      <c r="WQ1" s="30"/>
      <c r="WR1" s="30"/>
      <c r="WS1" s="30"/>
      <c r="WT1" s="30"/>
      <c r="WU1" s="30"/>
      <c r="WV1" s="30"/>
      <c r="WW1" s="30"/>
      <c r="WX1" s="30"/>
      <c r="WY1" s="30"/>
      <c r="WZ1" s="30"/>
      <c r="XA1" s="30"/>
      <c r="XB1" s="30"/>
      <c r="XC1" s="30"/>
      <c r="XD1" s="30"/>
      <c r="XE1" s="30"/>
      <c r="XF1" s="30"/>
      <c r="XG1" s="30"/>
      <c r="XH1" s="30"/>
      <c r="XI1" s="30"/>
      <c r="XJ1" s="30"/>
      <c r="XK1" s="30"/>
      <c r="XL1" s="30"/>
      <c r="XM1" s="30"/>
      <c r="XN1" s="30"/>
      <c r="XO1" s="30"/>
      <c r="XP1" s="30"/>
      <c r="XQ1" s="30"/>
      <c r="XR1" s="30"/>
      <c r="XS1" s="30"/>
      <c r="XT1" s="30"/>
      <c r="XU1" s="30"/>
      <c r="XV1" s="30"/>
      <c r="XW1" s="30"/>
      <c r="XX1" s="30"/>
      <c r="XY1" s="30"/>
      <c r="XZ1" s="30"/>
      <c r="YA1" s="30"/>
      <c r="YB1" s="30"/>
      <c r="YC1" s="30"/>
      <c r="YD1" s="30"/>
      <c r="YE1" s="30"/>
      <c r="YF1" s="30"/>
      <c r="YG1" s="30"/>
      <c r="YH1" s="30"/>
      <c r="YI1" s="30"/>
      <c r="YJ1" s="30"/>
      <c r="YK1" s="30"/>
      <c r="YL1" s="30"/>
      <c r="YM1" s="30"/>
      <c r="YN1" s="30"/>
      <c r="YO1" s="30"/>
      <c r="YP1" s="30"/>
      <c r="YQ1" s="30"/>
      <c r="YR1" s="30"/>
      <c r="YS1" s="30"/>
      <c r="YT1" s="30"/>
      <c r="YU1" s="30"/>
      <c r="YV1" s="30"/>
      <c r="YW1" s="30"/>
      <c r="YX1" s="30"/>
      <c r="YY1" s="30"/>
      <c r="YZ1" s="30"/>
      <c r="ZA1" s="30"/>
      <c r="ZB1" s="30"/>
      <c r="ZC1" s="30"/>
      <c r="ZD1" s="30"/>
      <c r="ZE1" s="30"/>
      <c r="ZF1" s="30"/>
      <c r="ZG1" s="30"/>
      <c r="ZH1" s="30"/>
      <c r="ZI1" s="30"/>
      <c r="ZJ1" s="30"/>
      <c r="ZK1" s="30"/>
      <c r="ZL1" s="30"/>
      <c r="ZM1" s="30"/>
      <c r="ZN1" s="30"/>
      <c r="ZO1" s="30"/>
      <c r="ZP1" s="30"/>
      <c r="ZQ1" s="30"/>
      <c r="ZR1" s="30"/>
      <c r="ZS1" s="30"/>
      <c r="ZT1" s="30"/>
      <c r="ZU1" s="30"/>
      <c r="ZV1" s="30"/>
      <c r="ZW1" s="30"/>
      <c r="ZX1" s="30"/>
      <c r="ZY1" s="30"/>
      <c r="ZZ1" s="30"/>
      <c r="AAA1" s="30"/>
      <c r="AAB1" s="30"/>
      <c r="AAC1" s="30"/>
      <c r="AAD1" s="30"/>
      <c r="AAE1" s="30"/>
      <c r="AAF1" s="30"/>
      <c r="AAG1" s="30"/>
      <c r="AAH1" s="30"/>
      <c r="AAI1" s="30"/>
      <c r="AAJ1" s="30"/>
      <c r="AAK1" s="30"/>
      <c r="AAL1" s="30"/>
      <c r="AAM1" s="30"/>
      <c r="AAN1" s="30"/>
      <c r="AAO1" s="30"/>
      <c r="AAP1" s="30"/>
      <c r="AAQ1" s="30"/>
      <c r="AAR1" s="30"/>
      <c r="AAS1" s="30"/>
      <c r="AAT1" s="30"/>
      <c r="AAU1" s="30"/>
      <c r="AAV1" s="30"/>
      <c r="AAW1" s="30"/>
      <c r="AAX1" s="30"/>
      <c r="AAY1" s="30"/>
      <c r="AAZ1" s="30"/>
      <c r="ABA1" s="30"/>
      <c r="ABB1" s="30"/>
      <c r="ABC1" s="30"/>
      <c r="ABD1" s="30"/>
      <c r="ABE1" s="30"/>
      <c r="ABF1" s="30"/>
      <c r="ABG1" s="30"/>
      <c r="ABH1" s="30"/>
      <c r="ABI1" s="30"/>
      <c r="ABJ1" s="30"/>
      <c r="ABK1" s="30"/>
      <c r="ABL1" s="30"/>
      <c r="ABM1" s="30"/>
      <c r="ABN1" s="30"/>
      <c r="ABO1" s="30"/>
      <c r="ABP1" s="30"/>
      <c r="ABQ1" s="30"/>
      <c r="ABR1" s="30"/>
      <c r="ABS1" s="30"/>
      <c r="ABT1" s="30"/>
      <c r="ABU1" s="30"/>
      <c r="ABV1" s="30"/>
      <c r="ABW1" s="30"/>
      <c r="ABX1" s="30"/>
      <c r="ABY1" s="30"/>
      <c r="ABZ1" s="30"/>
      <c r="ACA1" s="30"/>
      <c r="ACB1" s="30"/>
      <c r="ACC1" s="30"/>
      <c r="ACD1" s="30"/>
      <c r="ACE1" s="30"/>
      <c r="ACF1" s="30"/>
      <c r="ACG1" s="30"/>
      <c r="ACH1" s="30"/>
      <c r="ACI1" s="30"/>
      <c r="ACJ1" s="30"/>
      <c r="ACK1" s="30"/>
      <c r="ACL1" s="30"/>
      <c r="ACM1" s="30"/>
      <c r="ACN1" s="30"/>
      <c r="ACO1" s="30"/>
      <c r="ACP1" s="30"/>
      <c r="ACQ1" s="30"/>
      <c r="ACR1" s="30"/>
      <c r="ACS1" s="30"/>
      <c r="ACT1" s="30"/>
      <c r="ACU1" s="30"/>
      <c r="ACV1" s="30"/>
      <c r="ACW1" s="30"/>
      <c r="ACX1" s="30"/>
      <c r="ACY1" s="30"/>
      <c r="ACZ1" s="30"/>
      <c r="ADA1" s="30"/>
      <c r="ADB1" s="30"/>
      <c r="ADC1" s="30"/>
      <c r="ADD1" s="30"/>
      <c r="ADE1" s="30"/>
      <c r="ADF1" s="30"/>
      <c r="ADG1" s="30"/>
      <c r="ADH1" s="30"/>
      <c r="ADI1" s="30"/>
      <c r="ADJ1" s="30"/>
      <c r="ADK1" s="30"/>
      <c r="ADL1" s="30"/>
      <c r="ADM1" s="30"/>
      <c r="ADN1" s="30"/>
      <c r="ADO1" s="30"/>
      <c r="ADP1" s="30"/>
      <c r="ADQ1" s="30"/>
      <c r="ADR1" s="30"/>
      <c r="ADS1" s="30"/>
      <c r="ADT1" s="30"/>
      <c r="ADU1" s="30"/>
      <c r="ADV1" s="30"/>
      <c r="ADW1" s="30"/>
      <c r="ADX1" s="30"/>
      <c r="ADY1" s="30"/>
      <c r="ADZ1" s="30"/>
      <c r="AEA1" s="30"/>
      <c r="AEB1" s="30"/>
      <c r="AEC1" s="30"/>
      <c r="AED1" s="30"/>
      <c r="AEE1" s="30"/>
      <c r="AEF1" s="30"/>
      <c r="AEG1" s="30"/>
      <c r="AEH1" s="30"/>
      <c r="AEI1" s="30"/>
      <c r="AEJ1" s="30"/>
      <c r="AEK1" s="30"/>
      <c r="AEL1" s="30"/>
      <c r="AEM1" s="30"/>
      <c r="AEN1" s="30"/>
      <c r="AEO1" s="30"/>
      <c r="AEP1" s="30"/>
      <c r="AEQ1" s="30"/>
      <c r="AER1" s="30"/>
      <c r="AES1" s="30"/>
      <c r="AET1" s="30"/>
      <c r="AEU1" s="30"/>
      <c r="AEV1" s="30"/>
      <c r="AEW1" s="30"/>
      <c r="AEX1" s="30"/>
      <c r="AEY1" s="30"/>
      <c r="AEZ1" s="30"/>
      <c r="AFA1" s="30"/>
      <c r="AFB1" s="30"/>
      <c r="AFC1" s="30"/>
      <c r="AFD1" s="30"/>
      <c r="AFE1" s="30"/>
      <c r="AFF1" s="30"/>
      <c r="AFG1" s="30"/>
      <c r="AFH1" s="30"/>
      <c r="AFI1" s="30"/>
      <c r="AFJ1" s="30"/>
      <c r="AFK1" s="30"/>
      <c r="AFL1" s="30"/>
      <c r="AFM1" s="30"/>
      <c r="AFN1" s="30"/>
      <c r="AFO1" s="30"/>
      <c r="AFP1" s="30"/>
      <c r="AFQ1" s="30"/>
      <c r="AFR1" s="30"/>
      <c r="AFS1" s="30"/>
      <c r="AFT1" s="30"/>
      <c r="AFU1" s="30"/>
      <c r="AFV1" s="30"/>
      <c r="AFW1" s="30"/>
      <c r="AFX1" s="30"/>
      <c r="AFY1" s="30"/>
      <c r="AFZ1" s="30"/>
      <c r="AGA1" s="30"/>
      <c r="AGB1" s="30"/>
      <c r="AGC1" s="30"/>
      <c r="AGD1" s="30"/>
      <c r="AGE1" s="30"/>
      <c r="AGF1" s="30"/>
      <c r="AGG1" s="30"/>
      <c r="AGH1" s="30"/>
      <c r="AGI1" s="30"/>
      <c r="AGJ1" s="30"/>
      <c r="AGK1" s="30"/>
      <c r="AGL1" s="30"/>
      <c r="AGM1" s="30"/>
      <c r="AGN1" s="30"/>
      <c r="AGO1" s="30"/>
      <c r="AGP1" s="30"/>
      <c r="AGQ1" s="30"/>
      <c r="AGR1" s="30"/>
      <c r="AGS1" s="30"/>
      <c r="AGT1" s="30"/>
      <c r="AGU1" s="30"/>
      <c r="AGV1" s="30"/>
      <c r="AGW1" s="30"/>
      <c r="AGX1" s="30"/>
      <c r="AGY1" s="30"/>
      <c r="AGZ1" s="30"/>
      <c r="AHA1" s="30"/>
      <c r="AHB1" s="30"/>
      <c r="AHC1" s="30"/>
      <c r="AHD1" s="30"/>
      <c r="AHE1" s="30"/>
      <c r="AHF1" s="30"/>
      <c r="AHG1" s="30"/>
      <c r="AHH1" s="30"/>
      <c r="AHI1" s="30"/>
      <c r="AHJ1" s="30"/>
      <c r="AHK1" s="30"/>
      <c r="AHL1" s="30"/>
      <c r="AHM1" s="30"/>
      <c r="AHN1" s="30"/>
      <c r="AHO1" s="30"/>
      <c r="AHP1" s="30"/>
      <c r="AHQ1" s="30"/>
      <c r="AHR1" s="30"/>
      <c r="AHS1" s="30"/>
      <c r="AHT1" s="30"/>
      <c r="AHU1" s="30"/>
      <c r="AHV1" s="30"/>
      <c r="AHW1" s="30"/>
      <c r="AHX1" s="30"/>
      <c r="AHY1" s="30"/>
      <c r="AHZ1" s="30"/>
      <c r="AIA1" s="30"/>
      <c r="AIB1" s="30"/>
      <c r="AIC1" s="30"/>
      <c r="AID1" s="30"/>
      <c r="AIE1" s="30"/>
      <c r="AIF1" s="30"/>
      <c r="AIG1" s="30"/>
      <c r="AIH1" s="30"/>
      <c r="AII1" s="30"/>
      <c r="AIJ1" s="30"/>
      <c r="AIK1" s="30"/>
      <c r="AIL1" s="30"/>
      <c r="AIM1" s="30"/>
      <c r="AIN1" s="30"/>
      <c r="AIO1" s="30"/>
      <c r="AIP1" s="30"/>
      <c r="AIQ1" s="30"/>
      <c r="AIR1" s="30"/>
      <c r="AIS1" s="30"/>
      <c r="AIT1" s="30"/>
      <c r="AIU1" s="30"/>
      <c r="AIV1" s="30"/>
      <c r="AIW1" s="30"/>
      <c r="AIX1" s="30"/>
      <c r="AIY1" s="30"/>
      <c r="AIZ1" s="30"/>
      <c r="AJA1" s="30"/>
      <c r="AJB1" s="30"/>
      <c r="AJC1" s="30"/>
      <c r="AJD1" s="30"/>
      <c r="AJE1" s="30"/>
      <c r="AJF1" s="30"/>
      <c r="AJG1" s="30"/>
      <c r="AJH1" s="30"/>
      <c r="AJI1" s="30"/>
      <c r="AJJ1" s="30"/>
      <c r="AJK1" s="30"/>
      <c r="AJL1" s="30"/>
      <c r="AJM1" s="30"/>
      <c r="AJN1" s="30"/>
      <c r="AJO1" s="30"/>
      <c r="AJP1" s="30"/>
      <c r="AJQ1" s="30"/>
      <c r="AJR1" s="30"/>
      <c r="AJS1" s="30"/>
      <c r="AJT1" s="30"/>
      <c r="AJU1" s="30"/>
      <c r="AJV1" s="30"/>
      <c r="AJW1" s="30"/>
      <c r="AJX1" s="30"/>
      <c r="AJY1" s="30"/>
      <c r="AJZ1" s="30"/>
      <c r="AKA1" s="30"/>
      <c r="AKB1" s="30"/>
      <c r="AKC1" s="30"/>
      <c r="AKD1" s="30"/>
      <c r="AKE1" s="30"/>
      <c r="AKF1" s="30"/>
      <c r="AKG1" s="30"/>
      <c r="AKH1" s="30"/>
      <c r="AKI1" s="30"/>
      <c r="AKJ1" s="30"/>
      <c r="AKK1" s="30"/>
      <c r="AKL1" s="30"/>
      <c r="AKM1" s="30"/>
      <c r="AKN1" s="30"/>
      <c r="AKO1" s="30"/>
      <c r="AKP1" s="30"/>
      <c r="AKQ1" s="30"/>
      <c r="AKR1" s="30"/>
      <c r="AKS1" s="30"/>
      <c r="AKT1" s="30"/>
      <c r="AKU1" s="30"/>
      <c r="AKV1" s="30"/>
      <c r="AKW1" s="30"/>
      <c r="AKX1" s="30"/>
      <c r="AKY1" s="30"/>
      <c r="AKZ1" s="30"/>
      <c r="ALA1" s="30"/>
      <c r="ALB1" s="30"/>
      <c r="ALC1" s="30"/>
      <c r="ALD1" s="30"/>
      <c r="ALE1" s="30"/>
      <c r="ALF1" s="30"/>
      <c r="ALG1" s="30"/>
      <c r="ALH1" s="30"/>
      <c r="ALI1" s="30"/>
      <c r="ALJ1" s="30"/>
      <c r="ALK1" s="30"/>
      <c r="ALL1" s="30"/>
      <c r="ALM1" s="30"/>
      <c r="ALN1" s="30"/>
      <c r="ALO1" s="30"/>
      <c r="ALP1" s="30"/>
      <c r="ALQ1" s="30"/>
      <c r="ALR1" s="30"/>
      <c r="ALS1" s="30"/>
    </row>
    <row r="2" spans="1:1007">
      <c r="A2" s="109" t="s">
        <v>1</v>
      </c>
      <c r="B2" s="109"/>
      <c r="C2" s="109"/>
      <c r="D2" s="109"/>
      <c r="E2" s="109"/>
      <c r="F2" s="109"/>
      <c r="G2" s="109"/>
      <c r="H2" s="109"/>
      <c r="I2" s="109"/>
      <c r="J2" s="109"/>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c r="UA2" s="30"/>
      <c r="UB2" s="30"/>
      <c r="UC2" s="30"/>
      <c r="UD2" s="30"/>
      <c r="UE2" s="30"/>
      <c r="UF2" s="30"/>
      <c r="UG2" s="30"/>
      <c r="UH2" s="30"/>
      <c r="UI2" s="30"/>
      <c r="UJ2" s="30"/>
      <c r="UK2" s="30"/>
      <c r="UL2" s="30"/>
      <c r="UM2" s="30"/>
      <c r="UN2" s="30"/>
      <c r="UO2" s="30"/>
      <c r="UP2" s="30"/>
      <c r="UQ2" s="30"/>
      <c r="UR2" s="30"/>
      <c r="US2" s="30"/>
      <c r="UT2" s="30"/>
      <c r="UU2" s="30"/>
      <c r="UV2" s="30"/>
      <c r="UW2" s="30"/>
      <c r="UX2" s="30"/>
      <c r="UY2" s="30"/>
      <c r="UZ2" s="30"/>
      <c r="VA2" s="30"/>
      <c r="VB2" s="30"/>
      <c r="VC2" s="30"/>
      <c r="VD2" s="30"/>
      <c r="VE2" s="30"/>
      <c r="VF2" s="30"/>
      <c r="VG2" s="30"/>
      <c r="VH2" s="30"/>
      <c r="VI2" s="30"/>
      <c r="VJ2" s="30"/>
      <c r="VK2" s="30"/>
      <c r="VL2" s="30"/>
      <c r="VM2" s="30"/>
      <c r="VN2" s="30"/>
      <c r="VO2" s="30"/>
      <c r="VP2" s="30"/>
      <c r="VQ2" s="30"/>
      <c r="VR2" s="30"/>
      <c r="VS2" s="30"/>
      <c r="VT2" s="30"/>
      <c r="VU2" s="30"/>
      <c r="VV2" s="30"/>
      <c r="VW2" s="30"/>
      <c r="VX2" s="30"/>
      <c r="VY2" s="30"/>
      <c r="VZ2" s="30"/>
      <c r="WA2" s="30"/>
      <c r="WB2" s="30"/>
      <c r="WC2" s="30"/>
      <c r="WD2" s="30"/>
      <c r="WE2" s="30"/>
      <c r="WF2" s="30"/>
      <c r="WG2" s="30"/>
      <c r="WH2" s="30"/>
      <c r="WI2" s="30"/>
      <c r="WJ2" s="30"/>
      <c r="WK2" s="30"/>
      <c r="WL2" s="30"/>
      <c r="WM2" s="30"/>
      <c r="WN2" s="30"/>
      <c r="WO2" s="30"/>
      <c r="WP2" s="30"/>
      <c r="WQ2" s="30"/>
      <c r="WR2" s="30"/>
      <c r="WS2" s="30"/>
      <c r="WT2" s="30"/>
      <c r="WU2" s="30"/>
      <c r="WV2" s="30"/>
      <c r="WW2" s="30"/>
      <c r="WX2" s="30"/>
      <c r="WY2" s="30"/>
      <c r="WZ2" s="30"/>
      <c r="XA2" s="30"/>
      <c r="XB2" s="30"/>
      <c r="XC2" s="30"/>
      <c r="XD2" s="30"/>
      <c r="XE2" s="30"/>
      <c r="XF2" s="30"/>
      <c r="XG2" s="30"/>
      <c r="XH2" s="30"/>
      <c r="XI2" s="30"/>
      <c r="XJ2" s="30"/>
      <c r="XK2" s="30"/>
      <c r="XL2" s="30"/>
      <c r="XM2" s="30"/>
      <c r="XN2" s="30"/>
      <c r="XO2" s="30"/>
      <c r="XP2" s="30"/>
      <c r="XQ2" s="30"/>
      <c r="XR2" s="30"/>
      <c r="XS2" s="30"/>
      <c r="XT2" s="30"/>
      <c r="XU2" s="30"/>
      <c r="XV2" s="30"/>
      <c r="XW2" s="30"/>
      <c r="XX2" s="30"/>
      <c r="XY2" s="30"/>
      <c r="XZ2" s="30"/>
      <c r="YA2" s="30"/>
      <c r="YB2" s="30"/>
      <c r="YC2" s="30"/>
      <c r="YD2" s="30"/>
      <c r="YE2" s="30"/>
      <c r="YF2" s="30"/>
      <c r="YG2" s="30"/>
      <c r="YH2" s="30"/>
      <c r="YI2" s="30"/>
      <c r="YJ2" s="30"/>
      <c r="YK2" s="30"/>
      <c r="YL2" s="30"/>
      <c r="YM2" s="30"/>
      <c r="YN2" s="30"/>
      <c r="YO2" s="30"/>
      <c r="YP2" s="30"/>
      <c r="YQ2" s="30"/>
      <c r="YR2" s="30"/>
      <c r="YS2" s="30"/>
      <c r="YT2" s="30"/>
      <c r="YU2" s="30"/>
      <c r="YV2" s="30"/>
      <c r="YW2" s="30"/>
      <c r="YX2" s="30"/>
      <c r="YY2" s="30"/>
      <c r="YZ2" s="30"/>
      <c r="ZA2" s="30"/>
      <c r="ZB2" s="30"/>
      <c r="ZC2" s="30"/>
      <c r="ZD2" s="30"/>
      <c r="ZE2" s="30"/>
      <c r="ZF2" s="30"/>
      <c r="ZG2" s="30"/>
      <c r="ZH2" s="30"/>
      <c r="ZI2" s="30"/>
      <c r="ZJ2" s="30"/>
      <c r="ZK2" s="30"/>
      <c r="ZL2" s="30"/>
      <c r="ZM2" s="30"/>
      <c r="ZN2" s="30"/>
      <c r="ZO2" s="30"/>
      <c r="ZP2" s="30"/>
      <c r="ZQ2" s="30"/>
      <c r="ZR2" s="30"/>
      <c r="ZS2" s="30"/>
      <c r="ZT2" s="30"/>
      <c r="ZU2" s="30"/>
      <c r="ZV2" s="30"/>
      <c r="ZW2" s="30"/>
      <c r="ZX2" s="30"/>
      <c r="ZY2" s="30"/>
      <c r="ZZ2" s="30"/>
      <c r="AAA2" s="30"/>
      <c r="AAB2" s="30"/>
      <c r="AAC2" s="30"/>
      <c r="AAD2" s="30"/>
      <c r="AAE2" s="30"/>
      <c r="AAF2" s="30"/>
      <c r="AAG2" s="30"/>
      <c r="AAH2" s="30"/>
      <c r="AAI2" s="30"/>
      <c r="AAJ2" s="30"/>
      <c r="AAK2" s="30"/>
      <c r="AAL2" s="30"/>
      <c r="AAM2" s="30"/>
      <c r="AAN2" s="30"/>
      <c r="AAO2" s="30"/>
      <c r="AAP2" s="30"/>
      <c r="AAQ2" s="30"/>
      <c r="AAR2" s="30"/>
      <c r="AAS2" s="30"/>
      <c r="AAT2" s="30"/>
      <c r="AAU2" s="30"/>
      <c r="AAV2" s="30"/>
      <c r="AAW2" s="30"/>
      <c r="AAX2" s="30"/>
      <c r="AAY2" s="30"/>
      <c r="AAZ2" s="30"/>
      <c r="ABA2" s="30"/>
      <c r="ABB2" s="30"/>
      <c r="ABC2" s="30"/>
      <c r="ABD2" s="30"/>
      <c r="ABE2" s="30"/>
      <c r="ABF2" s="30"/>
      <c r="ABG2" s="30"/>
      <c r="ABH2" s="30"/>
      <c r="ABI2" s="30"/>
      <c r="ABJ2" s="30"/>
      <c r="ABK2" s="30"/>
      <c r="ABL2" s="30"/>
      <c r="ABM2" s="30"/>
      <c r="ABN2" s="30"/>
      <c r="ABO2" s="30"/>
      <c r="ABP2" s="30"/>
      <c r="ABQ2" s="30"/>
      <c r="ABR2" s="30"/>
      <c r="ABS2" s="30"/>
      <c r="ABT2" s="30"/>
      <c r="ABU2" s="30"/>
      <c r="ABV2" s="30"/>
      <c r="ABW2" s="30"/>
      <c r="ABX2" s="30"/>
      <c r="ABY2" s="30"/>
      <c r="ABZ2" s="30"/>
      <c r="ACA2" s="30"/>
      <c r="ACB2" s="30"/>
      <c r="ACC2" s="30"/>
      <c r="ACD2" s="30"/>
      <c r="ACE2" s="30"/>
      <c r="ACF2" s="30"/>
      <c r="ACG2" s="30"/>
      <c r="ACH2" s="30"/>
      <c r="ACI2" s="30"/>
      <c r="ACJ2" s="30"/>
      <c r="ACK2" s="30"/>
      <c r="ACL2" s="30"/>
      <c r="ACM2" s="30"/>
      <c r="ACN2" s="30"/>
      <c r="ACO2" s="30"/>
      <c r="ACP2" s="30"/>
      <c r="ACQ2" s="30"/>
      <c r="ACR2" s="30"/>
      <c r="ACS2" s="30"/>
      <c r="ACT2" s="30"/>
      <c r="ACU2" s="30"/>
      <c r="ACV2" s="30"/>
      <c r="ACW2" s="30"/>
      <c r="ACX2" s="30"/>
      <c r="ACY2" s="30"/>
      <c r="ACZ2" s="30"/>
      <c r="ADA2" s="30"/>
      <c r="ADB2" s="30"/>
      <c r="ADC2" s="30"/>
      <c r="ADD2" s="30"/>
      <c r="ADE2" s="30"/>
      <c r="ADF2" s="30"/>
      <c r="ADG2" s="30"/>
      <c r="ADH2" s="30"/>
      <c r="ADI2" s="30"/>
      <c r="ADJ2" s="30"/>
      <c r="ADK2" s="30"/>
      <c r="ADL2" s="30"/>
      <c r="ADM2" s="30"/>
      <c r="ADN2" s="30"/>
      <c r="ADO2" s="30"/>
      <c r="ADP2" s="30"/>
      <c r="ADQ2" s="30"/>
      <c r="ADR2" s="30"/>
      <c r="ADS2" s="30"/>
      <c r="ADT2" s="30"/>
      <c r="ADU2" s="30"/>
      <c r="ADV2" s="30"/>
      <c r="ADW2" s="30"/>
      <c r="ADX2" s="30"/>
      <c r="ADY2" s="30"/>
      <c r="ADZ2" s="30"/>
      <c r="AEA2" s="30"/>
      <c r="AEB2" s="30"/>
      <c r="AEC2" s="30"/>
      <c r="AED2" s="30"/>
      <c r="AEE2" s="30"/>
      <c r="AEF2" s="30"/>
      <c r="AEG2" s="30"/>
      <c r="AEH2" s="30"/>
      <c r="AEI2" s="30"/>
      <c r="AEJ2" s="30"/>
      <c r="AEK2" s="30"/>
      <c r="AEL2" s="30"/>
      <c r="AEM2" s="30"/>
      <c r="AEN2" s="30"/>
      <c r="AEO2" s="30"/>
      <c r="AEP2" s="30"/>
      <c r="AEQ2" s="30"/>
      <c r="AER2" s="30"/>
      <c r="AES2" s="30"/>
      <c r="AET2" s="30"/>
      <c r="AEU2" s="30"/>
      <c r="AEV2" s="30"/>
      <c r="AEW2" s="30"/>
      <c r="AEX2" s="30"/>
      <c r="AEY2" s="30"/>
      <c r="AEZ2" s="30"/>
      <c r="AFA2" s="30"/>
      <c r="AFB2" s="30"/>
      <c r="AFC2" s="30"/>
      <c r="AFD2" s="30"/>
      <c r="AFE2" s="30"/>
      <c r="AFF2" s="30"/>
      <c r="AFG2" s="30"/>
      <c r="AFH2" s="30"/>
      <c r="AFI2" s="30"/>
      <c r="AFJ2" s="30"/>
      <c r="AFK2" s="30"/>
      <c r="AFL2" s="30"/>
      <c r="AFM2" s="30"/>
      <c r="AFN2" s="30"/>
      <c r="AFO2" s="30"/>
      <c r="AFP2" s="30"/>
      <c r="AFQ2" s="30"/>
      <c r="AFR2" s="30"/>
      <c r="AFS2" s="30"/>
      <c r="AFT2" s="30"/>
      <c r="AFU2" s="30"/>
      <c r="AFV2" s="30"/>
      <c r="AFW2" s="30"/>
      <c r="AFX2" s="30"/>
      <c r="AFY2" s="30"/>
      <c r="AFZ2" s="30"/>
      <c r="AGA2" s="30"/>
      <c r="AGB2" s="30"/>
      <c r="AGC2" s="30"/>
      <c r="AGD2" s="30"/>
      <c r="AGE2" s="30"/>
      <c r="AGF2" s="30"/>
      <c r="AGG2" s="30"/>
      <c r="AGH2" s="30"/>
      <c r="AGI2" s="30"/>
      <c r="AGJ2" s="30"/>
      <c r="AGK2" s="30"/>
      <c r="AGL2" s="30"/>
      <c r="AGM2" s="30"/>
      <c r="AGN2" s="30"/>
      <c r="AGO2" s="30"/>
      <c r="AGP2" s="30"/>
      <c r="AGQ2" s="30"/>
      <c r="AGR2" s="30"/>
      <c r="AGS2" s="30"/>
      <c r="AGT2" s="30"/>
      <c r="AGU2" s="30"/>
      <c r="AGV2" s="30"/>
      <c r="AGW2" s="30"/>
      <c r="AGX2" s="30"/>
      <c r="AGY2" s="30"/>
      <c r="AGZ2" s="30"/>
      <c r="AHA2" s="30"/>
      <c r="AHB2" s="30"/>
      <c r="AHC2" s="30"/>
      <c r="AHD2" s="30"/>
      <c r="AHE2" s="30"/>
      <c r="AHF2" s="30"/>
      <c r="AHG2" s="30"/>
      <c r="AHH2" s="30"/>
      <c r="AHI2" s="30"/>
      <c r="AHJ2" s="30"/>
      <c r="AHK2" s="30"/>
      <c r="AHL2" s="30"/>
      <c r="AHM2" s="30"/>
      <c r="AHN2" s="30"/>
      <c r="AHO2" s="30"/>
      <c r="AHP2" s="30"/>
      <c r="AHQ2" s="30"/>
      <c r="AHR2" s="30"/>
      <c r="AHS2" s="30"/>
      <c r="AHT2" s="30"/>
      <c r="AHU2" s="30"/>
      <c r="AHV2" s="30"/>
      <c r="AHW2" s="30"/>
      <c r="AHX2" s="30"/>
      <c r="AHY2" s="30"/>
      <c r="AHZ2" s="30"/>
      <c r="AIA2" s="30"/>
      <c r="AIB2" s="30"/>
      <c r="AIC2" s="30"/>
      <c r="AID2" s="30"/>
      <c r="AIE2" s="30"/>
      <c r="AIF2" s="30"/>
      <c r="AIG2" s="30"/>
      <c r="AIH2" s="30"/>
      <c r="AII2" s="30"/>
      <c r="AIJ2" s="30"/>
      <c r="AIK2" s="30"/>
      <c r="AIL2" s="30"/>
      <c r="AIM2" s="30"/>
      <c r="AIN2" s="30"/>
      <c r="AIO2" s="30"/>
      <c r="AIP2" s="30"/>
      <c r="AIQ2" s="30"/>
      <c r="AIR2" s="30"/>
      <c r="AIS2" s="30"/>
      <c r="AIT2" s="30"/>
      <c r="AIU2" s="30"/>
      <c r="AIV2" s="30"/>
      <c r="AIW2" s="30"/>
      <c r="AIX2" s="30"/>
      <c r="AIY2" s="30"/>
      <c r="AIZ2" s="30"/>
      <c r="AJA2" s="30"/>
      <c r="AJB2" s="30"/>
      <c r="AJC2" s="30"/>
      <c r="AJD2" s="30"/>
      <c r="AJE2" s="30"/>
      <c r="AJF2" s="30"/>
      <c r="AJG2" s="30"/>
      <c r="AJH2" s="30"/>
      <c r="AJI2" s="30"/>
      <c r="AJJ2" s="30"/>
      <c r="AJK2" s="30"/>
      <c r="AJL2" s="30"/>
      <c r="AJM2" s="30"/>
      <c r="AJN2" s="30"/>
      <c r="AJO2" s="30"/>
      <c r="AJP2" s="30"/>
      <c r="AJQ2" s="30"/>
      <c r="AJR2" s="30"/>
      <c r="AJS2" s="30"/>
      <c r="AJT2" s="30"/>
      <c r="AJU2" s="30"/>
      <c r="AJV2" s="30"/>
      <c r="AJW2" s="30"/>
      <c r="AJX2" s="30"/>
      <c r="AJY2" s="30"/>
      <c r="AJZ2" s="30"/>
      <c r="AKA2" s="30"/>
      <c r="AKB2" s="30"/>
      <c r="AKC2" s="30"/>
      <c r="AKD2" s="30"/>
      <c r="AKE2" s="30"/>
      <c r="AKF2" s="30"/>
      <c r="AKG2" s="30"/>
      <c r="AKH2" s="30"/>
      <c r="AKI2" s="30"/>
      <c r="AKJ2" s="30"/>
      <c r="AKK2" s="30"/>
      <c r="AKL2" s="30"/>
      <c r="AKM2" s="30"/>
      <c r="AKN2" s="30"/>
      <c r="AKO2" s="30"/>
      <c r="AKP2" s="30"/>
      <c r="AKQ2" s="30"/>
      <c r="AKR2" s="30"/>
      <c r="AKS2" s="30"/>
      <c r="AKT2" s="30"/>
      <c r="AKU2" s="30"/>
      <c r="AKV2" s="30"/>
      <c r="AKW2" s="30"/>
      <c r="AKX2" s="30"/>
      <c r="AKY2" s="30"/>
      <c r="AKZ2" s="30"/>
      <c r="ALA2" s="30"/>
      <c r="ALB2" s="30"/>
      <c r="ALC2" s="30"/>
      <c r="ALD2" s="30"/>
      <c r="ALE2" s="30"/>
      <c r="ALF2" s="30"/>
      <c r="ALG2" s="30"/>
      <c r="ALH2" s="30"/>
      <c r="ALI2" s="30"/>
      <c r="ALJ2" s="30"/>
      <c r="ALK2" s="30"/>
      <c r="ALL2" s="30"/>
      <c r="ALM2" s="30"/>
      <c r="ALN2" s="30"/>
      <c r="ALO2" s="30"/>
      <c r="ALP2" s="30"/>
      <c r="ALQ2" s="30"/>
      <c r="ALR2" s="30"/>
      <c r="ALS2" s="30"/>
    </row>
    <row r="3" spans="1:1007" ht="4.5" customHeigh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c r="ALQ3" s="30"/>
      <c r="ALR3" s="30"/>
      <c r="ALS3" s="30"/>
    </row>
    <row r="4" spans="1:1007" hidden="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row>
    <row r="5" spans="1:1007" ht="30.75" customHeight="1">
      <c r="A5" s="115" t="s">
        <v>274</v>
      </c>
      <c r="B5" s="115"/>
      <c r="C5" s="115"/>
      <c r="D5" s="115"/>
      <c r="E5" s="115"/>
      <c r="F5" s="115"/>
      <c r="G5" s="115"/>
      <c r="H5" s="115"/>
      <c r="I5" s="115"/>
      <c r="J5" s="115"/>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row>
    <row r="6" spans="1:1007" ht="24" customHeight="1">
      <c r="A6" s="111" t="s">
        <v>189</v>
      </c>
      <c r="B6" s="111"/>
      <c r="C6" s="111"/>
      <c r="D6" s="111"/>
      <c r="E6" s="111"/>
      <c r="F6" s="111"/>
      <c r="G6" s="111"/>
      <c r="H6" s="111"/>
      <c r="I6" s="111"/>
      <c r="J6" s="111"/>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c r="ALQ6" s="30"/>
      <c r="ALR6" s="30"/>
      <c r="ALS6" s="30"/>
    </row>
    <row r="7" spans="1:1007" ht="9" customHeight="1">
      <c r="A7" s="5"/>
      <c r="B7" s="5"/>
      <c r="C7" s="5"/>
      <c r="D7" s="5"/>
      <c r="E7" s="5"/>
      <c r="F7" s="5"/>
      <c r="G7" s="5"/>
      <c r="H7" s="5"/>
      <c r="I7" s="5"/>
      <c r="J7" s="6"/>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c r="UA7" s="30"/>
      <c r="UB7" s="30"/>
      <c r="UC7" s="30"/>
      <c r="UD7" s="30"/>
      <c r="UE7" s="30"/>
      <c r="UF7" s="30"/>
      <c r="UG7" s="30"/>
      <c r="UH7" s="30"/>
      <c r="UI7" s="30"/>
      <c r="UJ7" s="30"/>
      <c r="UK7" s="30"/>
      <c r="UL7" s="30"/>
      <c r="UM7" s="30"/>
      <c r="UN7" s="30"/>
      <c r="UO7" s="30"/>
      <c r="UP7" s="30"/>
      <c r="UQ7" s="30"/>
      <c r="UR7" s="30"/>
      <c r="US7" s="30"/>
      <c r="UT7" s="30"/>
      <c r="UU7" s="30"/>
      <c r="UV7" s="30"/>
      <c r="UW7" s="30"/>
      <c r="UX7" s="30"/>
      <c r="UY7" s="30"/>
      <c r="UZ7" s="30"/>
      <c r="VA7" s="30"/>
      <c r="VB7" s="30"/>
      <c r="VC7" s="30"/>
      <c r="VD7" s="30"/>
      <c r="VE7" s="30"/>
      <c r="VF7" s="30"/>
      <c r="VG7" s="30"/>
      <c r="VH7" s="30"/>
      <c r="VI7" s="30"/>
      <c r="VJ7" s="30"/>
      <c r="VK7" s="30"/>
      <c r="VL7" s="30"/>
      <c r="VM7" s="30"/>
      <c r="VN7" s="30"/>
      <c r="VO7" s="30"/>
      <c r="VP7" s="30"/>
      <c r="VQ7" s="30"/>
      <c r="VR7" s="30"/>
      <c r="VS7" s="30"/>
      <c r="VT7" s="30"/>
      <c r="VU7" s="30"/>
      <c r="VV7" s="30"/>
      <c r="VW7" s="30"/>
      <c r="VX7" s="30"/>
      <c r="VY7" s="30"/>
      <c r="VZ7" s="30"/>
      <c r="WA7" s="30"/>
      <c r="WB7" s="30"/>
      <c r="WC7" s="30"/>
      <c r="WD7" s="30"/>
      <c r="WE7" s="30"/>
      <c r="WF7" s="30"/>
      <c r="WG7" s="30"/>
      <c r="WH7" s="30"/>
      <c r="WI7" s="30"/>
      <c r="WJ7" s="30"/>
      <c r="WK7" s="30"/>
      <c r="WL7" s="30"/>
      <c r="WM7" s="30"/>
      <c r="WN7" s="30"/>
      <c r="WO7" s="30"/>
      <c r="WP7" s="30"/>
      <c r="WQ7" s="30"/>
      <c r="WR7" s="30"/>
      <c r="WS7" s="30"/>
      <c r="WT7" s="30"/>
      <c r="WU7" s="30"/>
      <c r="WV7" s="30"/>
      <c r="WW7" s="30"/>
      <c r="WX7" s="30"/>
      <c r="WY7" s="30"/>
      <c r="WZ7" s="30"/>
      <c r="XA7" s="30"/>
      <c r="XB7" s="30"/>
      <c r="XC7" s="30"/>
      <c r="XD7" s="30"/>
      <c r="XE7" s="30"/>
      <c r="XF7" s="30"/>
      <c r="XG7" s="30"/>
      <c r="XH7" s="30"/>
      <c r="XI7" s="30"/>
      <c r="XJ7" s="30"/>
      <c r="XK7" s="30"/>
      <c r="XL7" s="30"/>
      <c r="XM7" s="30"/>
      <c r="XN7" s="30"/>
      <c r="XO7" s="30"/>
      <c r="XP7" s="30"/>
      <c r="XQ7" s="30"/>
      <c r="XR7" s="30"/>
      <c r="XS7" s="30"/>
      <c r="XT7" s="30"/>
      <c r="XU7" s="30"/>
      <c r="XV7" s="30"/>
      <c r="XW7" s="30"/>
      <c r="XX7" s="30"/>
      <c r="XY7" s="30"/>
      <c r="XZ7" s="30"/>
      <c r="YA7" s="30"/>
      <c r="YB7" s="30"/>
      <c r="YC7" s="30"/>
      <c r="YD7" s="30"/>
      <c r="YE7" s="30"/>
      <c r="YF7" s="30"/>
      <c r="YG7" s="30"/>
      <c r="YH7" s="30"/>
      <c r="YI7" s="30"/>
      <c r="YJ7" s="30"/>
      <c r="YK7" s="30"/>
      <c r="YL7" s="30"/>
      <c r="YM7" s="30"/>
      <c r="YN7" s="30"/>
      <c r="YO7" s="30"/>
      <c r="YP7" s="30"/>
      <c r="YQ7" s="30"/>
      <c r="YR7" s="30"/>
      <c r="YS7" s="30"/>
      <c r="YT7" s="30"/>
      <c r="YU7" s="30"/>
      <c r="YV7" s="30"/>
      <c r="YW7" s="30"/>
      <c r="YX7" s="30"/>
      <c r="YY7" s="30"/>
      <c r="YZ7" s="30"/>
      <c r="ZA7" s="30"/>
      <c r="ZB7" s="30"/>
      <c r="ZC7" s="30"/>
      <c r="ZD7" s="30"/>
      <c r="ZE7" s="30"/>
      <c r="ZF7" s="30"/>
      <c r="ZG7" s="30"/>
      <c r="ZH7" s="30"/>
      <c r="ZI7" s="30"/>
      <c r="ZJ7" s="30"/>
      <c r="ZK7" s="30"/>
      <c r="ZL7" s="30"/>
      <c r="ZM7" s="30"/>
      <c r="ZN7" s="30"/>
      <c r="ZO7" s="30"/>
      <c r="ZP7" s="30"/>
      <c r="ZQ7" s="30"/>
      <c r="ZR7" s="30"/>
      <c r="ZS7" s="30"/>
      <c r="ZT7" s="30"/>
      <c r="ZU7" s="30"/>
      <c r="ZV7" s="30"/>
      <c r="ZW7" s="30"/>
      <c r="ZX7" s="30"/>
      <c r="ZY7" s="30"/>
      <c r="ZZ7" s="30"/>
      <c r="AAA7" s="30"/>
      <c r="AAB7" s="30"/>
      <c r="AAC7" s="30"/>
      <c r="AAD7" s="30"/>
      <c r="AAE7" s="30"/>
      <c r="AAF7" s="30"/>
      <c r="AAG7" s="30"/>
      <c r="AAH7" s="30"/>
      <c r="AAI7" s="30"/>
      <c r="AAJ7" s="30"/>
      <c r="AAK7" s="30"/>
      <c r="AAL7" s="30"/>
      <c r="AAM7" s="30"/>
      <c r="AAN7" s="30"/>
      <c r="AAO7" s="30"/>
      <c r="AAP7" s="30"/>
      <c r="AAQ7" s="30"/>
      <c r="AAR7" s="30"/>
      <c r="AAS7" s="30"/>
      <c r="AAT7" s="30"/>
      <c r="AAU7" s="30"/>
      <c r="AAV7" s="30"/>
      <c r="AAW7" s="30"/>
      <c r="AAX7" s="30"/>
      <c r="AAY7" s="30"/>
      <c r="AAZ7" s="30"/>
      <c r="ABA7" s="30"/>
      <c r="ABB7" s="30"/>
      <c r="ABC7" s="30"/>
      <c r="ABD7" s="30"/>
      <c r="ABE7" s="30"/>
      <c r="ABF7" s="30"/>
      <c r="ABG7" s="30"/>
      <c r="ABH7" s="30"/>
      <c r="ABI7" s="30"/>
      <c r="ABJ7" s="30"/>
      <c r="ABK7" s="30"/>
      <c r="ABL7" s="30"/>
      <c r="ABM7" s="30"/>
      <c r="ABN7" s="30"/>
      <c r="ABO7" s="30"/>
      <c r="ABP7" s="30"/>
      <c r="ABQ7" s="30"/>
      <c r="ABR7" s="30"/>
      <c r="ABS7" s="30"/>
      <c r="ABT7" s="30"/>
      <c r="ABU7" s="30"/>
      <c r="ABV7" s="30"/>
      <c r="ABW7" s="30"/>
      <c r="ABX7" s="30"/>
      <c r="ABY7" s="30"/>
      <c r="ABZ7" s="30"/>
      <c r="ACA7" s="30"/>
      <c r="ACB7" s="30"/>
      <c r="ACC7" s="30"/>
      <c r="ACD7" s="30"/>
      <c r="ACE7" s="30"/>
      <c r="ACF7" s="30"/>
      <c r="ACG7" s="30"/>
      <c r="ACH7" s="30"/>
      <c r="ACI7" s="30"/>
      <c r="ACJ7" s="30"/>
      <c r="ACK7" s="30"/>
      <c r="ACL7" s="30"/>
      <c r="ACM7" s="30"/>
      <c r="ACN7" s="30"/>
      <c r="ACO7" s="30"/>
      <c r="ACP7" s="30"/>
      <c r="ACQ7" s="30"/>
      <c r="ACR7" s="30"/>
      <c r="ACS7" s="30"/>
      <c r="ACT7" s="30"/>
      <c r="ACU7" s="30"/>
      <c r="ACV7" s="30"/>
      <c r="ACW7" s="30"/>
      <c r="ACX7" s="30"/>
      <c r="ACY7" s="30"/>
      <c r="ACZ7" s="30"/>
      <c r="ADA7" s="30"/>
      <c r="ADB7" s="30"/>
      <c r="ADC7" s="30"/>
      <c r="ADD7" s="30"/>
      <c r="ADE7" s="30"/>
      <c r="ADF7" s="30"/>
      <c r="ADG7" s="30"/>
      <c r="ADH7" s="30"/>
      <c r="ADI7" s="30"/>
      <c r="ADJ7" s="30"/>
      <c r="ADK7" s="30"/>
      <c r="ADL7" s="30"/>
      <c r="ADM7" s="30"/>
      <c r="ADN7" s="30"/>
      <c r="ADO7" s="30"/>
      <c r="ADP7" s="30"/>
      <c r="ADQ7" s="30"/>
      <c r="ADR7" s="30"/>
      <c r="ADS7" s="30"/>
      <c r="ADT7" s="30"/>
      <c r="ADU7" s="30"/>
      <c r="ADV7" s="30"/>
      <c r="ADW7" s="30"/>
      <c r="ADX7" s="30"/>
      <c r="ADY7" s="30"/>
      <c r="ADZ7" s="30"/>
      <c r="AEA7" s="30"/>
      <c r="AEB7" s="30"/>
      <c r="AEC7" s="30"/>
      <c r="AED7" s="30"/>
      <c r="AEE7" s="30"/>
      <c r="AEF7" s="30"/>
      <c r="AEG7" s="30"/>
      <c r="AEH7" s="30"/>
      <c r="AEI7" s="30"/>
      <c r="AEJ7" s="30"/>
      <c r="AEK7" s="30"/>
      <c r="AEL7" s="30"/>
      <c r="AEM7" s="30"/>
      <c r="AEN7" s="30"/>
      <c r="AEO7" s="30"/>
      <c r="AEP7" s="30"/>
      <c r="AEQ7" s="30"/>
      <c r="AER7" s="30"/>
      <c r="AES7" s="30"/>
      <c r="AET7" s="30"/>
      <c r="AEU7" s="30"/>
      <c r="AEV7" s="30"/>
      <c r="AEW7" s="30"/>
      <c r="AEX7" s="30"/>
      <c r="AEY7" s="30"/>
      <c r="AEZ7" s="30"/>
      <c r="AFA7" s="30"/>
      <c r="AFB7" s="30"/>
      <c r="AFC7" s="30"/>
      <c r="AFD7" s="30"/>
      <c r="AFE7" s="30"/>
      <c r="AFF7" s="30"/>
      <c r="AFG7" s="30"/>
      <c r="AFH7" s="30"/>
      <c r="AFI7" s="30"/>
      <c r="AFJ7" s="30"/>
      <c r="AFK7" s="30"/>
      <c r="AFL7" s="30"/>
      <c r="AFM7" s="30"/>
      <c r="AFN7" s="30"/>
      <c r="AFO7" s="30"/>
      <c r="AFP7" s="30"/>
      <c r="AFQ7" s="30"/>
      <c r="AFR7" s="30"/>
      <c r="AFS7" s="30"/>
      <c r="AFT7" s="30"/>
      <c r="AFU7" s="30"/>
      <c r="AFV7" s="30"/>
      <c r="AFW7" s="30"/>
      <c r="AFX7" s="30"/>
      <c r="AFY7" s="30"/>
      <c r="AFZ7" s="30"/>
      <c r="AGA7" s="30"/>
      <c r="AGB7" s="30"/>
      <c r="AGC7" s="30"/>
      <c r="AGD7" s="30"/>
      <c r="AGE7" s="30"/>
      <c r="AGF7" s="30"/>
      <c r="AGG7" s="30"/>
      <c r="AGH7" s="30"/>
      <c r="AGI7" s="30"/>
      <c r="AGJ7" s="30"/>
      <c r="AGK7" s="30"/>
      <c r="AGL7" s="30"/>
      <c r="AGM7" s="30"/>
      <c r="AGN7" s="30"/>
      <c r="AGO7" s="30"/>
      <c r="AGP7" s="30"/>
      <c r="AGQ7" s="30"/>
      <c r="AGR7" s="30"/>
      <c r="AGS7" s="30"/>
      <c r="AGT7" s="30"/>
      <c r="AGU7" s="30"/>
      <c r="AGV7" s="30"/>
      <c r="AGW7" s="30"/>
      <c r="AGX7" s="30"/>
      <c r="AGY7" s="30"/>
      <c r="AGZ7" s="30"/>
      <c r="AHA7" s="30"/>
      <c r="AHB7" s="30"/>
      <c r="AHC7" s="30"/>
      <c r="AHD7" s="30"/>
      <c r="AHE7" s="30"/>
      <c r="AHF7" s="30"/>
      <c r="AHG7" s="30"/>
      <c r="AHH7" s="30"/>
      <c r="AHI7" s="30"/>
      <c r="AHJ7" s="30"/>
      <c r="AHK7" s="30"/>
      <c r="AHL7" s="30"/>
      <c r="AHM7" s="30"/>
      <c r="AHN7" s="30"/>
      <c r="AHO7" s="30"/>
      <c r="AHP7" s="30"/>
      <c r="AHQ7" s="30"/>
      <c r="AHR7" s="30"/>
      <c r="AHS7" s="30"/>
      <c r="AHT7" s="30"/>
      <c r="AHU7" s="30"/>
      <c r="AHV7" s="30"/>
      <c r="AHW7" s="30"/>
      <c r="AHX7" s="30"/>
      <c r="AHY7" s="30"/>
      <c r="AHZ7" s="30"/>
      <c r="AIA7" s="30"/>
      <c r="AIB7" s="30"/>
      <c r="AIC7" s="30"/>
      <c r="AID7" s="30"/>
      <c r="AIE7" s="30"/>
      <c r="AIF7" s="30"/>
      <c r="AIG7" s="30"/>
      <c r="AIH7" s="30"/>
      <c r="AII7" s="30"/>
      <c r="AIJ7" s="30"/>
      <c r="AIK7" s="30"/>
      <c r="AIL7" s="30"/>
      <c r="AIM7" s="30"/>
      <c r="AIN7" s="30"/>
      <c r="AIO7" s="30"/>
      <c r="AIP7" s="30"/>
      <c r="AIQ7" s="30"/>
      <c r="AIR7" s="30"/>
      <c r="AIS7" s="30"/>
      <c r="AIT7" s="30"/>
      <c r="AIU7" s="30"/>
      <c r="AIV7" s="30"/>
      <c r="AIW7" s="30"/>
      <c r="AIX7" s="30"/>
      <c r="AIY7" s="30"/>
      <c r="AIZ7" s="30"/>
      <c r="AJA7" s="30"/>
      <c r="AJB7" s="30"/>
      <c r="AJC7" s="30"/>
      <c r="AJD7" s="30"/>
      <c r="AJE7" s="30"/>
      <c r="AJF7" s="30"/>
      <c r="AJG7" s="30"/>
      <c r="AJH7" s="30"/>
      <c r="AJI7" s="30"/>
      <c r="AJJ7" s="30"/>
      <c r="AJK7" s="30"/>
      <c r="AJL7" s="30"/>
      <c r="AJM7" s="30"/>
      <c r="AJN7" s="30"/>
      <c r="AJO7" s="30"/>
      <c r="AJP7" s="30"/>
      <c r="AJQ7" s="30"/>
      <c r="AJR7" s="30"/>
      <c r="AJS7" s="30"/>
      <c r="AJT7" s="30"/>
      <c r="AJU7" s="30"/>
      <c r="AJV7" s="30"/>
      <c r="AJW7" s="30"/>
      <c r="AJX7" s="30"/>
      <c r="AJY7" s="30"/>
      <c r="AJZ7" s="30"/>
      <c r="AKA7" s="30"/>
      <c r="AKB7" s="30"/>
      <c r="AKC7" s="30"/>
      <c r="AKD7" s="30"/>
      <c r="AKE7" s="30"/>
      <c r="AKF7" s="30"/>
      <c r="AKG7" s="30"/>
      <c r="AKH7" s="30"/>
      <c r="AKI7" s="30"/>
      <c r="AKJ7" s="30"/>
      <c r="AKK7" s="30"/>
      <c r="AKL7" s="30"/>
      <c r="AKM7" s="30"/>
      <c r="AKN7" s="30"/>
      <c r="AKO7" s="30"/>
      <c r="AKP7" s="30"/>
      <c r="AKQ7" s="30"/>
      <c r="AKR7" s="30"/>
      <c r="AKS7" s="30"/>
      <c r="AKT7" s="30"/>
      <c r="AKU7" s="30"/>
      <c r="AKV7" s="30"/>
      <c r="AKW7" s="30"/>
      <c r="AKX7" s="30"/>
      <c r="AKY7" s="30"/>
      <c r="AKZ7" s="30"/>
      <c r="ALA7" s="30"/>
      <c r="ALB7" s="30"/>
      <c r="ALC7" s="30"/>
      <c r="ALD7" s="30"/>
      <c r="ALE7" s="30"/>
      <c r="ALF7" s="30"/>
      <c r="ALG7" s="30"/>
      <c r="ALH7" s="30"/>
      <c r="ALI7" s="30"/>
      <c r="ALJ7" s="30"/>
      <c r="ALK7" s="30"/>
      <c r="ALL7" s="30"/>
      <c r="ALM7" s="30"/>
      <c r="ALN7" s="30"/>
      <c r="ALO7" s="30"/>
      <c r="ALP7" s="30"/>
      <c r="ALQ7" s="30"/>
      <c r="ALR7" s="30"/>
      <c r="ALS7" s="30"/>
    </row>
    <row r="8" spans="1:1007" ht="112.5" customHeight="1">
      <c r="A8" s="7" t="s">
        <v>55</v>
      </c>
      <c r="B8" s="7" t="s">
        <v>3</v>
      </c>
      <c r="C8" s="7" t="s">
        <v>56</v>
      </c>
      <c r="D8" s="7" t="s">
        <v>57</v>
      </c>
      <c r="E8" s="7" t="s">
        <v>6</v>
      </c>
      <c r="F8" s="7" t="s">
        <v>8</v>
      </c>
      <c r="G8" s="7" t="s">
        <v>58</v>
      </c>
      <c r="H8" s="7" t="s">
        <v>59</v>
      </c>
      <c r="I8" s="7" t="s">
        <v>60</v>
      </c>
      <c r="J8" s="7" t="s">
        <v>11</v>
      </c>
      <c r="K8" s="69"/>
    </row>
    <row r="9" spans="1:1007" ht="68.25" customHeight="1">
      <c r="A9" s="8" t="s">
        <v>275</v>
      </c>
      <c r="B9" s="35" t="s">
        <v>245</v>
      </c>
      <c r="C9" s="9"/>
      <c r="D9" s="10" t="s">
        <v>12</v>
      </c>
      <c r="E9" s="11"/>
      <c r="F9" s="12"/>
      <c r="G9" s="13"/>
      <c r="H9" s="11"/>
      <c r="I9" s="11"/>
      <c r="J9" s="14" t="s">
        <v>12</v>
      </c>
      <c r="K9" s="69"/>
    </row>
    <row r="10" spans="1:1007" ht="60" customHeight="1">
      <c r="A10" s="8" t="s">
        <v>190</v>
      </c>
      <c r="B10" s="35" t="s">
        <v>191</v>
      </c>
      <c r="C10" s="9">
        <v>5120</v>
      </c>
      <c r="D10" s="10" t="s">
        <v>12</v>
      </c>
      <c r="E10" s="14" t="s">
        <v>13</v>
      </c>
      <c r="F10" s="14" t="s">
        <v>13</v>
      </c>
      <c r="G10" s="9">
        <v>21</v>
      </c>
      <c r="H10" s="14" t="s">
        <v>13</v>
      </c>
      <c r="I10" s="14" t="s">
        <v>13</v>
      </c>
      <c r="J10" s="14" t="s">
        <v>13</v>
      </c>
      <c r="K10" s="69"/>
    </row>
    <row r="11" spans="1:1007" ht="138" customHeight="1">
      <c r="A11" s="15" t="s">
        <v>192</v>
      </c>
      <c r="B11" s="37" t="s">
        <v>193</v>
      </c>
      <c r="C11" s="9" t="s">
        <v>12</v>
      </c>
      <c r="D11" s="9" t="s">
        <v>12</v>
      </c>
      <c r="E11" s="10" t="s">
        <v>12</v>
      </c>
      <c r="F11" s="10" t="s">
        <v>12</v>
      </c>
      <c r="G11" s="10" t="s">
        <v>12</v>
      </c>
      <c r="H11" s="10" t="s">
        <v>12</v>
      </c>
      <c r="I11" s="10" t="s">
        <v>12</v>
      </c>
      <c r="J11" s="14" t="s">
        <v>13</v>
      </c>
      <c r="K11" s="69"/>
    </row>
    <row r="12" spans="1:1007" ht="54.75" customHeight="1">
      <c r="A12" s="15" t="s">
        <v>194</v>
      </c>
      <c r="B12" s="31" t="s">
        <v>100</v>
      </c>
      <c r="C12" s="10" t="s">
        <v>12</v>
      </c>
      <c r="D12" s="14" t="s">
        <v>13</v>
      </c>
      <c r="E12" s="10" t="s">
        <v>12</v>
      </c>
      <c r="F12" s="10" t="s">
        <v>12</v>
      </c>
      <c r="G12" s="10" t="s">
        <v>12</v>
      </c>
      <c r="H12" s="10" t="s">
        <v>12</v>
      </c>
      <c r="I12" s="10" t="s">
        <v>12</v>
      </c>
      <c r="J12" s="14" t="s">
        <v>13</v>
      </c>
      <c r="K12" s="69"/>
    </row>
    <row r="13" spans="1:1007" ht="55.5" customHeight="1">
      <c r="A13" s="8" t="s">
        <v>195</v>
      </c>
      <c r="B13" s="35" t="s">
        <v>196</v>
      </c>
      <c r="C13" s="9">
        <v>1000</v>
      </c>
      <c r="D13" s="10" t="s">
        <v>12</v>
      </c>
      <c r="E13" s="14" t="s">
        <v>13</v>
      </c>
      <c r="F13" s="14" t="s">
        <v>13</v>
      </c>
      <c r="G13" s="13">
        <v>21</v>
      </c>
      <c r="H13" s="14" t="s">
        <v>13</v>
      </c>
      <c r="I13" s="14" t="s">
        <v>13</v>
      </c>
      <c r="J13" s="14" t="s">
        <v>13</v>
      </c>
      <c r="K13" s="69"/>
    </row>
    <row r="14" spans="1:1007" ht="137.25" customHeight="1">
      <c r="A14" s="15" t="s">
        <v>197</v>
      </c>
      <c r="B14" s="37" t="s">
        <v>198</v>
      </c>
      <c r="C14" s="10" t="s">
        <v>12</v>
      </c>
      <c r="D14" s="9" t="s">
        <v>12</v>
      </c>
      <c r="E14" s="10" t="s">
        <v>12</v>
      </c>
      <c r="F14" s="10" t="s">
        <v>12</v>
      </c>
      <c r="G14" s="10" t="s">
        <v>12</v>
      </c>
      <c r="H14" s="10" t="s">
        <v>12</v>
      </c>
      <c r="I14" s="10" t="s">
        <v>12</v>
      </c>
      <c r="J14" s="14" t="s">
        <v>13</v>
      </c>
      <c r="K14" s="69"/>
    </row>
    <row r="15" spans="1:1007" ht="54.75" customHeight="1">
      <c r="A15" s="15" t="s">
        <v>276</v>
      </c>
      <c r="B15" s="31" t="s">
        <v>100</v>
      </c>
      <c r="C15" s="10" t="s">
        <v>12</v>
      </c>
      <c r="D15" s="14" t="s">
        <v>13</v>
      </c>
      <c r="E15" s="10" t="s">
        <v>12</v>
      </c>
      <c r="F15" s="10" t="s">
        <v>12</v>
      </c>
      <c r="G15" s="10" t="s">
        <v>12</v>
      </c>
      <c r="H15" s="10" t="s">
        <v>12</v>
      </c>
      <c r="I15" s="10" t="s">
        <v>12</v>
      </c>
      <c r="J15" s="14" t="s">
        <v>13</v>
      </c>
      <c r="K15" s="69"/>
    </row>
    <row r="16" spans="1:1007" ht="62.25" customHeight="1">
      <c r="A16" s="8" t="s">
        <v>199</v>
      </c>
      <c r="B16" s="35" t="s">
        <v>200</v>
      </c>
      <c r="C16" s="9">
        <v>5120</v>
      </c>
      <c r="D16" s="14" t="s">
        <v>12</v>
      </c>
      <c r="E16" s="14" t="s">
        <v>13</v>
      </c>
      <c r="F16" s="14" t="s">
        <v>13</v>
      </c>
      <c r="G16" s="9">
        <v>21</v>
      </c>
      <c r="H16" s="14" t="s">
        <v>13</v>
      </c>
      <c r="I16" s="14" t="s">
        <v>13</v>
      </c>
      <c r="J16" s="14" t="s">
        <v>13</v>
      </c>
      <c r="K16" s="69"/>
    </row>
    <row r="17" spans="1:11" ht="132.75" customHeight="1">
      <c r="A17" s="15" t="s">
        <v>201</v>
      </c>
      <c r="B17" s="37" t="s">
        <v>202</v>
      </c>
      <c r="C17" s="10" t="s">
        <v>12</v>
      </c>
      <c r="D17" s="9" t="s">
        <v>12</v>
      </c>
      <c r="E17" s="10" t="s">
        <v>12</v>
      </c>
      <c r="F17" s="10" t="s">
        <v>12</v>
      </c>
      <c r="G17" s="10" t="s">
        <v>12</v>
      </c>
      <c r="H17" s="10" t="s">
        <v>12</v>
      </c>
      <c r="I17" s="10" t="s">
        <v>12</v>
      </c>
      <c r="J17" s="14" t="s">
        <v>13</v>
      </c>
      <c r="K17" s="69"/>
    </row>
    <row r="18" spans="1:11" ht="57" customHeight="1">
      <c r="A18" s="15" t="s">
        <v>203</v>
      </c>
      <c r="B18" s="31" t="s">
        <v>100</v>
      </c>
      <c r="C18" s="10" t="s">
        <v>12</v>
      </c>
      <c r="D18" s="14" t="s">
        <v>13</v>
      </c>
      <c r="E18" s="10" t="s">
        <v>12</v>
      </c>
      <c r="F18" s="10" t="s">
        <v>12</v>
      </c>
      <c r="G18" s="10" t="s">
        <v>12</v>
      </c>
      <c r="H18" s="10" t="s">
        <v>12</v>
      </c>
      <c r="I18" s="10" t="s">
        <v>12</v>
      </c>
      <c r="J18" s="14" t="s">
        <v>13</v>
      </c>
      <c r="K18" s="69"/>
    </row>
    <row r="19" spans="1:11" ht="61.5" customHeight="1">
      <c r="A19" s="8" t="s">
        <v>204</v>
      </c>
      <c r="B19" s="35" t="s">
        <v>205</v>
      </c>
      <c r="C19" s="9">
        <v>1000</v>
      </c>
      <c r="D19" s="14" t="s">
        <v>12</v>
      </c>
      <c r="E19" s="14" t="s">
        <v>13</v>
      </c>
      <c r="F19" s="14" t="s">
        <v>13</v>
      </c>
      <c r="G19" s="9">
        <v>21</v>
      </c>
      <c r="H19" s="14" t="s">
        <v>13</v>
      </c>
      <c r="I19" s="14" t="s">
        <v>13</v>
      </c>
      <c r="J19" s="14" t="s">
        <v>13</v>
      </c>
      <c r="K19" s="69"/>
    </row>
    <row r="20" spans="1:11" ht="138.75" customHeight="1">
      <c r="A20" s="15" t="s">
        <v>206</v>
      </c>
      <c r="B20" s="37" t="s">
        <v>207</v>
      </c>
      <c r="C20" s="10" t="s">
        <v>12</v>
      </c>
      <c r="D20" s="10" t="s">
        <v>12</v>
      </c>
      <c r="E20" s="10" t="s">
        <v>12</v>
      </c>
      <c r="F20" s="10" t="s">
        <v>12</v>
      </c>
      <c r="G20" s="10" t="s">
        <v>12</v>
      </c>
      <c r="H20" s="10" t="s">
        <v>12</v>
      </c>
      <c r="I20" s="10" t="s">
        <v>12</v>
      </c>
      <c r="J20" s="14" t="s">
        <v>13</v>
      </c>
      <c r="K20" s="69"/>
    </row>
    <row r="21" spans="1:11" ht="57.75" customHeight="1">
      <c r="A21" s="15" t="s">
        <v>208</v>
      </c>
      <c r="B21" s="31" t="s">
        <v>100</v>
      </c>
      <c r="C21" s="10" t="s">
        <v>12</v>
      </c>
      <c r="D21" s="14" t="s">
        <v>64</v>
      </c>
      <c r="E21" s="10" t="s">
        <v>12</v>
      </c>
      <c r="F21" s="10" t="s">
        <v>12</v>
      </c>
      <c r="G21" s="10" t="s">
        <v>12</v>
      </c>
      <c r="H21" s="10" t="s">
        <v>12</v>
      </c>
      <c r="I21" s="10" t="s">
        <v>12</v>
      </c>
      <c r="J21" s="14" t="s">
        <v>13</v>
      </c>
      <c r="K21" s="69"/>
    </row>
    <row r="22" spans="1:11" ht="28.5" customHeight="1">
      <c r="A22" s="32"/>
      <c r="B22" s="33" t="s">
        <v>209</v>
      </c>
      <c r="C22" s="10" t="s">
        <v>12</v>
      </c>
      <c r="D22" s="10" t="s">
        <v>12</v>
      </c>
      <c r="E22" s="10" t="s">
        <v>12</v>
      </c>
      <c r="F22" s="10" t="s">
        <v>12</v>
      </c>
      <c r="G22" s="10" t="s">
        <v>12</v>
      </c>
      <c r="H22" s="58" t="s">
        <v>13</v>
      </c>
      <c r="I22" s="58" t="s">
        <v>13</v>
      </c>
      <c r="J22" s="10" t="s">
        <v>12</v>
      </c>
      <c r="K22" s="69"/>
    </row>
    <row r="23" spans="1:11" ht="15" customHeight="1">
      <c r="A23" s="24"/>
      <c r="B23" s="24"/>
      <c r="C23" s="24"/>
      <c r="D23" s="24"/>
      <c r="E23" s="24"/>
      <c r="F23" s="24"/>
      <c r="G23" s="24"/>
      <c r="H23" s="24"/>
      <c r="I23" s="24"/>
      <c r="J23" s="24"/>
      <c r="K23" s="69"/>
    </row>
    <row r="24" spans="1:11" ht="18" customHeight="1">
      <c r="A24" s="112" t="s">
        <v>71</v>
      </c>
      <c r="B24" s="112"/>
      <c r="C24" s="112"/>
      <c r="D24" s="112"/>
      <c r="E24" s="112"/>
      <c r="F24" s="112"/>
      <c r="G24" s="112"/>
      <c r="H24" s="112"/>
      <c r="I24" s="112"/>
      <c r="J24" s="112"/>
      <c r="K24" s="69"/>
    </row>
    <row r="25" spans="1:11" ht="8.25" customHeight="1">
      <c r="A25" s="113"/>
      <c r="B25" s="113"/>
      <c r="C25" s="113"/>
      <c r="D25" s="113"/>
      <c r="E25" s="113"/>
      <c r="F25" s="113"/>
      <c r="G25" s="113"/>
      <c r="H25" s="113"/>
      <c r="I25" s="113"/>
      <c r="J25" s="113"/>
      <c r="K25" s="69"/>
    </row>
    <row r="26" spans="1:11" ht="45" customHeight="1">
      <c r="A26" s="70" t="s">
        <v>18</v>
      </c>
      <c r="B26" s="73" t="s">
        <v>19</v>
      </c>
      <c r="C26" s="108" t="s">
        <v>20</v>
      </c>
      <c r="D26" s="108"/>
      <c r="E26" s="108"/>
      <c r="F26" s="108"/>
      <c r="G26" s="108"/>
      <c r="H26" s="108"/>
      <c r="I26" s="108"/>
      <c r="J26" s="108"/>
      <c r="K26" s="69"/>
    </row>
    <row r="27" spans="1:11" ht="42.75" customHeight="1">
      <c r="A27" s="71" t="s">
        <v>72</v>
      </c>
      <c r="B27" s="31" t="s">
        <v>210</v>
      </c>
      <c r="C27" s="107" t="s">
        <v>64</v>
      </c>
      <c r="D27" s="107"/>
      <c r="E27" s="107"/>
      <c r="F27" s="107"/>
      <c r="G27" s="107"/>
      <c r="H27" s="107"/>
      <c r="I27" s="107"/>
      <c r="J27" s="107"/>
      <c r="K27" s="69"/>
    </row>
    <row r="28" spans="1:11" ht="53.25" customHeight="1">
      <c r="A28" s="75" t="s">
        <v>103</v>
      </c>
      <c r="B28" s="31" t="s">
        <v>211</v>
      </c>
      <c r="C28" s="107" t="s">
        <v>64</v>
      </c>
      <c r="D28" s="107"/>
      <c r="E28" s="107"/>
      <c r="F28" s="107"/>
      <c r="G28" s="107"/>
      <c r="H28" s="107"/>
      <c r="I28" s="107"/>
      <c r="J28" s="107"/>
      <c r="K28" s="69"/>
    </row>
    <row r="29" spans="1:11" ht="42.75" customHeight="1">
      <c r="A29" s="75" t="s">
        <v>105</v>
      </c>
      <c r="B29" s="31" t="s">
        <v>212</v>
      </c>
      <c r="C29" s="107" t="s">
        <v>64</v>
      </c>
      <c r="D29" s="107"/>
      <c r="E29" s="107"/>
      <c r="F29" s="107"/>
      <c r="G29" s="107"/>
      <c r="H29" s="107"/>
      <c r="I29" s="107"/>
      <c r="J29" s="107"/>
      <c r="K29" s="69"/>
    </row>
    <row r="30" spans="1:11" ht="41.25" customHeight="1">
      <c r="A30" s="75" t="s">
        <v>107</v>
      </c>
      <c r="B30" s="27" t="s">
        <v>213</v>
      </c>
      <c r="C30" s="107" t="s">
        <v>64</v>
      </c>
      <c r="D30" s="107"/>
      <c r="E30" s="107"/>
      <c r="F30" s="107"/>
      <c r="G30" s="107"/>
      <c r="H30" s="107"/>
      <c r="I30" s="107"/>
      <c r="J30" s="107"/>
      <c r="K30" s="69"/>
    </row>
    <row r="31" spans="1:11" ht="65.25" customHeight="1">
      <c r="A31" s="75" t="s">
        <v>214</v>
      </c>
      <c r="B31" s="27" t="s">
        <v>215</v>
      </c>
      <c r="C31" s="107" t="s">
        <v>64</v>
      </c>
      <c r="D31" s="107"/>
      <c r="E31" s="107"/>
      <c r="F31" s="107"/>
      <c r="G31" s="107"/>
      <c r="H31" s="107"/>
      <c r="I31" s="107"/>
      <c r="J31" s="107"/>
      <c r="K31" s="69"/>
    </row>
    <row r="32" spans="1:11" ht="41.25" customHeight="1">
      <c r="A32" s="75" t="s">
        <v>216</v>
      </c>
      <c r="B32" s="27" t="s">
        <v>217</v>
      </c>
      <c r="C32" s="107" t="s">
        <v>64</v>
      </c>
      <c r="D32" s="107"/>
      <c r="E32" s="107"/>
      <c r="F32" s="107"/>
      <c r="G32" s="107"/>
      <c r="H32" s="107"/>
      <c r="I32" s="107"/>
      <c r="J32" s="107"/>
      <c r="K32" s="69"/>
    </row>
    <row r="33" spans="1:11" ht="53.25" customHeight="1">
      <c r="A33" s="75" t="s">
        <v>218</v>
      </c>
      <c r="B33" s="27" t="s">
        <v>87</v>
      </c>
      <c r="C33" s="107" t="s">
        <v>64</v>
      </c>
      <c r="D33" s="107"/>
      <c r="E33" s="107"/>
      <c r="F33" s="107"/>
      <c r="G33" s="107"/>
      <c r="H33" s="107"/>
      <c r="I33" s="107"/>
      <c r="J33" s="107"/>
      <c r="K33" s="69"/>
    </row>
    <row r="34" spans="1:11" ht="79.5" customHeight="1">
      <c r="A34" s="75" t="s">
        <v>219</v>
      </c>
      <c r="B34" s="27" t="s">
        <v>220</v>
      </c>
      <c r="C34" s="107" t="s">
        <v>64</v>
      </c>
      <c r="D34" s="107"/>
      <c r="E34" s="107"/>
      <c r="F34" s="107"/>
      <c r="G34" s="107"/>
      <c r="H34" s="107"/>
      <c r="I34" s="107"/>
      <c r="J34" s="107"/>
      <c r="K34" s="69"/>
    </row>
    <row r="35" spans="1:11" ht="9" customHeight="1">
      <c r="A35" s="25"/>
      <c r="B35" s="24"/>
      <c r="C35" s="24"/>
      <c r="D35" s="24"/>
      <c r="E35" s="24"/>
      <c r="F35" s="24"/>
      <c r="G35" s="24"/>
      <c r="H35" s="24"/>
      <c r="I35" s="24"/>
      <c r="J35" s="24"/>
      <c r="K35" s="69"/>
    </row>
    <row r="36" spans="1:11" ht="15" customHeight="1">
      <c r="A36" s="28" t="s">
        <v>45</v>
      </c>
      <c r="B36" s="28"/>
      <c r="C36" s="24"/>
      <c r="D36" s="24"/>
      <c r="E36" s="24"/>
      <c r="F36" s="24"/>
      <c r="G36" s="24"/>
      <c r="H36" s="24"/>
      <c r="I36" s="24"/>
      <c r="J36" s="24"/>
      <c r="K36" s="69"/>
    </row>
    <row r="37" spans="1:11" ht="39" customHeight="1">
      <c r="A37" s="114" t="s">
        <v>267</v>
      </c>
      <c r="B37" s="114"/>
      <c r="C37" s="114"/>
      <c r="D37" s="114"/>
      <c r="E37" s="114"/>
      <c r="F37" s="114"/>
      <c r="G37" s="114"/>
      <c r="H37" s="114"/>
      <c r="I37" s="114"/>
      <c r="J37" s="114"/>
      <c r="K37" s="69"/>
    </row>
    <row r="38" spans="1:11" ht="15" customHeight="1">
      <c r="A38" s="114" t="s">
        <v>268</v>
      </c>
      <c r="B38" s="114"/>
      <c r="C38" s="114"/>
      <c r="D38" s="114"/>
      <c r="E38" s="114"/>
      <c r="F38" s="114"/>
      <c r="G38" s="114"/>
      <c r="H38" s="114"/>
      <c r="I38" s="114"/>
      <c r="J38" s="114"/>
      <c r="K38" s="69"/>
    </row>
    <row r="39" spans="1:11" ht="40.5" customHeight="1">
      <c r="A39" s="114" t="s">
        <v>266</v>
      </c>
      <c r="B39" s="114"/>
      <c r="C39" s="114"/>
      <c r="D39" s="114"/>
      <c r="E39" s="114"/>
      <c r="F39" s="114"/>
      <c r="G39" s="114"/>
      <c r="H39" s="114"/>
      <c r="I39" s="114"/>
      <c r="J39" s="114"/>
      <c r="K39" s="69"/>
    </row>
    <row r="40" spans="1:11" ht="33" customHeight="1">
      <c r="A40" s="114" t="s">
        <v>277</v>
      </c>
      <c r="B40" s="114"/>
      <c r="C40" s="114"/>
      <c r="D40" s="114"/>
      <c r="E40" s="114"/>
      <c r="F40" s="114"/>
      <c r="G40" s="114"/>
      <c r="H40" s="114"/>
      <c r="I40" s="114"/>
      <c r="J40" s="114"/>
      <c r="K40" s="69"/>
    </row>
    <row r="41" spans="1:11" ht="23.85" customHeight="1">
      <c r="A41" s="114" t="s">
        <v>278</v>
      </c>
      <c r="B41" s="114"/>
      <c r="C41" s="114"/>
      <c r="D41" s="114"/>
      <c r="E41" s="114"/>
      <c r="F41" s="114"/>
      <c r="G41" s="114"/>
      <c r="H41" s="114"/>
      <c r="I41" s="114"/>
      <c r="J41" s="114"/>
      <c r="K41" s="69"/>
    </row>
    <row r="42" spans="1:11" ht="19.5" customHeight="1">
      <c r="A42" s="114" t="s">
        <v>279</v>
      </c>
      <c r="B42" s="114"/>
      <c r="C42" s="114"/>
      <c r="D42" s="114"/>
      <c r="E42" s="114"/>
      <c r="F42" s="114"/>
      <c r="G42" s="114"/>
      <c r="H42" s="114"/>
      <c r="I42" s="114"/>
      <c r="J42" s="114"/>
      <c r="K42" s="69"/>
    </row>
    <row r="43" spans="1:11" ht="42" customHeight="1">
      <c r="A43" s="114" t="s">
        <v>237</v>
      </c>
      <c r="B43" s="114"/>
      <c r="C43" s="114"/>
      <c r="D43" s="114"/>
      <c r="E43" s="114"/>
      <c r="F43" s="114"/>
      <c r="G43" s="114"/>
      <c r="H43" s="114"/>
      <c r="I43" s="114"/>
      <c r="J43" s="114"/>
      <c r="K43" s="69"/>
    </row>
    <row r="44" spans="1:11" ht="18.75" customHeight="1">
      <c r="A44" s="34"/>
      <c r="B44" s="34"/>
      <c r="C44" s="34"/>
      <c r="D44" s="34"/>
      <c r="E44" s="34"/>
      <c r="F44" s="34"/>
      <c r="G44" s="34"/>
      <c r="H44" s="34"/>
      <c r="I44" s="34"/>
      <c r="J44" s="34"/>
      <c r="K44" s="69"/>
    </row>
    <row r="45" spans="1:11" ht="18.75" customHeight="1">
      <c r="A45" s="34"/>
      <c r="B45" s="34"/>
      <c r="C45" s="34"/>
      <c r="D45" s="34"/>
      <c r="E45" s="34"/>
      <c r="F45" s="34"/>
      <c r="G45" s="34"/>
      <c r="H45" s="34"/>
      <c r="I45" s="34"/>
      <c r="J45" s="34"/>
    </row>
    <row r="46" spans="1:11" ht="18.75" customHeight="1">
      <c r="A46" s="34"/>
      <c r="B46" s="34"/>
      <c r="C46" s="34"/>
      <c r="D46" s="34"/>
      <c r="E46" s="34"/>
      <c r="F46" s="34"/>
      <c r="G46" s="34"/>
      <c r="H46" s="34"/>
      <c r="I46" s="34"/>
      <c r="J46" s="34"/>
    </row>
    <row r="47" spans="1:11" ht="18.75" customHeight="1">
      <c r="A47" s="34"/>
      <c r="B47" s="34"/>
      <c r="C47" s="34"/>
      <c r="D47" s="34"/>
      <c r="E47" s="34"/>
      <c r="F47" s="34"/>
      <c r="G47" s="34"/>
      <c r="H47" s="34"/>
      <c r="I47" s="34"/>
      <c r="J47" s="34"/>
    </row>
    <row r="48" spans="1:11" ht="18.75" customHeight="1">
      <c r="A48" s="34"/>
      <c r="B48" s="34"/>
      <c r="C48" s="34"/>
      <c r="D48" s="34"/>
      <c r="E48" s="34"/>
      <c r="F48" s="34"/>
      <c r="G48" s="34"/>
      <c r="H48" s="34"/>
      <c r="I48" s="34"/>
      <c r="J48" s="34"/>
    </row>
    <row r="49" spans="1:10" ht="18.75" customHeight="1">
      <c r="A49" s="34"/>
      <c r="B49" s="34"/>
      <c r="C49" s="34"/>
      <c r="D49" s="34"/>
      <c r="E49" s="34"/>
      <c r="F49" s="34"/>
      <c r="G49" s="34"/>
      <c r="H49" s="34"/>
      <c r="I49" s="34"/>
      <c r="J49" s="34"/>
    </row>
    <row r="50" spans="1:10" ht="18.75" customHeight="1">
      <c r="A50" s="34"/>
      <c r="B50" s="34"/>
      <c r="C50" s="34"/>
      <c r="D50" s="34"/>
      <c r="E50" s="34"/>
      <c r="F50" s="34"/>
      <c r="G50" s="34"/>
      <c r="H50" s="34"/>
      <c r="I50" s="34"/>
      <c r="J50" s="34"/>
    </row>
    <row r="51" spans="1:10" ht="15" customHeight="1">
      <c r="A51" s="34"/>
      <c r="B51" s="34"/>
      <c r="C51" s="34"/>
      <c r="D51" s="34"/>
      <c r="E51" s="34"/>
      <c r="F51" s="34"/>
      <c r="G51" s="34"/>
      <c r="H51" s="34"/>
      <c r="I51" s="34"/>
      <c r="J51" s="34"/>
    </row>
    <row r="52" spans="1:10" ht="15" customHeight="1">
      <c r="A52" s="34"/>
      <c r="B52" s="34"/>
      <c r="C52" s="34"/>
      <c r="D52" s="34"/>
      <c r="E52" s="34"/>
      <c r="F52" s="34"/>
      <c r="G52" s="34"/>
      <c r="H52" s="34"/>
      <c r="I52" s="34"/>
      <c r="J52" s="34"/>
    </row>
  </sheetData>
  <mergeCells count="21">
    <mergeCell ref="A2:J2"/>
    <mergeCell ref="A5:J5"/>
    <mergeCell ref="A6:J6"/>
    <mergeCell ref="A24:J24"/>
    <mergeCell ref="A25:J25"/>
    <mergeCell ref="C26:J26"/>
    <mergeCell ref="C27:J27"/>
    <mergeCell ref="C28:J28"/>
    <mergeCell ref="C29:J29"/>
    <mergeCell ref="C30:J30"/>
    <mergeCell ref="C31:J31"/>
    <mergeCell ref="C32:J32"/>
    <mergeCell ref="C33:J33"/>
    <mergeCell ref="C34:J34"/>
    <mergeCell ref="A37:J37"/>
    <mergeCell ref="A43:J43"/>
    <mergeCell ref="A38:J38"/>
    <mergeCell ref="A39:J39"/>
    <mergeCell ref="A40:J40"/>
    <mergeCell ref="A41:J41"/>
    <mergeCell ref="A42:J42"/>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U40"/>
  <sheetViews>
    <sheetView zoomScale="90" zoomScaleNormal="90" workbookViewId="0">
      <selection activeCell="B9" sqref="B9"/>
    </sheetView>
  </sheetViews>
  <sheetFormatPr defaultColWidth="9.140625" defaultRowHeight="12.75"/>
  <cols>
    <col min="1" max="1" width="12.7109375" style="29" customWidth="1"/>
    <col min="2" max="2" width="40.140625" style="29" customWidth="1"/>
    <col min="3" max="3" width="13.5703125" style="29" customWidth="1"/>
    <col min="4" max="4" width="14" style="29" customWidth="1"/>
    <col min="5" max="5" width="16.140625" style="29" customWidth="1"/>
    <col min="6" max="6" width="15.7109375" style="29" customWidth="1"/>
    <col min="7" max="7" width="9.140625" style="29"/>
    <col min="8" max="9" width="10.42578125" style="29" customWidth="1"/>
    <col min="10" max="10" width="16.28515625" style="29" customWidth="1"/>
    <col min="11" max="16384" width="9.140625" style="29"/>
  </cols>
  <sheetData>
    <row r="1" spans="1:1009">
      <c r="A1" s="3"/>
      <c r="B1" s="1"/>
      <c r="C1" s="1"/>
      <c r="D1" s="1"/>
      <c r="E1" s="1"/>
      <c r="F1" s="1"/>
      <c r="G1" s="1"/>
      <c r="H1" s="1" t="s">
        <v>0</v>
      </c>
      <c r="I1" s="1"/>
      <c r="J1" s="1"/>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c r="SV1" s="30"/>
      <c r="SW1" s="30"/>
      <c r="SX1" s="30"/>
      <c r="SY1" s="30"/>
      <c r="SZ1" s="30"/>
      <c r="TA1" s="30"/>
      <c r="TB1" s="30"/>
      <c r="TC1" s="30"/>
      <c r="TD1" s="30"/>
      <c r="TE1" s="30"/>
      <c r="TF1" s="30"/>
      <c r="TG1" s="30"/>
      <c r="TH1" s="30"/>
      <c r="TI1" s="30"/>
      <c r="TJ1" s="30"/>
      <c r="TK1" s="30"/>
      <c r="TL1" s="30"/>
      <c r="TM1" s="30"/>
      <c r="TN1" s="30"/>
      <c r="TO1" s="30"/>
      <c r="TP1" s="30"/>
      <c r="TQ1" s="30"/>
      <c r="TR1" s="30"/>
      <c r="TS1" s="30"/>
      <c r="TT1" s="30"/>
      <c r="TU1" s="30"/>
      <c r="TV1" s="30"/>
      <c r="TW1" s="30"/>
      <c r="TX1" s="30"/>
      <c r="TY1" s="30"/>
      <c r="TZ1" s="30"/>
      <c r="UA1" s="30"/>
      <c r="UB1" s="30"/>
      <c r="UC1" s="30"/>
      <c r="UD1" s="30"/>
      <c r="UE1" s="30"/>
      <c r="UF1" s="30"/>
      <c r="UG1" s="30"/>
      <c r="UH1" s="30"/>
      <c r="UI1" s="30"/>
      <c r="UJ1" s="30"/>
      <c r="UK1" s="30"/>
      <c r="UL1" s="30"/>
      <c r="UM1" s="30"/>
      <c r="UN1" s="30"/>
      <c r="UO1" s="30"/>
      <c r="UP1" s="30"/>
      <c r="UQ1" s="30"/>
      <c r="UR1" s="30"/>
      <c r="US1" s="30"/>
      <c r="UT1" s="30"/>
      <c r="UU1" s="30"/>
      <c r="UV1" s="30"/>
      <c r="UW1" s="30"/>
      <c r="UX1" s="30"/>
      <c r="UY1" s="30"/>
      <c r="UZ1" s="30"/>
      <c r="VA1" s="30"/>
      <c r="VB1" s="30"/>
      <c r="VC1" s="30"/>
      <c r="VD1" s="30"/>
      <c r="VE1" s="30"/>
      <c r="VF1" s="30"/>
      <c r="VG1" s="30"/>
      <c r="VH1" s="30"/>
      <c r="VI1" s="30"/>
      <c r="VJ1" s="30"/>
      <c r="VK1" s="30"/>
      <c r="VL1" s="30"/>
      <c r="VM1" s="30"/>
      <c r="VN1" s="30"/>
      <c r="VO1" s="30"/>
      <c r="VP1" s="30"/>
      <c r="VQ1" s="30"/>
      <c r="VR1" s="30"/>
      <c r="VS1" s="30"/>
      <c r="VT1" s="30"/>
      <c r="VU1" s="30"/>
      <c r="VV1" s="30"/>
      <c r="VW1" s="30"/>
      <c r="VX1" s="30"/>
      <c r="VY1" s="30"/>
      <c r="VZ1" s="30"/>
      <c r="WA1" s="30"/>
      <c r="WB1" s="30"/>
      <c r="WC1" s="30"/>
      <c r="WD1" s="30"/>
      <c r="WE1" s="30"/>
      <c r="WF1" s="30"/>
      <c r="WG1" s="30"/>
      <c r="WH1" s="30"/>
      <c r="WI1" s="30"/>
      <c r="WJ1" s="30"/>
      <c r="WK1" s="30"/>
      <c r="WL1" s="30"/>
      <c r="WM1" s="30"/>
      <c r="WN1" s="30"/>
      <c r="WO1" s="30"/>
      <c r="WP1" s="30"/>
      <c r="WQ1" s="30"/>
      <c r="WR1" s="30"/>
      <c r="WS1" s="30"/>
      <c r="WT1" s="30"/>
      <c r="WU1" s="30"/>
      <c r="WV1" s="30"/>
      <c r="WW1" s="30"/>
      <c r="WX1" s="30"/>
      <c r="WY1" s="30"/>
      <c r="WZ1" s="30"/>
      <c r="XA1" s="30"/>
      <c r="XB1" s="30"/>
      <c r="XC1" s="30"/>
      <c r="XD1" s="30"/>
      <c r="XE1" s="30"/>
      <c r="XF1" s="30"/>
      <c r="XG1" s="30"/>
      <c r="XH1" s="30"/>
      <c r="XI1" s="30"/>
      <c r="XJ1" s="30"/>
      <c r="XK1" s="30"/>
      <c r="XL1" s="30"/>
      <c r="XM1" s="30"/>
      <c r="XN1" s="30"/>
      <c r="XO1" s="30"/>
      <c r="XP1" s="30"/>
      <c r="XQ1" s="30"/>
      <c r="XR1" s="30"/>
      <c r="XS1" s="30"/>
      <c r="XT1" s="30"/>
      <c r="XU1" s="30"/>
      <c r="XV1" s="30"/>
      <c r="XW1" s="30"/>
      <c r="XX1" s="30"/>
      <c r="XY1" s="30"/>
      <c r="XZ1" s="30"/>
      <c r="YA1" s="30"/>
      <c r="YB1" s="30"/>
      <c r="YC1" s="30"/>
      <c r="YD1" s="30"/>
      <c r="YE1" s="30"/>
      <c r="YF1" s="30"/>
      <c r="YG1" s="30"/>
      <c r="YH1" s="30"/>
      <c r="YI1" s="30"/>
      <c r="YJ1" s="30"/>
      <c r="YK1" s="30"/>
      <c r="YL1" s="30"/>
      <c r="YM1" s="30"/>
      <c r="YN1" s="30"/>
      <c r="YO1" s="30"/>
      <c r="YP1" s="30"/>
      <c r="YQ1" s="30"/>
      <c r="YR1" s="30"/>
      <c r="YS1" s="30"/>
      <c r="YT1" s="30"/>
      <c r="YU1" s="30"/>
      <c r="YV1" s="30"/>
      <c r="YW1" s="30"/>
      <c r="YX1" s="30"/>
      <c r="YY1" s="30"/>
      <c r="YZ1" s="30"/>
      <c r="ZA1" s="30"/>
      <c r="ZB1" s="30"/>
      <c r="ZC1" s="30"/>
      <c r="ZD1" s="30"/>
      <c r="ZE1" s="30"/>
      <c r="ZF1" s="30"/>
      <c r="ZG1" s="30"/>
      <c r="ZH1" s="30"/>
      <c r="ZI1" s="30"/>
      <c r="ZJ1" s="30"/>
      <c r="ZK1" s="30"/>
      <c r="ZL1" s="30"/>
      <c r="ZM1" s="30"/>
      <c r="ZN1" s="30"/>
      <c r="ZO1" s="30"/>
      <c r="ZP1" s="30"/>
      <c r="ZQ1" s="30"/>
      <c r="ZR1" s="30"/>
      <c r="ZS1" s="30"/>
      <c r="ZT1" s="30"/>
      <c r="ZU1" s="30"/>
      <c r="ZV1" s="30"/>
      <c r="ZW1" s="30"/>
      <c r="ZX1" s="30"/>
      <c r="ZY1" s="30"/>
      <c r="ZZ1" s="30"/>
      <c r="AAA1" s="30"/>
      <c r="AAB1" s="30"/>
      <c r="AAC1" s="30"/>
      <c r="AAD1" s="30"/>
      <c r="AAE1" s="30"/>
      <c r="AAF1" s="30"/>
      <c r="AAG1" s="30"/>
      <c r="AAH1" s="30"/>
      <c r="AAI1" s="30"/>
      <c r="AAJ1" s="30"/>
      <c r="AAK1" s="30"/>
      <c r="AAL1" s="30"/>
      <c r="AAM1" s="30"/>
      <c r="AAN1" s="30"/>
      <c r="AAO1" s="30"/>
      <c r="AAP1" s="30"/>
      <c r="AAQ1" s="30"/>
      <c r="AAR1" s="30"/>
      <c r="AAS1" s="30"/>
      <c r="AAT1" s="30"/>
      <c r="AAU1" s="30"/>
      <c r="AAV1" s="30"/>
      <c r="AAW1" s="30"/>
      <c r="AAX1" s="30"/>
      <c r="AAY1" s="30"/>
      <c r="AAZ1" s="30"/>
      <c r="ABA1" s="30"/>
      <c r="ABB1" s="30"/>
      <c r="ABC1" s="30"/>
      <c r="ABD1" s="30"/>
      <c r="ABE1" s="30"/>
      <c r="ABF1" s="30"/>
      <c r="ABG1" s="30"/>
      <c r="ABH1" s="30"/>
      <c r="ABI1" s="30"/>
      <c r="ABJ1" s="30"/>
      <c r="ABK1" s="30"/>
      <c r="ABL1" s="30"/>
      <c r="ABM1" s="30"/>
      <c r="ABN1" s="30"/>
      <c r="ABO1" s="30"/>
      <c r="ABP1" s="30"/>
      <c r="ABQ1" s="30"/>
      <c r="ABR1" s="30"/>
      <c r="ABS1" s="30"/>
      <c r="ABT1" s="30"/>
      <c r="ABU1" s="30"/>
      <c r="ABV1" s="30"/>
      <c r="ABW1" s="30"/>
      <c r="ABX1" s="30"/>
      <c r="ABY1" s="30"/>
      <c r="ABZ1" s="30"/>
      <c r="ACA1" s="30"/>
      <c r="ACB1" s="30"/>
      <c r="ACC1" s="30"/>
      <c r="ACD1" s="30"/>
      <c r="ACE1" s="30"/>
      <c r="ACF1" s="30"/>
      <c r="ACG1" s="30"/>
      <c r="ACH1" s="30"/>
      <c r="ACI1" s="30"/>
      <c r="ACJ1" s="30"/>
      <c r="ACK1" s="30"/>
      <c r="ACL1" s="30"/>
      <c r="ACM1" s="30"/>
      <c r="ACN1" s="30"/>
      <c r="ACO1" s="30"/>
      <c r="ACP1" s="30"/>
      <c r="ACQ1" s="30"/>
      <c r="ACR1" s="30"/>
      <c r="ACS1" s="30"/>
      <c r="ACT1" s="30"/>
      <c r="ACU1" s="30"/>
      <c r="ACV1" s="30"/>
      <c r="ACW1" s="30"/>
      <c r="ACX1" s="30"/>
      <c r="ACY1" s="30"/>
      <c r="ACZ1" s="30"/>
      <c r="ADA1" s="30"/>
      <c r="ADB1" s="30"/>
      <c r="ADC1" s="30"/>
      <c r="ADD1" s="30"/>
      <c r="ADE1" s="30"/>
      <c r="ADF1" s="30"/>
      <c r="ADG1" s="30"/>
      <c r="ADH1" s="30"/>
      <c r="ADI1" s="30"/>
      <c r="ADJ1" s="30"/>
      <c r="ADK1" s="30"/>
      <c r="ADL1" s="30"/>
      <c r="ADM1" s="30"/>
      <c r="ADN1" s="30"/>
      <c r="ADO1" s="30"/>
      <c r="ADP1" s="30"/>
      <c r="ADQ1" s="30"/>
      <c r="ADR1" s="30"/>
      <c r="ADS1" s="30"/>
      <c r="ADT1" s="30"/>
      <c r="ADU1" s="30"/>
      <c r="ADV1" s="30"/>
      <c r="ADW1" s="30"/>
      <c r="ADX1" s="30"/>
      <c r="ADY1" s="30"/>
      <c r="ADZ1" s="30"/>
      <c r="AEA1" s="30"/>
      <c r="AEB1" s="30"/>
      <c r="AEC1" s="30"/>
      <c r="AED1" s="30"/>
      <c r="AEE1" s="30"/>
      <c r="AEF1" s="30"/>
      <c r="AEG1" s="30"/>
      <c r="AEH1" s="30"/>
      <c r="AEI1" s="30"/>
      <c r="AEJ1" s="30"/>
      <c r="AEK1" s="30"/>
      <c r="AEL1" s="30"/>
      <c r="AEM1" s="30"/>
      <c r="AEN1" s="30"/>
      <c r="AEO1" s="30"/>
      <c r="AEP1" s="30"/>
      <c r="AEQ1" s="30"/>
      <c r="AER1" s="30"/>
      <c r="AES1" s="30"/>
      <c r="AET1" s="30"/>
      <c r="AEU1" s="30"/>
      <c r="AEV1" s="30"/>
      <c r="AEW1" s="30"/>
      <c r="AEX1" s="30"/>
      <c r="AEY1" s="30"/>
      <c r="AEZ1" s="30"/>
      <c r="AFA1" s="30"/>
      <c r="AFB1" s="30"/>
      <c r="AFC1" s="30"/>
      <c r="AFD1" s="30"/>
      <c r="AFE1" s="30"/>
      <c r="AFF1" s="30"/>
      <c r="AFG1" s="30"/>
      <c r="AFH1" s="30"/>
      <c r="AFI1" s="30"/>
      <c r="AFJ1" s="30"/>
      <c r="AFK1" s="30"/>
      <c r="AFL1" s="30"/>
      <c r="AFM1" s="30"/>
      <c r="AFN1" s="30"/>
      <c r="AFO1" s="30"/>
      <c r="AFP1" s="30"/>
      <c r="AFQ1" s="30"/>
      <c r="AFR1" s="30"/>
      <c r="AFS1" s="30"/>
      <c r="AFT1" s="30"/>
      <c r="AFU1" s="30"/>
      <c r="AFV1" s="30"/>
      <c r="AFW1" s="30"/>
      <c r="AFX1" s="30"/>
      <c r="AFY1" s="30"/>
      <c r="AFZ1" s="30"/>
      <c r="AGA1" s="30"/>
      <c r="AGB1" s="30"/>
      <c r="AGC1" s="30"/>
      <c r="AGD1" s="30"/>
      <c r="AGE1" s="30"/>
      <c r="AGF1" s="30"/>
      <c r="AGG1" s="30"/>
      <c r="AGH1" s="30"/>
      <c r="AGI1" s="30"/>
      <c r="AGJ1" s="30"/>
      <c r="AGK1" s="30"/>
      <c r="AGL1" s="30"/>
      <c r="AGM1" s="30"/>
      <c r="AGN1" s="30"/>
      <c r="AGO1" s="30"/>
      <c r="AGP1" s="30"/>
      <c r="AGQ1" s="30"/>
      <c r="AGR1" s="30"/>
      <c r="AGS1" s="30"/>
      <c r="AGT1" s="30"/>
      <c r="AGU1" s="30"/>
      <c r="AGV1" s="30"/>
      <c r="AGW1" s="30"/>
      <c r="AGX1" s="30"/>
      <c r="AGY1" s="30"/>
      <c r="AGZ1" s="30"/>
      <c r="AHA1" s="30"/>
      <c r="AHB1" s="30"/>
      <c r="AHC1" s="30"/>
      <c r="AHD1" s="30"/>
      <c r="AHE1" s="30"/>
      <c r="AHF1" s="30"/>
      <c r="AHG1" s="30"/>
      <c r="AHH1" s="30"/>
      <c r="AHI1" s="30"/>
      <c r="AHJ1" s="30"/>
      <c r="AHK1" s="30"/>
      <c r="AHL1" s="30"/>
      <c r="AHM1" s="30"/>
      <c r="AHN1" s="30"/>
      <c r="AHO1" s="30"/>
      <c r="AHP1" s="30"/>
      <c r="AHQ1" s="30"/>
      <c r="AHR1" s="30"/>
      <c r="AHS1" s="30"/>
      <c r="AHT1" s="30"/>
      <c r="AHU1" s="30"/>
      <c r="AHV1" s="30"/>
      <c r="AHW1" s="30"/>
      <c r="AHX1" s="30"/>
      <c r="AHY1" s="30"/>
      <c r="AHZ1" s="30"/>
      <c r="AIA1" s="30"/>
      <c r="AIB1" s="30"/>
      <c r="AIC1" s="30"/>
      <c r="AID1" s="30"/>
      <c r="AIE1" s="30"/>
      <c r="AIF1" s="30"/>
      <c r="AIG1" s="30"/>
      <c r="AIH1" s="30"/>
      <c r="AII1" s="30"/>
      <c r="AIJ1" s="30"/>
      <c r="AIK1" s="30"/>
      <c r="AIL1" s="30"/>
      <c r="AIM1" s="30"/>
      <c r="AIN1" s="30"/>
      <c r="AIO1" s="30"/>
      <c r="AIP1" s="30"/>
      <c r="AIQ1" s="30"/>
      <c r="AIR1" s="30"/>
      <c r="AIS1" s="30"/>
      <c r="AIT1" s="30"/>
      <c r="AIU1" s="30"/>
      <c r="AIV1" s="30"/>
      <c r="AIW1" s="30"/>
      <c r="AIX1" s="30"/>
      <c r="AIY1" s="30"/>
      <c r="AIZ1" s="30"/>
      <c r="AJA1" s="30"/>
      <c r="AJB1" s="30"/>
      <c r="AJC1" s="30"/>
      <c r="AJD1" s="30"/>
      <c r="AJE1" s="30"/>
      <c r="AJF1" s="30"/>
      <c r="AJG1" s="30"/>
      <c r="AJH1" s="30"/>
      <c r="AJI1" s="30"/>
      <c r="AJJ1" s="30"/>
      <c r="AJK1" s="30"/>
      <c r="AJL1" s="30"/>
      <c r="AJM1" s="30"/>
      <c r="AJN1" s="30"/>
      <c r="AJO1" s="30"/>
      <c r="AJP1" s="30"/>
      <c r="AJQ1" s="30"/>
      <c r="AJR1" s="30"/>
      <c r="AJS1" s="30"/>
      <c r="AJT1" s="30"/>
      <c r="AJU1" s="30"/>
      <c r="AJV1" s="30"/>
      <c r="AJW1" s="30"/>
      <c r="AJX1" s="30"/>
      <c r="AJY1" s="30"/>
      <c r="AJZ1" s="30"/>
      <c r="AKA1" s="30"/>
      <c r="AKB1" s="30"/>
      <c r="AKC1" s="30"/>
      <c r="AKD1" s="30"/>
      <c r="AKE1" s="30"/>
      <c r="AKF1" s="30"/>
      <c r="AKG1" s="30"/>
      <c r="AKH1" s="30"/>
      <c r="AKI1" s="30"/>
      <c r="AKJ1" s="30"/>
      <c r="AKK1" s="30"/>
      <c r="AKL1" s="30"/>
      <c r="AKM1" s="30"/>
      <c r="AKN1" s="30"/>
      <c r="AKO1" s="30"/>
      <c r="AKP1" s="30"/>
      <c r="AKQ1" s="30"/>
      <c r="AKR1" s="30"/>
      <c r="AKS1" s="30"/>
      <c r="AKT1" s="30"/>
      <c r="AKU1" s="30"/>
      <c r="AKV1" s="30"/>
      <c r="AKW1" s="30"/>
      <c r="AKX1" s="30"/>
      <c r="AKY1" s="30"/>
      <c r="AKZ1" s="30"/>
      <c r="ALA1" s="30"/>
      <c r="ALB1" s="30"/>
      <c r="ALC1" s="30"/>
      <c r="ALD1" s="30"/>
      <c r="ALE1" s="30"/>
      <c r="ALF1" s="30"/>
      <c r="ALG1" s="30"/>
      <c r="ALH1" s="30"/>
      <c r="ALI1" s="30"/>
      <c r="ALJ1" s="30"/>
      <c r="ALK1" s="30"/>
      <c r="ALL1" s="30"/>
      <c r="ALM1" s="30"/>
      <c r="ALN1" s="30"/>
      <c r="ALO1" s="30"/>
      <c r="ALP1" s="30"/>
      <c r="ALQ1" s="30"/>
      <c r="ALR1" s="30"/>
      <c r="ALS1" s="30"/>
      <c r="ALT1" s="30"/>
      <c r="ALU1" s="30"/>
    </row>
    <row r="2" spans="1:1009">
      <c r="A2" s="109" t="s">
        <v>1</v>
      </c>
      <c r="B2" s="109"/>
      <c r="C2" s="109"/>
      <c r="D2" s="109"/>
      <c r="E2" s="109"/>
      <c r="F2" s="109"/>
      <c r="G2" s="109"/>
      <c r="H2" s="109"/>
      <c r="I2" s="109"/>
      <c r="J2" s="109"/>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c r="UA2" s="30"/>
      <c r="UB2" s="30"/>
      <c r="UC2" s="30"/>
      <c r="UD2" s="30"/>
      <c r="UE2" s="30"/>
      <c r="UF2" s="30"/>
      <c r="UG2" s="30"/>
      <c r="UH2" s="30"/>
      <c r="UI2" s="30"/>
      <c r="UJ2" s="30"/>
      <c r="UK2" s="30"/>
      <c r="UL2" s="30"/>
      <c r="UM2" s="30"/>
      <c r="UN2" s="30"/>
      <c r="UO2" s="30"/>
      <c r="UP2" s="30"/>
      <c r="UQ2" s="30"/>
      <c r="UR2" s="30"/>
      <c r="US2" s="30"/>
      <c r="UT2" s="30"/>
      <c r="UU2" s="30"/>
      <c r="UV2" s="30"/>
      <c r="UW2" s="30"/>
      <c r="UX2" s="30"/>
      <c r="UY2" s="30"/>
      <c r="UZ2" s="30"/>
      <c r="VA2" s="30"/>
      <c r="VB2" s="30"/>
      <c r="VC2" s="30"/>
      <c r="VD2" s="30"/>
      <c r="VE2" s="30"/>
      <c r="VF2" s="30"/>
      <c r="VG2" s="30"/>
      <c r="VH2" s="30"/>
      <c r="VI2" s="30"/>
      <c r="VJ2" s="30"/>
      <c r="VK2" s="30"/>
      <c r="VL2" s="30"/>
      <c r="VM2" s="30"/>
      <c r="VN2" s="30"/>
      <c r="VO2" s="30"/>
      <c r="VP2" s="30"/>
      <c r="VQ2" s="30"/>
      <c r="VR2" s="30"/>
      <c r="VS2" s="30"/>
      <c r="VT2" s="30"/>
      <c r="VU2" s="30"/>
      <c r="VV2" s="30"/>
      <c r="VW2" s="30"/>
      <c r="VX2" s="30"/>
      <c r="VY2" s="30"/>
      <c r="VZ2" s="30"/>
      <c r="WA2" s="30"/>
      <c r="WB2" s="30"/>
      <c r="WC2" s="30"/>
      <c r="WD2" s="30"/>
      <c r="WE2" s="30"/>
      <c r="WF2" s="30"/>
      <c r="WG2" s="30"/>
      <c r="WH2" s="30"/>
      <c r="WI2" s="30"/>
      <c r="WJ2" s="30"/>
      <c r="WK2" s="30"/>
      <c r="WL2" s="30"/>
      <c r="WM2" s="30"/>
      <c r="WN2" s="30"/>
      <c r="WO2" s="30"/>
      <c r="WP2" s="30"/>
      <c r="WQ2" s="30"/>
      <c r="WR2" s="30"/>
      <c r="WS2" s="30"/>
      <c r="WT2" s="30"/>
      <c r="WU2" s="30"/>
      <c r="WV2" s="30"/>
      <c r="WW2" s="30"/>
      <c r="WX2" s="30"/>
      <c r="WY2" s="30"/>
      <c r="WZ2" s="30"/>
      <c r="XA2" s="30"/>
      <c r="XB2" s="30"/>
      <c r="XC2" s="30"/>
      <c r="XD2" s="30"/>
      <c r="XE2" s="30"/>
      <c r="XF2" s="30"/>
      <c r="XG2" s="30"/>
      <c r="XH2" s="30"/>
      <c r="XI2" s="30"/>
      <c r="XJ2" s="30"/>
      <c r="XK2" s="30"/>
      <c r="XL2" s="30"/>
      <c r="XM2" s="30"/>
      <c r="XN2" s="30"/>
      <c r="XO2" s="30"/>
      <c r="XP2" s="30"/>
      <c r="XQ2" s="30"/>
      <c r="XR2" s="30"/>
      <c r="XS2" s="30"/>
      <c r="XT2" s="30"/>
      <c r="XU2" s="30"/>
      <c r="XV2" s="30"/>
      <c r="XW2" s="30"/>
      <c r="XX2" s="30"/>
      <c r="XY2" s="30"/>
      <c r="XZ2" s="30"/>
      <c r="YA2" s="30"/>
      <c r="YB2" s="30"/>
      <c r="YC2" s="30"/>
      <c r="YD2" s="30"/>
      <c r="YE2" s="30"/>
      <c r="YF2" s="30"/>
      <c r="YG2" s="30"/>
      <c r="YH2" s="30"/>
      <c r="YI2" s="30"/>
      <c r="YJ2" s="30"/>
      <c r="YK2" s="30"/>
      <c r="YL2" s="30"/>
      <c r="YM2" s="30"/>
      <c r="YN2" s="30"/>
      <c r="YO2" s="30"/>
      <c r="YP2" s="30"/>
      <c r="YQ2" s="30"/>
      <c r="YR2" s="30"/>
      <c r="YS2" s="30"/>
      <c r="YT2" s="30"/>
      <c r="YU2" s="30"/>
      <c r="YV2" s="30"/>
      <c r="YW2" s="30"/>
      <c r="YX2" s="30"/>
      <c r="YY2" s="30"/>
      <c r="YZ2" s="30"/>
      <c r="ZA2" s="30"/>
      <c r="ZB2" s="30"/>
      <c r="ZC2" s="30"/>
      <c r="ZD2" s="30"/>
      <c r="ZE2" s="30"/>
      <c r="ZF2" s="30"/>
      <c r="ZG2" s="30"/>
      <c r="ZH2" s="30"/>
      <c r="ZI2" s="30"/>
      <c r="ZJ2" s="30"/>
      <c r="ZK2" s="30"/>
      <c r="ZL2" s="30"/>
      <c r="ZM2" s="30"/>
      <c r="ZN2" s="30"/>
      <c r="ZO2" s="30"/>
      <c r="ZP2" s="30"/>
      <c r="ZQ2" s="30"/>
      <c r="ZR2" s="30"/>
      <c r="ZS2" s="30"/>
      <c r="ZT2" s="30"/>
      <c r="ZU2" s="30"/>
      <c r="ZV2" s="30"/>
      <c r="ZW2" s="30"/>
      <c r="ZX2" s="30"/>
      <c r="ZY2" s="30"/>
      <c r="ZZ2" s="30"/>
      <c r="AAA2" s="30"/>
      <c r="AAB2" s="30"/>
      <c r="AAC2" s="30"/>
      <c r="AAD2" s="30"/>
      <c r="AAE2" s="30"/>
      <c r="AAF2" s="30"/>
      <c r="AAG2" s="30"/>
      <c r="AAH2" s="30"/>
      <c r="AAI2" s="30"/>
      <c r="AAJ2" s="30"/>
      <c r="AAK2" s="30"/>
      <c r="AAL2" s="30"/>
      <c r="AAM2" s="30"/>
      <c r="AAN2" s="30"/>
      <c r="AAO2" s="30"/>
      <c r="AAP2" s="30"/>
      <c r="AAQ2" s="30"/>
      <c r="AAR2" s="30"/>
      <c r="AAS2" s="30"/>
      <c r="AAT2" s="30"/>
      <c r="AAU2" s="30"/>
      <c r="AAV2" s="30"/>
      <c r="AAW2" s="30"/>
      <c r="AAX2" s="30"/>
      <c r="AAY2" s="30"/>
      <c r="AAZ2" s="30"/>
      <c r="ABA2" s="30"/>
      <c r="ABB2" s="30"/>
      <c r="ABC2" s="30"/>
      <c r="ABD2" s="30"/>
      <c r="ABE2" s="30"/>
      <c r="ABF2" s="30"/>
      <c r="ABG2" s="30"/>
      <c r="ABH2" s="30"/>
      <c r="ABI2" s="30"/>
      <c r="ABJ2" s="30"/>
      <c r="ABK2" s="30"/>
      <c r="ABL2" s="30"/>
      <c r="ABM2" s="30"/>
      <c r="ABN2" s="30"/>
      <c r="ABO2" s="30"/>
      <c r="ABP2" s="30"/>
      <c r="ABQ2" s="30"/>
      <c r="ABR2" s="30"/>
      <c r="ABS2" s="30"/>
      <c r="ABT2" s="30"/>
      <c r="ABU2" s="30"/>
      <c r="ABV2" s="30"/>
      <c r="ABW2" s="30"/>
      <c r="ABX2" s="30"/>
      <c r="ABY2" s="30"/>
      <c r="ABZ2" s="30"/>
      <c r="ACA2" s="30"/>
      <c r="ACB2" s="30"/>
      <c r="ACC2" s="30"/>
      <c r="ACD2" s="30"/>
      <c r="ACE2" s="30"/>
      <c r="ACF2" s="30"/>
      <c r="ACG2" s="30"/>
      <c r="ACH2" s="30"/>
      <c r="ACI2" s="30"/>
      <c r="ACJ2" s="30"/>
      <c r="ACK2" s="30"/>
      <c r="ACL2" s="30"/>
      <c r="ACM2" s="30"/>
      <c r="ACN2" s="30"/>
      <c r="ACO2" s="30"/>
      <c r="ACP2" s="30"/>
      <c r="ACQ2" s="30"/>
      <c r="ACR2" s="30"/>
      <c r="ACS2" s="30"/>
      <c r="ACT2" s="30"/>
      <c r="ACU2" s="30"/>
      <c r="ACV2" s="30"/>
      <c r="ACW2" s="30"/>
      <c r="ACX2" s="30"/>
      <c r="ACY2" s="30"/>
      <c r="ACZ2" s="30"/>
      <c r="ADA2" s="30"/>
      <c r="ADB2" s="30"/>
      <c r="ADC2" s="30"/>
      <c r="ADD2" s="30"/>
      <c r="ADE2" s="30"/>
      <c r="ADF2" s="30"/>
      <c r="ADG2" s="30"/>
      <c r="ADH2" s="30"/>
      <c r="ADI2" s="30"/>
      <c r="ADJ2" s="30"/>
      <c r="ADK2" s="30"/>
      <c r="ADL2" s="30"/>
      <c r="ADM2" s="30"/>
      <c r="ADN2" s="30"/>
      <c r="ADO2" s="30"/>
      <c r="ADP2" s="30"/>
      <c r="ADQ2" s="30"/>
      <c r="ADR2" s="30"/>
      <c r="ADS2" s="30"/>
      <c r="ADT2" s="30"/>
      <c r="ADU2" s="30"/>
      <c r="ADV2" s="30"/>
      <c r="ADW2" s="30"/>
      <c r="ADX2" s="30"/>
      <c r="ADY2" s="30"/>
      <c r="ADZ2" s="30"/>
      <c r="AEA2" s="30"/>
      <c r="AEB2" s="30"/>
      <c r="AEC2" s="30"/>
      <c r="AED2" s="30"/>
      <c r="AEE2" s="30"/>
      <c r="AEF2" s="30"/>
      <c r="AEG2" s="30"/>
      <c r="AEH2" s="30"/>
      <c r="AEI2" s="30"/>
      <c r="AEJ2" s="30"/>
      <c r="AEK2" s="30"/>
      <c r="AEL2" s="30"/>
      <c r="AEM2" s="30"/>
      <c r="AEN2" s="30"/>
      <c r="AEO2" s="30"/>
      <c r="AEP2" s="30"/>
      <c r="AEQ2" s="30"/>
      <c r="AER2" s="30"/>
      <c r="AES2" s="30"/>
      <c r="AET2" s="30"/>
      <c r="AEU2" s="30"/>
      <c r="AEV2" s="30"/>
      <c r="AEW2" s="30"/>
      <c r="AEX2" s="30"/>
      <c r="AEY2" s="30"/>
      <c r="AEZ2" s="30"/>
      <c r="AFA2" s="30"/>
      <c r="AFB2" s="30"/>
      <c r="AFC2" s="30"/>
      <c r="AFD2" s="30"/>
      <c r="AFE2" s="30"/>
      <c r="AFF2" s="30"/>
      <c r="AFG2" s="30"/>
      <c r="AFH2" s="30"/>
      <c r="AFI2" s="30"/>
      <c r="AFJ2" s="30"/>
      <c r="AFK2" s="30"/>
      <c r="AFL2" s="30"/>
      <c r="AFM2" s="30"/>
      <c r="AFN2" s="30"/>
      <c r="AFO2" s="30"/>
      <c r="AFP2" s="30"/>
      <c r="AFQ2" s="30"/>
      <c r="AFR2" s="30"/>
      <c r="AFS2" s="30"/>
      <c r="AFT2" s="30"/>
      <c r="AFU2" s="30"/>
      <c r="AFV2" s="30"/>
      <c r="AFW2" s="30"/>
      <c r="AFX2" s="30"/>
      <c r="AFY2" s="30"/>
      <c r="AFZ2" s="30"/>
      <c r="AGA2" s="30"/>
      <c r="AGB2" s="30"/>
      <c r="AGC2" s="30"/>
      <c r="AGD2" s="30"/>
      <c r="AGE2" s="30"/>
      <c r="AGF2" s="30"/>
      <c r="AGG2" s="30"/>
      <c r="AGH2" s="30"/>
      <c r="AGI2" s="30"/>
      <c r="AGJ2" s="30"/>
      <c r="AGK2" s="30"/>
      <c r="AGL2" s="30"/>
      <c r="AGM2" s="30"/>
      <c r="AGN2" s="30"/>
      <c r="AGO2" s="30"/>
      <c r="AGP2" s="30"/>
      <c r="AGQ2" s="30"/>
      <c r="AGR2" s="30"/>
      <c r="AGS2" s="30"/>
      <c r="AGT2" s="30"/>
      <c r="AGU2" s="30"/>
      <c r="AGV2" s="30"/>
      <c r="AGW2" s="30"/>
      <c r="AGX2" s="30"/>
      <c r="AGY2" s="30"/>
      <c r="AGZ2" s="30"/>
      <c r="AHA2" s="30"/>
      <c r="AHB2" s="30"/>
      <c r="AHC2" s="30"/>
      <c r="AHD2" s="30"/>
      <c r="AHE2" s="30"/>
      <c r="AHF2" s="30"/>
      <c r="AHG2" s="30"/>
      <c r="AHH2" s="30"/>
      <c r="AHI2" s="30"/>
      <c r="AHJ2" s="30"/>
      <c r="AHK2" s="30"/>
      <c r="AHL2" s="30"/>
      <c r="AHM2" s="30"/>
      <c r="AHN2" s="30"/>
      <c r="AHO2" s="30"/>
      <c r="AHP2" s="30"/>
      <c r="AHQ2" s="30"/>
      <c r="AHR2" s="30"/>
      <c r="AHS2" s="30"/>
      <c r="AHT2" s="30"/>
      <c r="AHU2" s="30"/>
      <c r="AHV2" s="30"/>
      <c r="AHW2" s="30"/>
      <c r="AHX2" s="30"/>
      <c r="AHY2" s="30"/>
      <c r="AHZ2" s="30"/>
      <c r="AIA2" s="30"/>
      <c r="AIB2" s="30"/>
      <c r="AIC2" s="30"/>
      <c r="AID2" s="30"/>
      <c r="AIE2" s="30"/>
      <c r="AIF2" s="30"/>
      <c r="AIG2" s="30"/>
      <c r="AIH2" s="30"/>
      <c r="AII2" s="30"/>
      <c r="AIJ2" s="30"/>
      <c r="AIK2" s="30"/>
      <c r="AIL2" s="30"/>
      <c r="AIM2" s="30"/>
      <c r="AIN2" s="30"/>
      <c r="AIO2" s="30"/>
      <c r="AIP2" s="30"/>
      <c r="AIQ2" s="30"/>
      <c r="AIR2" s="30"/>
      <c r="AIS2" s="30"/>
      <c r="AIT2" s="30"/>
      <c r="AIU2" s="30"/>
      <c r="AIV2" s="30"/>
      <c r="AIW2" s="30"/>
      <c r="AIX2" s="30"/>
      <c r="AIY2" s="30"/>
      <c r="AIZ2" s="30"/>
      <c r="AJA2" s="30"/>
      <c r="AJB2" s="30"/>
      <c r="AJC2" s="30"/>
      <c r="AJD2" s="30"/>
      <c r="AJE2" s="30"/>
      <c r="AJF2" s="30"/>
      <c r="AJG2" s="30"/>
      <c r="AJH2" s="30"/>
      <c r="AJI2" s="30"/>
      <c r="AJJ2" s="30"/>
      <c r="AJK2" s="30"/>
      <c r="AJL2" s="30"/>
      <c r="AJM2" s="30"/>
      <c r="AJN2" s="30"/>
      <c r="AJO2" s="30"/>
      <c r="AJP2" s="30"/>
      <c r="AJQ2" s="30"/>
      <c r="AJR2" s="30"/>
      <c r="AJS2" s="30"/>
      <c r="AJT2" s="30"/>
      <c r="AJU2" s="30"/>
      <c r="AJV2" s="30"/>
      <c r="AJW2" s="30"/>
      <c r="AJX2" s="30"/>
      <c r="AJY2" s="30"/>
      <c r="AJZ2" s="30"/>
      <c r="AKA2" s="30"/>
      <c r="AKB2" s="30"/>
      <c r="AKC2" s="30"/>
      <c r="AKD2" s="30"/>
      <c r="AKE2" s="30"/>
      <c r="AKF2" s="30"/>
      <c r="AKG2" s="30"/>
      <c r="AKH2" s="30"/>
      <c r="AKI2" s="30"/>
      <c r="AKJ2" s="30"/>
      <c r="AKK2" s="30"/>
      <c r="AKL2" s="30"/>
      <c r="AKM2" s="30"/>
      <c r="AKN2" s="30"/>
      <c r="AKO2" s="30"/>
      <c r="AKP2" s="30"/>
      <c r="AKQ2" s="30"/>
      <c r="AKR2" s="30"/>
      <c r="AKS2" s="30"/>
      <c r="AKT2" s="30"/>
      <c r="AKU2" s="30"/>
      <c r="AKV2" s="30"/>
      <c r="AKW2" s="30"/>
      <c r="AKX2" s="30"/>
      <c r="AKY2" s="30"/>
      <c r="AKZ2" s="30"/>
      <c r="ALA2" s="30"/>
      <c r="ALB2" s="30"/>
      <c r="ALC2" s="30"/>
      <c r="ALD2" s="30"/>
      <c r="ALE2" s="30"/>
      <c r="ALF2" s="30"/>
      <c r="ALG2" s="30"/>
      <c r="ALH2" s="30"/>
      <c r="ALI2" s="30"/>
      <c r="ALJ2" s="30"/>
      <c r="ALK2" s="30"/>
      <c r="ALL2" s="30"/>
      <c r="ALM2" s="30"/>
      <c r="ALN2" s="30"/>
      <c r="ALO2" s="30"/>
      <c r="ALP2" s="30"/>
      <c r="ALQ2" s="30"/>
      <c r="ALR2" s="30"/>
      <c r="ALS2" s="30"/>
      <c r="ALT2" s="30"/>
      <c r="ALU2" s="30"/>
    </row>
    <row r="3" spans="1:1009" ht="4.5" customHeigh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c r="ALQ3" s="30"/>
      <c r="ALR3" s="30"/>
      <c r="ALS3" s="30"/>
      <c r="ALT3" s="30"/>
      <c r="ALU3" s="30"/>
    </row>
    <row r="4" spans="1:1009" hidden="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c r="ALT4" s="30"/>
      <c r="ALU4" s="30"/>
    </row>
    <row r="5" spans="1:1009" ht="18" customHeight="1">
      <c r="A5" s="110" t="s">
        <v>282</v>
      </c>
      <c r="B5" s="110"/>
      <c r="C5" s="110"/>
      <c r="D5" s="110"/>
      <c r="E5" s="110"/>
      <c r="F5" s="110"/>
      <c r="G5" s="110"/>
      <c r="H5" s="110"/>
      <c r="I5" s="110"/>
      <c r="J5" s="11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c r="ALT5" s="30"/>
      <c r="ALU5" s="30"/>
    </row>
    <row r="6" spans="1:1009" ht="24" customHeight="1">
      <c r="A6" s="111" t="s">
        <v>221</v>
      </c>
      <c r="B6" s="111"/>
      <c r="C6" s="111"/>
      <c r="D6" s="111"/>
      <c r="E6" s="111"/>
      <c r="F6" s="111"/>
      <c r="G6" s="111"/>
      <c r="H6" s="111"/>
      <c r="I6" s="111"/>
      <c r="J6" s="111"/>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c r="ALQ6" s="30"/>
      <c r="ALR6" s="30"/>
      <c r="ALS6" s="30"/>
      <c r="ALT6" s="30"/>
      <c r="ALU6" s="30"/>
    </row>
    <row r="7" spans="1:1009" ht="6" customHeight="1">
      <c r="A7" s="5"/>
      <c r="B7" s="5"/>
      <c r="C7" s="5"/>
      <c r="D7" s="5"/>
      <c r="E7" s="5"/>
      <c r="F7" s="5"/>
      <c r="G7" s="5"/>
      <c r="H7" s="5"/>
      <c r="I7" s="5"/>
      <c r="J7" s="6"/>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c r="UA7" s="30"/>
      <c r="UB7" s="30"/>
      <c r="UC7" s="30"/>
      <c r="UD7" s="30"/>
      <c r="UE7" s="30"/>
      <c r="UF7" s="30"/>
      <c r="UG7" s="30"/>
      <c r="UH7" s="30"/>
      <c r="UI7" s="30"/>
      <c r="UJ7" s="30"/>
      <c r="UK7" s="30"/>
      <c r="UL7" s="30"/>
      <c r="UM7" s="30"/>
      <c r="UN7" s="30"/>
      <c r="UO7" s="30"/>
      <c r="UP7" s="30"/>
      <c r="UQ7" s="30"/>
      <c r="UR7" s="30"/>
      <c r="US7" s="30"/>
      <c r="UT7" s="30"/>
      <c r="UU7" s="30"/>
      <c r="UV7" s="30"/>
      <c r="UW7" s="30"/>
      <c r="UX7" s="30"/>
      <c r="UY7" s="30"/>
      <c r="UZ7" s="30"/>
      <c r="VA7" s="30"/>
      <c r="VB7" s="30"/>
      <c r="VC7" s="30"/>
      <c r="VD7" s="30"/>
      <c r="VE7" s="30"/>
      <c r="VF7" s="30"/>
      <c r="VG7" s="30"/>
      <c r="VH7" s="30"/>
      <c r="VI7" s="30"/>
      <c r="VJ7" s="30"/>
      <c r="VK7" s="30"/>
      <c r="VL7" s="30"/>
      <c r="VM7" s="30"/>
      <c r="VN7" s="30"/>
      <c r="VO7" s="30"/>
      <c r="VP7" s="30"/>
      <c r="VQ7" s="30"/>
      <c r="VR7" s="30"/>
      <c r="VS7" s="30"/>
      <c r="VT7" s="30"/>
      <c r="VU7" s="30"/>
      <c r="VV7" s="30"/>
      <c r="VW7" s="30"/>
      <c r="VX7" s="30"/>
      <c r="VY7" s="30"/>
      <c r="VZ7" s="30"/>
      <c r="WA7" s="30"/>
      <c r="WB7" s="30"/>
      <c r="WC7" s="30"/>
      <c r="WD7" s="30"/>
      <c r="WE7" s="30"/>
      <c r="WF7" s="30"/>
      <c r="WG7" s="30"/>
      <c r="WH7" s="30"/>
      <c r="WI7" s="30"/>
      <c r="WJ7" s="30"/>
      <c r="WK7" s="30"/>
      <c r="WL7" s="30"/>
      <c r="WM7" s="30"/>
      <c r="WN7" s="30"/>
      <c r="WO7" s="30"/>
      <c r="WP7" s="30"/>
      <c r="WQ7" s="30"/>
      <c r="WR7" s="30"/>
      <c r="WS7" s="30"/>
      <c r="WT7" s="30"/>
      <c r="WU7" s="30"/>
      <c r="WV7" s="30"/>
      <c r="WW7" s="30"/>
      <c r="WX7" s="30"/>
      <c r="WY7" s="30"/>
      <c r="WZ7" s="30"/>
      <c r="XA7" s="30"/>
      <c r="XB7" s="30"/>
      <c r="XC7" s="30"/>
      <c r="XD7" s="30"/>
      <c r="XE7" s="30"/>
      <c r="XF7" s="30"/>
      <c r="XG7" s="30"/>
      <c r="XH7" s="30"/>
      <c r="XI7" s="30"/>
      <c r="XJ7" s="30"/>
      <c r="XK7" s="30"/>
      <c r="XL7" s="30"/>
      <c r="XM7" s="30"/>
      <c r="XN7" s="30"/>
      <c r="XO7" s="30"/>
      <c r="XP7" s="30"/>
      <c r="XQ7" s="30"/>
      <c r="XR7" s="30"/>
      <c r="XS7" s="30"/>
      <c r="XT7" s="30"/>
      <c r="XU7" s="30"/>
      <c r="XV7" s="30"/>
      <c r="XW7" s="30"/>
      <c r="XX7" s="30"/>
      <c r="XY7" s="30"/>
      <c r="XZ7" s="30"/>
      <c r="YA7" s="30"/>
      <c r="YB7" s="30"/>
      <c r="YC7" s="30"/>
      <c r="YD7" s="30"/>
      <c r="YE7" s="30"/>
      <c r="YF7" s="30"/>
      <c r="YG7" s="30"/>
      <c r="YH7" s="30"/>
      <c r="YI7" s="30"/>
      <c r="YJ7" s="30"/>
      <c r="YK7" s="30"/>
      <c r="YL7" s="30"/>
      <c r="YM7" s="30"/>
      <c r="YN7" s="30"/>
      <c r="YO7" s="30"/>
      <c r="YP7" s="30"/>
      <c r="YQ7" s="30"/>
      <c r="YR7" s="30"/>
      <c r="YS7" s="30"/>
      <c r="YT7" s="30"/>
      <c r="YU7" s="30"/>
      <c r="YV7" s="30"/>
      <c r="YW7" s="30"/>
      <c r="YX7" s="30"/>
      <c r="YY7" s="30"/>
      <c r="YZ7" s="30"/>
      <c r="ZA7" s="30"/>
      <c r="ZB7" s="30"/>
      <c r="ZC7" s="30"/>
      <c r="ZD7" s="30"/>
      <c r="ZE7" s="30"/>
      <c r="ZF7" s="30"/>
      <c r="ZG7" s="30"/>
      <c r="ZH7" s="30"/>
      <c r="ZI7" s="30"/>
      <c r="ZJ7" s="30"/>
      <c r="ZK7" s="30"/>
      <c r="ZL7" s="30"/>
      <c r="ZM7" s="30"/>
      <c r="ZN7" s="30"/>
      <c r="ZO7" s="30"/>
      <c r="ZP7" s="30"/>
      <c r="ZQ7" s="30"/>
      <c r="ZR7" s="30"/>
      <c r="ZS7" s="30"/>
      <c r="ZT7" s="30"/>
      <c r="ZU7" s="30"/>
      <c r="ZV7" s="30"/>
      <c r="ZW7" s="30"/>
      <c r="ZX7" s="30"/>
      <c r="ZY7" s="30"/>
      <c r="ZZ7" s="30"/>
      <c r="AAA7" s="30"/>
      <c r="AAB7" s="30"/>
      <c r="AAC7" s="30"/>
      <c r="AAD7" s="30"/>
      <c r="AAE7" s="30"/>
      <c r="AAF7" s="30"/>
      <c r="AAG7" s="30"/>
      <c r="AAH7" s="30"/>
      <c r="AAI7" s="30"/>
      <c r="AAJ7" s="30"/>
      <c r="AAK7" s="30"/>
      <c r="AAL7" s="30"/>
      <c r="AAM7" s="30"/>
      <c r="AAN7" s="30"/>
      <c r="AAO7" s="30"/>
      <c r="AAP7" s="30"/>
      <c r="AAQ7" s="30"/>
      <c r="AAR7" s="30"/>
      <c r="AAS7" s="30"/>
      <c r="AAT7" s="30"/>
      <c r="AAU7" s="30"/>
      <c r="AAV7" s="30"/>
      <c r="AAW7" s="30"/>
      <c r="AAX7" s="30"/>
      <c r="AAY7" s="30"/>
      <c r="AAZ7" s="30"/>
      <c r="ABA7" s="30"/>
      <c r="ABB7" s="30"/>
      <c r="ABC7" s="30"/>
      <c r="ABD7" s="30"/>
      <c r="ABE7" s="30"/>
      <c r="ABF7" s="30"/>
      <c r="ABG7" s="30"/>
      <c r="ABH7" s="30"/>
      <c r="ABI7" s="30"/>
      <c r="ABJ7" s="30"/>
      <c r="ABK7" s="30"/>
      <c r="ABL7" s="30"/>
      <c r="ABM7" s="30"/>
      <c r="ABN7" s="30"/>
      <c r="ABO7" s="30"/>
      <c r="ABP7" s="30"/>
      <c r="ABQ7" s="30"/>
      <c r="ABR7" s="30"/>
      <c r="ABS7" s="30"/>
      <c r="ABT7" s="30"/>
      <c r="ABU7" s="30"/>
      <c r="ABV7" s="30"/>
      <c r="ABW7" s="30"/>
      <c r="ABX7" s="30"/>
      <c r="ABY7" s="30"/>
      <c r="ABZ7" s="30"/>
      <c r="ACA7" s="30"/>
      <c r="ACB7" s="30"/>
      <c r="ACC7" s="30"/>
      <c r="ACD7" s="30"/>
      <c r="ACE7" s="30"/>
      <c r="ACF7" s="30"/>
      <c r="ACG7" s="30"/>
      <c r="ACH7" s="30"/>
      <c r="ACI7" s="30"/>
      <c r="ACJ7" s="30"/>
      <c r="ACK7" s="30"/>
      <c r="ACL7" s="30"/>
      <c r="ACM7" s="30"/>
      <c r="ACN7" s="30"/>
      <c r="ACO7" s="30"/>
      <c r="ACP7" s="30"/>
      <c r="ACQ7" s="30"/>
      <c r="ACR7" s="30"/>
      <c r="ACS7" s="30"/>
      <c r="ACT7" s="30"/>
      <c r="ACU7" s="30"/>
      <c r="ACV7" s="30"/>
      <c r="ACW7" s="30"/>
      <c r="ACX7" s="30"/>
      <c r="ACY7" s="30"/>
      <c r="ACZ7" s="30"/>
      <c r="ADA7" s="30"/>
      <c r="ADB7" s="30"/>
      <c r="ADC7" s="30"/>
      <c r="ADD7" s="30"/>
      <c r="ADE7" s="30"/>
      <c r="ADF7" s="30"/>
      <c r="ADG7" s="30"/>
      <c r="ADH7" s="30"/>
      <c r="ADI7" s="30"/>
      <c r="ADJ7" s="30"/>
      <c r="ADK7" s="30"/>
      <c r="ADL7" s="30"/>
      <c r="ADM7" s="30"/>
      <c r="ADN7" s="30"/>
      <c r="ADO7" s="30"/>
      <c r="ADP7" s="30"/>
      <c r="ADQ7" s="30"/>
      <c r="ADR7" s="30"/>
      <c r="ADS7" s="30"/>
      <c r="ADT7" s="30"/>
      <c r="ADU7" s="30"/>
      <c r="ADV7" s="30"/>
      <c r="ADW7" s="30"/>
      <c r="ADX7" s="30"/>
      <c r="ADY7" s="30"/>
      <c r="ADZ7" s="30"/>
      <c r="AEA7" s="30"/>
      <c r="AEB7" s="30"/>
      <c r="AEC7" s="30"/>
      <c r="AED7" s="30"/>
      <c r="AEE7" s="30"/>
      <c r="AEF7" s="30"/>
      <c r="AEG7" s="30"/>
      <c r="AEH7" s="30"/>
      <c r="AEI7" s="30"/>
      <c r="AEJ7" s="30"/>
      <c r="AEK7" s="30"/>
      <c r="AEL7" s="30"/>
      <c r="AEM7" s="30"/>
      <c r="AEN7" s="30"/>
      <c r="AEO7" s="30"/>
      <c r="AEP7" s="30"/>
      <c r="AEQ7" s="30"/>
      <c r="AER7" s="30"/>
      <c r="AES7" s="30"/>
      <c r="AET7" s="30"/>
      <c r="AEU7" s="30"/>
      <c r="AEV7" s="30"/>
      <c r="AEW7" s="30"/>
      <c r="AEX7" s="30"/>
      <c r="AEY7" s="30"/>
      <c r="AEZ7" s="30"/>
      <c r="AFA7" s="30"/>
      <c r="AFB7" s="30"/>
      <c r="AFC7" s="30"/>
      <c r="AFD7" s="30"/>
      <c r="AFE7" s="30"/>
      <c r="AFF7" s="30"/>
      <c r="AFG7" s="30"/>
      <c r="AFH7" s="30"/>
      <c r="AFI7" s="30"/>
      <c r="AFJ7" s="30"/>
      <c r="AFK7" s="30"/>
      <c r="AFL7" s="30"/>
      <c r="AFM7" s="30"/>
      <c r="AFN7" s="30"/>
      <c r="AFO7" s="30"/>
      <c r="AFP7" s="30"/>
      <c r="AFQ7" s="30"/>
      <c r="AFR7" s="30"/>
      <c r="AFS7" s="30"/>
      <c r="AFT7" s="30"/>
      <c r="AFU7" s="30"/>
      <c r="AFV7" s="30"/>
      <c r="AFW7" s="30"/>
      <c r="AFX7" s="30"/>
      <c r="AFY7" s="30"/>
      <c r="AFZ7" s="30"/>
      <c r="AGA7" s="30"/>
      <c r="AGB7" s="30"/>
      <c r="AGC7" s="30"/>
      <c r="AGD7" s="30"/>
      <c r="AGE7" s="30"/>
      <c r="AGF7" s="30"/>
      <c r="AGG7" s="30"/>
      <c r="AGH7" s="30"/>
      <c r="AGI7" s="30"/>
      <c r="AGJ7" s="30"/>
      <c r="AGK7" s="30"/>
      <c r="AGL7" s="30"/>
      <c r="AGM7" s="30"/>
      <c r="AGN7" s="30"/>
      <c r="AGO7" s="30"/>
      <c r="AGP7" s="30"/>
      <c r="AGQ7" s="30"/>
      <c r="AGR7" s="30"/>
      <c r="AGS7" s="30"/>
      <c r="AGT7" s="30"/>
      <c r="AGU7" s="30"/>
      <c r="AGV7" s="30"/>
      <c r="AGW7" s="30"/>
      <c r="AGX7" s="30"/>
      <c r="AGY7" s="30"/>
      <c r="AGZ7" s="30"/>
      <c r="AHA7" s="30"/>
      <c r="AHB7" s="30"/>
      <c r="AHC7" s="30"/>
      <c r="AHD7" s="30"/>
      <c r="AHE7" s="30"/>
      <c r="AHF7" s="30"/>
      <c r="AHG7" s="30"/>
      <c r="AHH7" s="30"/>
      <c r="AHI7" s="30"/>
      <c r="AHJ7" s="30"/>
      <c r="AHK7" s="30"/>
      <c r="AHL7" s="30"/>
      <c r="AHM7" s="30"/>
      <c r="AHN7" s="30"/>
      <c r="AHO7" s="30"/>
      <c r="AHP7" s="30"/>
      <c r="AHQ7" s="30"/>
      <c r="AHR7" s="30"/>
      <c r="AHS7" s="30"/>
      <c r="AHT7" s="30"/>
      <c r="AHU7" s="30"/>
      <c r="AHV7" s="30"/>
      <c r="AHW7" s="30"/>
      <c r="AHX7" s="30"/>
      <c r="AHY7" s="30"/>
      <c r="AHZ7" s="30"/>
      <c r="AIA7" s="30"/>
      <c r="AIB7" s="30"/>
      <c r="AIC7" s="30"/>
      <c r="AID7" s="30"/>
      <c r="AIE7" s="30"/>
      <c r="AIF7" s="30"/>
      <c r="AIG7" s="30"/>
      <c r="AIH7" s="30"/>
      <c r="AII7" s="30"/>
      <c r="AIJ7" s="30"/>
      <c r="AIK7" s="30"/>
      <c r="AIL7" s="30"/>
      <c r="AIM7" s="30"/>
      <c r="AIN7" s="30"/>
      <c r="AIO7" s="30"/>
      <c r="AIP7" s="30"/>
      <c r="AIQ7" s="30"/>
      <c r="AIR7" s="30"/>
      <c r="AIS7" s="30"/>
      <c r="AIT7" s="30"/>
      <c r="AIU7" s="30"/>
      <c r="AIV7" s="30"/>
      <c r="AIW7" s="30"/>
      <c r="AIX7" s="30"/>
      <c r="AIY7" s="30"/>
      <c r="AIZ7" s="30"/>
      <c r="AJA7" s="30"/>
      <c r="AJB7" s="30"/>
      <c r="AJC7" s="30"/>
      <c r="AJD7" s="30"/>
      <c r="AJE7" s="30"/>
      <c r="AJF7" s="30"/>
      <c r="AJG7" s="30"/>
      <c r="AJH7" s="30"/>
      <c r="AJI7" s="30"/>
      <c r="AJJ7" s="30"/>
      <c r="AJK7" s="30"/>
      <c r="AJL7" s="30"/>
      <c r="AJM7" s="30"/>
      <c r="AJN7" s="30"/>
      <c r="AJO7" s="30"/>
      <c r="AJP7" s="30"/>
      <c r="AJQ7" s="30"/>
      <c r="AJR7" s="30"/>
      <c r="AJS7" s="30"/>
      <c r="AJT7" s="30"/>
      <c r="AJU7" s="30"/>
      <c r="AJV7" s="30"/>
      <c r="AJW7" s="30"/>
      <c r="AJX7" s="30"/>
      <c r="AJY7" s="30"/>
      <c r="AJZ7" s="30"/>
      <c r="AKA7" s="30"/>
      <c r="AKB7" s="30"/>
      <c r="AKC7" s="30"/>
      <c r="AKD7" s="30"/>
      <c r="AKE7" s="30"/>
      <c r="AKF7" s="30"/>
      <c r="AKG7" s="30"/>
      <c r="AKH7" s="30"/>
      <c r="AKI7" s="30"/>
      <c r="AKJ7" s="30"/>
      <c r="AKK7" s="30"/>
      <c r="AKL7" s="30"/>
      <c r="AKM7" s="30"/>
      <c r="AKN7" s="30"/>
      <c r="AKO7" s="30"/>
      <c r="AKP7" s="30"/>
      <c r="AKQ7" s="30"/>
      <c r="AKR7" s="30"/>
      <c r="AKS7" s="30"/>
      <c r="AKT7" s="30"/>
      <c r="AKU7" s="30"/>
      <c r="AKV7" s="30"/>
      <c r="AKW7" s="30"/>
      <c r="AKX7" s="30"/>
      <c r="AKY7" s="30"/>
      <c r="AKZ7" s="30"/>
      <c r="ALA7" s="30"/>
      <c r="ALB7" s="30"/>
      <c r="ALC7" s="30"/>
      <c r="ALD7" s="30"/>
      <c r="ALE7" s="30"/>
      <c r="ALF7" s="30"/>
      <c r="ALG7" s="30"/>
      <c r="ALH7" s="30"/>
      <c r="ALI7" s="30"/>
      <c r="ALJ7" s="30"/>
      <c r="ALK7" s="30"/>
      <c r="ALL7" s="30"/>
      <c r="ALM7" s="30"/>
      <c r="ALN7" s="30"/>
      <c r="ALO7" s="30"/>
      <c r="ALP7" s="30"/>
      <c r="ALQ7" s="30"/>
      <c r="ALR7" s="30"/>
      <c r="ALS7" s="30"/>
      <c r="ALT7" s="30"/>
      <c r="ALU7" s="30"/>
    </row>
    <row r="8" spans="1:1009" ht="105.75" customHeight="1">
      <c r="A8" s="7" t="s">
        <v>55</v>
      </c>
      <c r="B8" s="7" t="s">
        <v>3</v>
      </c>
      <c r="C8" s="7" t="s">
        <v>56</v>
      </c>
      <c r="D8" s="7" t="s">
        <v>57</v>
      </c>
      <c r="E8" s="7" t="s">
        <v>6</v>
      </c>
      <c r="F8" s="7" t="s">
        <v>8</v>
      </c>
      <c r="G8" s="7" t="s">
        <v>58</v>
      </c>
      <c r="H8" s="7" t="s">
        <v>59</v>
      </c>
      <c r="I8" s="7" t="s">
        <v>60</v>
      </c>
      <c r="J8" s="7" t="s">
        <v>11</v>
      </c>
    </row>
    <row r="9" spans="1:1009" ht="39" customHeight="1">
      <c r="A9" s="8" t="s">
        <v>280</v>
      </c>
      <c r="B9" s="80" t="s">
        <v>164</v>
      </c>
      <c r="C9" s="9">
        <v>4512</v>
      </c>
      <c r="D9" s="10" t="s">
        <v>12</v>
      </c>
      <c r="E9" s="14" t="s">
        <v>13</v>
      </c>
      <c r="F9" s="14" t="s">
        <v>13</v>
      </c>
      <c r="G9" s="13">
        <v>21</v>
      </c>
      <c r="H9" s="14" t="s">
        <v>13</v>
      </c>
      <c r="I9" s="14" t="s">
        <v>13</v>
      </c>
      <c r="J9" s="14" t="s">
        <v>13</v>
      </c>
    </row>
    <row r="10" spans="1:1009" ht="150.75" customHeight="1">
      <c r="A10" s="15" t="s">
        <v>222</v>
      </c>
      <c r="B10" s="31" t="s">
        <v>223</v>
      </c>
      <c r="C10" s="10" t="s">
        <v>12</v>
      </c>
      <c r="D10" s="10" t="s">
        <v>12</v>
      </c>
      <c r="E10" s="10" t="s">
        <v>12</v>
      </c>
      <c r="F10" s="10" t="s">
        <v>12</v>
      </c>
      <c r="G10" s="10" t="s">
        <v>12</v>
      </c>
      <c r="H10" s="10" t="s">
        <v>12</v>
      </c>
      <c r="I10" s="10" t="s">
        <v>12</v>
      </c>
      <c r="J10" s="14" t="s">
        <v>13</v>
      </c>
    </row>
    <row r="11" spans="1:1009" ht="38.25" customHeight="1">
      <c r="A11" s="15" t="s">
        <v>224</v>
      </c>
      <c r="B11" s="31" t="s">
        <v>100</v>
      </c>
      <c r="C11" s="10" t="s">
        <v>12</v>
      </c>
      <c r="D11" s="14" t="s">
        <v>13</v>
      </c>
      <c r="E11" s="10" t="s">
        <v>12</v>
      </c>
      <c r="F11" s="10" t="s">
        <v>12</v>
      </c>
      <c r="G11" s="10" t="s">
        <v>12</v>
      </c>
      <c r="H11" s="10" t="s">
        <v>12</v>
      </c>
      <c r="I11" s="10" t="s">
        <v>12</v>
      </c>
      <c r="J11" s="14" t="s">
        <v>13</v>
      </c>
    </row>
    <row r="12" spans="1:1009" ht="28.5" customHeight="1">
      <c r="A12" s="32"/>
      <c r="B12" s="81" t="s">
        <v>225</v>
      </c>
      <c r="C12" s="10" t="s">
        <v>12</v>
      </c>
      <c r="D12" s="10" t="s">
        <v>12</v>
      </c>
      <c r="E12" s="10" t="s">
        <v>12</v>
      </c>
      <c r="F12" s="10" t="s">
        <v>12</v>
      </c>
      <c r="G12" s="10" t="s">
        <v>12</v>
      </c>
      <c r="H12" s="58" t="s">
        <v>13</v>
      </c>
      <c r="I12" s="58" t="s">
        <v>13</v>
      </c>
      <c r="J12" s="10" t="s">
        <v>12</v>
      </c>
    </row>
    <row r="13" spans="1:1009" ht="6" customHeight="1">
      <c r="A13" s="24"/>
      <c r="B13" s="24"/>
      <c r="C13" s="24"/>
      <c r="D13" s="24"/>
      <c r="E13" s="24"/>
      <c r="F13" s="24"/>
      <c r="G13" s="24"/>
      <c r="H13" s="24"/>
      <c r="I13" s="24"/>
      <c r="J13" s="24"/>
    </row>
    <row r="14" spans="1:1009" ht="18" customHeight="1">
      <c r="A14" s="112" t="s">
        <v>71</v>
      </c>
      <c r="B14" s="112"/>
      <c r="C14" s="112"/>
      <c r="D14" s="112"/>
      <c r="E14" s="112"/>
      <c r="F14" s="112"/>
      <c r="G14" s="112"/>
      <c r="H14" s="112"/>
      <c r="I14" s="112"/>
      <c r="J14" s="112"/>
    </row>
    <row r="15" spans="1:1009" ht="6.75" customHeight="1">
      <c r="A15" s="113"/>
      <c r="B15" s="113"/>
      <c r="C15" s="113"/>
      <c r="D15" s="113"/>
      <c r="E15" s="113"/>
      <c r="F15" s="113"/>
      <c r="G15" s="113"/>
      <c r="H15" s="113"/>
      <c r="I15" s="113"/>
      <c r="J15" s="113"/>
    </row>
    <row r="16" spans="1:1009" ht="33" customHeight="1">
      <c r="A16" s="70" t="s">
        <v>18</v>
      </c>
      <c r="B16" s="73" t="s">
        <v>19</v>
      </c>
      <c r="C16" s="108" t="s">
        <v>20</v>
      </c>
      <c r="D16" s="108"/>
      <c r="E16" s="108"/>
      <c r="F16" s="108"/>
      <c r="G16" s="108"/>
      <c r="H16" s="108"/>
      <c r="I16" s="108"/>
      <c r="J16" s="108"/>
    </row>
    <row r="17" spans="1:10" ht="39.75" customHeight="1">
      <c r="A17" s="71" t="s">
        <v>72</v>
      </c>
      <c r="B17" s="31" t="s">
        <v>226</v>
      </c>
      <c r="C17" s="107" t="s">
        <v>64</v>
      </c>
      <c r="D17" s="107"/>
      <c r="E17" s="107"/>
      <c r="F17" s="107"/>
      <c r="G17" s="107"/>
      <c r="H17" s="107"/>
      <c r="I17" s="107"/>
      <c r="J17" s="107"/>
    </row>
    <row r="18" spans="1:10" ht="102.75" customHeight="1">
      <c r="A18" s="75" t="s">
        <v>227</v>
      </c>
      <c r="B18" s="31" t="s">
        <v>228</v>
      </c>
      <c r="C18" s="107" t="s">
        <v>64</v>
      </c>
      <c r="D18" s="107"/>
      <c r="E18" s="107"/>
      <c r="F18" s="107"/>
      <c r="G18" s="107"/>
      <c r="H18" s="107"/>
      <c r="I18" s="107"/>
      <c r="J18" s="107"/>
    </row>
    <row r="19" spans="1:10" ht="51" customHeight="1">
      <c r="A19" s="75" t="s">
        <v>229</v>
      </c>
      <c r="B19" s="31" t="s">
        <v>230</v>
      </c>
      <c r="C19" s="107" t="s">
        <v>64</v>
      </c>
      <c r="D19" s="107"/>
      <c r="E19" s="107"/>
      <c r="F19" s="107"/>
      <c r="G19" s="107"/>
      <c r="H19" s="107"/>
      <c r="I19" s="107"/>
      <c r="J19" s="107"/>
    </row>
    <row r="20" spans="1:10" ht="36" customHeight="1">
      <c r="A20" s="75" t="s">
        <v>231</v>
      </c>
      <c r="B20" s="27" t="s">
        <v>232</v>
      </c>
      <c r="C20" s="107" t="s">
        <v>64</v>
      </c>
      <c r="D20" s="107"/>
      <c r="E20" s="107"/>
      <c r="F20" s="107"/>
      <c r="G20" s="107"/>
      <c r="H20" s="107"/>
      <c r="I20" s="107"/>
      <c r="J20" s="107"/>
    </row>
    <row r="21" spans="1:10" ht="53.25" customHeight="1">
      <c r="A21" s="75" t="s">
        <v>233</v>
      </c>
      <c r="B21" s="27" t="s">
        <v>87</v>
      </c>
      <c r="C21" s="107" t="s">
        <v>64</v>
      </c>
      <c r="D21" s="107"/>
      <c r="E21" s="107"/>
      <c r="F21" s="107"/>
      <c r="G21" s="107"/>
      <c r="H21" s="107"/>
      <c r="I21" s="107"/>
      <c r="J21" s="107"/>
    </row>
    <row r="22" spans="1:10" ht="61.5" customHeight="1">
      <c r="A22" s="75" t="s">
        <v>234</v>
      </c>
      <c r="B22" s="27" t="s">
        <v>129</v>
      </c>
      <c r="C22" s="107" t="s">
        <v>64</v>
      </c>
      <c r="D22" s="107"/>
      <c r="E22" s="107"/>
      <c r="F22" s="107"/>
      <c r="G22" s="107"/>
      <c r="H22" s="107"/>
      <c r="I22" s="107"/>
      <c r="J22" s="107"/>
    </row>
    <row r="23" spans="1:10" ht="9" customHeight="1">
      <c r="A23" s="25"/>
      <c r="B23" s="24"/>
      <c r="C23" s="24"/>
      <c r="D23" s="24"/>
      <c r="E23" s="24"/>
      <c r="F23" s="24"/>
      <c r="G23" s="24"/>
      <c r="H23" s="24"/>
      <c r="I23" s="24"/>
      <c r="J23" s="24"/>
    </row>
    <row r="24" spans="1:10" ht="15" customHeight="1">
      <c r="A24" s="28" t="s">
        <v>45</v>
      </c>
      <c r="B24" s="28"/>
      <c r="C24" s="24"/>
      <c r="D24" s="24"/>
      <c r="E24" s="24"/>
      <c r="F24" s="24"/>
      <c r="G24" s="24"/>
      <c r="H24" s="24"/>
      <c r="I24" s="24"/>
      <c r="J24" s="24"/>
    </row>
    <row r="25" spans="1:10" ht="39" customHeight="1">
      <c r="A25" s="114" t="s">
        <v>267</v>
      </c>
      <c r="B25" s="114"/>
      <c r="C25" s="114"/>
      <c r="D25" s="114"/>
      <c r="E25" s="114"/>
      <c r="F25" s="114"/>
      <c r="G25" s="114"/>
      <c r="H25" s="114"/>
      <c r="I25" s="114"/>
      <c r="J25" s="114"/>
    </row>
    <row r="26" spans="1:10" ht="15" customHeight="1">
      <c r="A26" s="114" t="s">
        <v>268</v>
      </c>
      <c r="B26" s="114"/>
      <c r="C26" s="114"/>
      <c r="D26" s="114"/>
      <c r="E26" s="114"/>
      <c r="F26" s="114"/>
      <c r="G26" s="114"/>
      <c r="H26" s="114"/>
      <c r="I26" s="114"/>
      <c r="J26" s="114"/>
    </row>
    <row r="27" spans="1:10" ht="40.5" customHeight="1">
      <c r="A27" s="114" t="s">
        <v>266</v>
      </c>
      <c r="B27" s="114"/>
      <c r="C27" s="114"/>
      <c r="D27" s="114"/>
      <c r="E27" s="114"/>
      <c r="F27" s="114"/>
      <c r="G27" s="114"/>
      <c r="H27" s="114"/>
      <c r="I27" s="114"/>
      <c r="J27" s="114"/>
    </row>
    <row r="28" spans="1:10" ht="24.75" customHeight="1">
      <c r="A28" s="114" t="s">
        <v>281</v>
      </c>
      <c r="B28" s="114"/>
      <c r="C28" s="114"/>
      <c r="D28" s="114"/>
      <c r="E28" s="114"/>
      <c r="F28" s="114"/>
      <c r="G28" s="114"/>
      <c r="H28" s="114"/>
      <c r="I28" s="114"/>
      <c r="J28" s="114"/>
    </row>
    <row r="29" spans="1:10" ht="23.85" customHeight="1">
      <c r="A29" s="114" t="s">
        <v>278</v>
      </c>
      <c r="B29" s="114"/>
      <c r="C29" s="114"/>
      <c r="D29" s="114"/>
      <c r="E29" s="114"/>
      <c r="F29" s="114"/>
      <c r="G29" s="114"/>
      <c r="H29" s="114"/>
      <c r="I29" s="114"/>
      <c r="J29" s="114"/>
    </row>
    <row r="30" spans="1:10" ht="21" customHeight="1">
      <c r="A30" s="114" t="s">
        <v>279</v>
      </c>
      <c r="B30" s="114"/>
      <c r="C30" s="114"/>
      <c r="D30" s="114"/>
      <c r="E30" s="114"/>
      <c r="F30" s="114"/>
      <c r="G30" s="114"/>
      <c r="H30" s="114"/>
      <c r="I30" s="114"/>
      <c r="J30" s="114"/>
    </row>
    <row r="31" spans="1:10" ht="29.25" customHeight="1">
      <c r="A31" s="114" t="s">
        <v>237</v>
      </c>
      <c r="B31" s="114"/>
      <c r="C31" s="114"/>
      <c r="D31" s="114"/>
      <c r="E31" s="114"/>
      <c r="F31" s="114"/>
      <c r="G31" s="114"/>
      <c r="H31" s="114"/>
      <c r="I31" s="114"/>
      <c r="J31" s="114"/>
    </row>
    <row r="32" spans="1:10" ht="18.75" customHeight="1">
      <c r="A32" s="34"/>
      <c r="B32" s="34"/>
      <c r="C32" s="34"/>
      <c r="D32" s="34"/>
      <c r="E32" s="34"/>
      <c r="F32" s="34"/>
      <c r="G32" s="34"/>
      <c r="H32" s="34"/>
      <c r="I32" s="34"/>
      <c r="J32" s="34"/>
    </row>
    <row r="33" spans="1:10" ht="18.75" customHeight="1">
      <c r="A33" s="34"/>
      <c r="B33" s="34"/>
      <c r="C33" s="34"/>
      <c r="D33" s="34"/>
      <c r="E33" s="34"/>
      <c r="F33" s="34"/>
      <c r="G33" s="34"/>
      <c r="H33" s="34"/>
      <c r="I33" s="34"/>
      <c r="J33" s="34"/>
    </row>
    <row r="34" spans="1:10" ht="18.75" customHeight="1">
      <c r="A34" s="34"/>
      <c r="B34" s="34"/>
      <c r="C34" s="34"/>
      <c r="D34" s="34"/>
      <c r="E34" s="34"/>
      <c r="F34" s="34"/>
      <c r="G34" s="34"/>
      <c r="H34" s="34"/>
      <c r="I34" s="34"/>
      <c r="J34" s="34"/>
    </row>
    <row r="35" spans="1:10" ht="18.75" customHeight="1">
      <c r="A35" s="34"/>
      <c r="B35" s="34"/>
      <c r="C35" s="34"/>
      <c r="D35" s="34"/>
      <c r="E35" s="34"/>
      <c r="F35" s="34"/>
      <c r="G35" s="34"/>
      <c r="H35" s="34"/>
      <c r="I35" s="34"/>
      <c r="J35" s="34"/>
    </row>
    <row r="36" spans="1:10" ht="18.75" customHeight="1">
      <c r="A36" s="34"/>
      <c r="B36" s="34"/>
      <c r="C36" s="34"/>
      <c r="D36" s="34"/>
      <c r="E36" s="34"/>
      <c r="F36" s="34"/>
      <c r="G36" s="34"/>
      <c r="H36" s="34"/>
      <c r="I36" s="34"/>
      <c r="J36" s="34"/>
    </row>
    <row r="37" spans="1:10" ht="18.75" customHeight="1">
      <c r="A37" s="34"/>
      <c r="B37" s="34"/>
      <c r="C37" s="34"/>
      <c r="D37" s="34"/>
      <c r="E37" s="34"/>
      <c r="F37" s="34"/>
      <c r="G37" s="34"/>
      <c r="H37" s="34"/>
      <c r="I37" s="34"/>
      <c r="J37" s="34"/>
    </row>
    <row r="38" spans="1:10" ht="18.75" customHeight="1">
      <c r="A38" s="34"/>
      <c r="B38" s="34"/>
      <c r="C38" s="34"/>
      <c r="D38" s="34"/>
      <c r="E38" s="34"/>
      <c r="F38" s="34"/>
      <c r="G38" s="34"/>
      <c r="H38" s="34"/>
      <c r="I38" s="34"/>
      <c r="J38" s="34"/>
    </row>
    <row r="39" spans="1:10" ht="15" customHeight="1">
      <c r="A39" s="34"/>
      <c r="B39" s="34"/>
      <c r="C39" s="34"/>
      <c r="D39" s="34"/>
      <c r="E39" s="34"/>
      <c r="F39" s="34"/>
      <c r="G39" s="34"/>
      <c r="H39" s="34"/>
      <c r="I39" s="34"/>
      <c r="J39" s="34"/>
    </row>
    <row r="40" spans="1:10" ht="15" customHeight="1">
      <c r="A40" s="34"/>
      <c r="B40" s="34"/>
      <c r="C40" s="34"/>
      <c r="D40" s="34"/>
      <c r="E40" s="34"/>
      <c r="F40" s="34"/>
      <c r="G40" s="34"/>
      <c r="H40" s="34"/>
      <c r="I40" s="34"/>
      <c r="J40" s="34"/>
    </row>
  </sheetData>
  <mergeCells count="19">
    <mergeCell ref="A2:J2"/>
    <mergeCell ref="A5:J5"/>
    <mergeCell ref="A6:J6"/>
    <mergeCell ref="A14:J14"/>
    <mergeCell ref="A15:J15"/>
    <mergeCell ref="C16:J16"/>
    <mergeCell ref="C17:J17"/>
    <mergeCell ref="C18:J18"/>
    <mergeCell ref="C19:J19"/>
    <mergeCell ref="C20:J20"/>
    <mergeCell ref="A28:J28"/>
    <mergeCell ref="A29:J29"/>
    <mergeCell ref="A30:J30"/>
    <mergeCell ref="A31:J31"/>
    <mergeCell ref="C21:J21"/>
    <mergeCell ref="C22:J22"/>
    <mergeCell ref="A25:J25"/>
    <mergeCell ref="A26:J26"/>
    <mergeCell ref="A27:J27"/>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1p.d.</vt:lpstr>
      <vt:lpstr>2p.d.</vt:lpstr>
      <vt:lpstr>3 p.d.</vt:lpstr>
      <vt:lpstr>4p.d.</vt:lpstr>
      <vt:lpstr> 5p.d.</vt:lpstr>
      <vt:lpstr>6 p.d.</vt:lpstr>
      <vt:lpstr>7 p.d.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vartotojas</dc:creator>
  <dc:description/>
  <cp:lastModifiedBy>Daiva Adomaviciene</cp:lastModifiedBy>
  <cp:revision>2</cp:revision>
  <cp:lastPrinted>2024-12-19T15:24:36Z</cp:lastPrinted>
  <dcterms:created xsi:type="dcterms:W3CDTF">2022-07-25T09:46:00Z</dcterms:created>
  <dcterms:modified xsi:type="dcterms:W3CDTF">2024-12-19T15:26:00Z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92314C6D943148B0AD6035834A73717D_13</vt:lpwstr>
  </property>
  <property fmtid="{D5CDD505-2E9C-101B-9397-08002B2CF9AE}" pid="3" name="KSOProductBuildVer">
    <vt:lpwstr>1049-12.2.0.13359</vt:lpwstr>
  </property>
</Properties>
</file>