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8. Diagnostikos reagentų, laboratorinių ir serumų II (2024, atviras)\"/>
    </mc:Choice>
  </mc:AlternateContent>
  <xr:revisionPtr revIDLastSave="0" documentId="8_{80C02277-A647-404F-999E-3CBC08ABB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E9" i="1"/>
</calcChain>
</file>

<file path=xl/sharedStrings.xml><?xml version="1.0" encoding="utf-8"?>
<sst xmlns="http://schemas.openxmlformats.org/spreadsheetml/2006/main" count="25" uniqueCount="25">
  <si>
    <t>Priedas Nr. 1 prie sutarties Nr. S1-       /25</t>
  </si>
  <si>
    <t>DIAGNOSTIKOS REAGENTŲ, LABORATORINIŲ PRIEMONIŲ IR SERUMŲ II</t>
  </si>
  <si>
    <t>TECHNINĖ SPECIFIKACIJA</t>
  </si>
  <si>
    <t>DIAGNOSTIKOS REAGENTAI, LABORATORINĖS PRIEMONĖS IR SERUMAI LABORATORINĖS MEDICINOS CENTRO MIKROBIOLOGINIŲ TYRIMŲ LABORATORIJAI</t>
  </si>
  <si>
    <t>Pirkimo dalies Nr.</t>
  </si>
  <si>
    <t>Prekės / priemonės pavadinimas</t>
  </si>
  <si>
    <t>Mato vienetas</t>
  </si>
  <si>
    <t>Maksimalus poreikis 36 mėnesiams</t>
  </si>
  <si>
    <t>Techniniai reikalavimai</t>
  </si>
  <si>
    <t>PVM tarifas (%)</t>
  </si>
  <si>
    <t>Vieneto kaina be PVM, Eur</t>
  </si>
  <si>
    <t>Bendra pasiūlymo kaina, Eur be PVM</t>
  </si>
  <si>
    <t>Bendra pasiūlymo kaina, Eur su PVM</t>
  </si>
  <si>
    <t>Petri lėkštelių stovai</t>
  </si>
  <si>
    <t>vnt.</t>
  </si>
  <si>
    <t>1. Autoklavuojami;
2. 3 vietos po 10 lėkštelių;
3. Pritaikyti Ø 90 mm Petri lėkštelėms;
4. Ne aukštesni nei 180 mm, ne ilgesni nei 300 mm, ne platesni nei 100 mm.</t>
  </si>
  <si>
    <t>Carl Roth K120.1</t>
  </si>
  <si>
    <t>Brošiūra "40 poz.", 1 psl.</t>
  </si>
  <si>
    <t xml:space="preserve">VšĮ Vilniaus miesto klinikinė ligoninė  </t>
  </si>
  <si>
    <t>UAB Grida</t>
  </si>
  <si>
    <t>Direktorė Aušra Bilotienė Motiejūnienė</t>
  </si>
  <si>
    <t>Koordinatorė Regina Žilionienė</t>
  </si>
  <si>
    <t>Maksimalios perkančiajai organizacijai priimtinos pasiūlymo kainos  įskaitant visus mokesčius, Eur*</t>
  </si>
  <si>
    <r>
      <t xml:space="preserve">Gamintojas, komercinis prekės pavadinimas
</t>
    </r>
    <r>
      <rPr>
        <b/>
        <i/>
        <sz val="1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</si>
  <si>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i/>
        <sz val="10"/>
        <rFont val="Times New Roman"/>
        <family val="1"/>
        <charset val="186"/>
      </rPr>
      <t>(privaloma užpildyti)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</si>
</sst>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333333"/>
      <name val="Times New Roman"/>
      <family val="1"/>
      <charset val="1"/>
    </font>
    <font>
      <sz val="10"/>
      <color rgb="FF333333"/>
      <name val="Times New Roman"/>
      <family val="1"/>
      <charset val="186"/>
    </font>
    <font>
      <sz val="10"/>
      <name val="Times New Roman"/>
      <family val="1"/>
      <charset val="1"/>
    </font>
    <font>
      <b/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9" fontId="3" fillId="0" borderId="1" xfId="1" applyFont="1" applyBorder="1"/>
    <xf numFmtId="165" fontId="3" fillId="0" borderId="1" xfId="0" applyNumberFormat="1" applyFont="1" applyBorder="1"/>
    <xf numFmtId="4" fontId="4" fillId="3" borderId="2" xfId="0" applyNumberFormat="1" applyFont="1" applyFill="1" applyBorder="1" applyAlignment="1">
      <alignment horizontal="center" vertical="top"/>
    </xf>
    <xf numFmtId="0" fontId="3" fillId="0" borderId="1" xfId="0" applyFont="1" applyBorder="1"/>
    <xf numFmtId="0" fontId="7" fillId="0" borderId="1" xfId="0" applyFont="1" applyBorder="1"/>
    <xf numFmtId="4" fontId="3" fillId="0" borderId="2" xfId="0" applyNumberFormat="1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4" max="4" width="16.42578125" customWidth="1"/>
    <col min="5" max="5" width="15.28515625" customWidth="1"/>
    <col min="6" max="6" width="16.140625" customWidth="1"/>
    <col min="7" max="7" width="14.7109375" customWidth="1"/>
    <col min="8" max="8" width="15.85546875" customWidth="1"/>
    <col min="9" max="9" width="19.85546875" customWidth="1"/>
    <col min="10" max="10" width="24.140625" customWidth="1"/>
    <col min="11" max="11" width="25.7109375" customWidth="1"/>
    <col min="12" max="12" width="28.42578125" customWidth="1"/>
    <col min="13" max="13" width="15.42578125" customWidth="1"/>
    <col min="14" max="14" width="23.28515625" customWidth="1"/>
  </cols>
  <sheetData>
    <row r="1" spans="1:12" s="20" customFormat="1" x14ac:dyDescent="0.25"/>
    <row r="2" spans="1:12" s="20" customFormat="1" x14ac:dyDescent="0.25">
      <c r="F2" s="21"/>
      <c r="I2" s="25" t="s">
        <v>0</v>
      </c>
      <c r="J2" s="25"/>
      <c r="K2" s="25"/>
    </row>
    <row r="3" spans="1:12" s="20" customFormat="1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20" customFormat="1" ht="15.7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20" customFormat="1" ht="15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20" customFormat="1" ht="33" customHeight="1" x14ac:dyDescent="0.25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s="20" customFormat="1" x14ac:dyDescent="0.25">
      <c r="A7" s="2"/>
      <c r="B7" s="3"/>
      <c r="C7" s="2"/>
      <c r="D7" s="2"/>
      <c r="E7" s="2"/>
      <c r="F7" s="4"/>
      <c r="G7" s="2"/>
      <c r="H7" s="2"/>
      <c r="I7" s="2"/>
      <c r="J7" s="2"/>
      <c r="K7" s="2"/>
      <c r="L7" s="2"/>
    </row>
    <row r="8" spans="1:12" s="20" customFormat="1" ht="103.5" x14ac:dyDescent="0.25">
      <c r="A8" s="5" t="s">
        <v>4</v>
      </c>
      <c r="B8" s="6" t="s">
        <v>5</v>
      </c>
      <c r="C8" s="6" t="s">
        <v>6</v>
      </c>
      <c r="D8" s="7" t="s">
        <v>7</v>
      </c>
      <c r="E8" s="7" t="s">
        <v>22</v>
      </c>
      <c r="F8" s="6" t="s">
        <v>8</v>
      </c>
      <c r="G8" s="6" t="s">
        <v>9</v>
      </c>
      <c r="H8" s="6" t="s">
        <v>10</v>
      </c>
      <c r="I8" s="7" t="s">
        <v>11</v>
      </c>
      <c r="J8" s="7" t="s">
        <v>12</v>
      </c>
      <c r="K8" s="23" t="s">
        <v>23</v>
      </c>
      <c r="L8" s="23" t="s">
        <v>24</v>
      </c>
    </row>
    <row r="9" spans="1:12" ht="140.25" x14ac:dyDescent="0.25">
      <c r="A9" s="8">
        <v>40</v>
      </c>
      <c r="B9" s="9" t="s">
        <v>13</v>
      </c>
      <c r="C9" s="10" t="s">
        <v>14</v>
      </c>
      <c r="D9" s="10">
        <v>11</v>
      </c>
      <c r="E9" s="11">
        <f>945.01*1.1</f>
        <v>1039.511</v>
      </c>
      <c r="F9" s="9" t="s">
        <v>15</v>
      </c>
      <c r="G9" s="12">
        <v>0.21</v>
      </c>
      <c r="H9" s="13">
        <v>70</v>
      </c>
      <c r="I9" s="14">
        <f>H9*D9</f>
        <v>770</v>
      </c>
      <c r="J9" s="14">
        <f>I9+(I9*G9)</f>
        <v>931.7</v>
      </c>
      <c r="K9" s="15" t="s">
        <v>16</v>
      </c>
      <c r="L9" s="16" t="s">
        <v>17</v>
      </c>
    </row>
    <row r="10" spans="1:12" x14ac:dyDescent="0.25">
      <c r="F10" s="1"/>
      <c r="I10" s="17"/>
    </row>
    <row r="11" spans="1:12" s="18" customFormat="1" ht="14.25" x14ac:dyDescent="0.2">
      <c r="F11" s="19"/>
    </row>
    <row r="12" spans="1:12" s="18" customFormat="1" ht="14.25" x14ac:dyDescent="0.2">
      <c r="A12" s="24" t="s">
        <v>18</v>
      </c>
      <c r="B12" s="24"/>
      <c r="C12" s="24"/>
      <c r="D12" s="24"/>
      <c r="E12" s="24"/>
      <c r="F12" s="24"/>
      <c r="G12" s="24"/>
      <c r="H12" s="24" t="s">
        <v>19</v>
      </c>
      <c r="I12" s="24"/>
      <c r="J12" s="24"/>
    </row>
    <row r="13" spans="1:12" s="18" customFormat="1" ht="14.25" x14ac:dyDescent="0.2">
      <c r="F13" s="19"/>
    </row>
    <row r="14" spans="1:12" s="18" customFormat="1" ht="14.25" x14ac:dyDescent="0.2">
      <c r="A14" s="24" t="s">
        <v>20</v>
      </c>
      <c r="B14" s="24"/>
      <c r="C14" s="24"/>
      <c r="D14" s="24"/>
      <c r="F14" s="19"/>
      <c r="H14" s="24" t="s">
        <v>21</v>
      </c>
      <c r="I14" s="24"/>
      <c r="J14" s="24"/>
    </row>
    <row r="15" spans="1:12" s="18" customFormat="1" ht="14.25" x14ac:dyDescent="0.2">
      <c r="F15" s="19"/>
    </row>
    <row r="16" spans="1:12" s="18" customFormat="1" ht="14.25" x14ac:dyDescent="0.2">
      <c r="F16" s="19"/>
    </row>
  </sheetData>
  <mergeCells count="9">
    <mergeCell ref="A14:D14"/>
    <mergeCell ref="H14:J14"/>
    <mergeCell ref="I2:K2"/>
    <mergeCell ref="A3:L3"/>
    <mergeCell ref="A4:L4"/>
    <mergeCell ref="A6:L6"/>
    <mergeCell ref="A12:D12"/>
    <mergeCell ref="E12:G12"/>
    <mergeCell ref="H12:J12"/>
  </mergeCells>
  <pageMargins left="0.7" right="0.7" top="0.75" bottom="0.75" header="0.3" footer="0.3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Juristas1</dc:creator>
  <cp:lastModifiedBy>a.pipiriene@vmkl.lt</cp:lastModifiedBy>
  <dcterms:created xsi:type="dcterms:W3CDTF">2015-06-05T18:17:20Z</dcterms:created>
  <dcterms:modified xsi:type="dcterms:W3CDTF">2025-03-12T09:34:01Z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d236966d-876a-4d75-a839-93ac1c6cf40f</vt:lpwstr>
  </property>
</Properties>
</file>