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mc:Choice>
  </mc:AlternateContent>
  <xr:revisionPtr revIDLastSave="0" documentId="8_{EF620165-515C-4329-BD2D-8A24A91D581B}" xr6:coauthVersionLast="47" xr6:coauthVersionMax="47" xr10:uidLastSave="{00000000-0000-0000-0000-000000000000}"/>
  <bookViews>
    <workbookView xWindow="-108" yWindow="-108" windowWidth="23256" windowHeight="12576" tabRatio="642" activeTab="1" xr2:uid="{00000000-000D-0000-FFFF-FFFF00000000}"/>
  </bookViews>
  <sheets>
    <sheet name="Bendrieji reikalavimai" sheetId="1" r:id="rId1"/>
    <sheet name="12-42 mikrobiolog lab " sheetId="5" r:id="rId2"/>
    <sheet name="43-61 PD patologija" sheetId="6" r:id="rId3"/>
  </sheets>
  <definedNames>
    <definedName name="_xlnm.Print_Area" localSheetId="1">'12-42 mikrobiolog lab '!$A$1:$L$9</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8" i="6" l="1"/>
  <c r="J8" i="6" s="1"/>
  <c r="I8" i="5"/>
  <c r="J8" i="5" s="1"/>
  <c r="I9" i="5"/>
  <c r="J9" i="5" s="1"/>
</calcChain>
</file>

<file path=xl/sharedStrings.xml><?xml version="1.0" encoding="utf-8"?>
<sst xmlns="http://schemas.openxmlformats.org/spreadsheetml/2006/main" count="66" uniqueCount="49">
  <si>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</si>
  <si>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</si>
  <si>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</si>
  <si>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</si>
  <si>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</si>
  <si>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</si>
  <si>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</si>
  <si>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</si>
  <si>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</si>
  <si>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</si>
  <si>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</si>
  <si>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Pirkimo dalies Nr.</t>
  </si>
  <si>
    <t>Prekės / priemonės pavadinimas</t>
  </si>
  <si>
    <t>Mato vienetas</t>
  </si>
  <si>
    <t>Maksimalus poreikis 36 mėnesiams</t>
  </si>
  <si>
    <t>Techniniai reikalavimai</t>
  </si>
  <si>
    <t>PVM tarifas (%)</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</si>
  <si>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</si>
  <si>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</si>
  <si>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vnt.</t>
  </si>
  <si>
    <t>Vieneto kaina be PVM, Eur</t>
  </si>
  <si>
    <t>Bendra pasiūlymo kaina, Eur be PVM</t>
  </si>
  <si>
    <t>Bendra pasiūlymo kaina, Eur su PVM</t>
  </si>
  <si>
    <t>DIAGNOSTIKOS REAGENTAI, LABORATORINĖS PRIEMONĖS IR SERUMAI LABORATORINĖS MEDICINOS CENTRO MIKROBIOLOGINIŲ TYRIMŲ LABORATORIJAI</t>
  </si>
  <si>
    <t>Antibiotiko kiekis diske 5 μg. Ne daugiau nei 50 diskų įpakavimas.</t>
  </si>
  <si>
    <t xml:space="preserve">TECHNINĖ SPECIFIKACIJA </t>
  </si>
  <si>
    <t xml:space="preserve">PATOLOGINĖS ANATOMIJOS TYRIMŲ MEDŽIAGOS IR KITOS PRIEMONĖS </t>
  </si>
  <si>
    <t>Metronidazolo diskas</t>
  </si>
  <si>
    <t>Optochino diskas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</si>
  <si>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</si>
  <si>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Džiovinimo stovelis/stalelis</t>
  </si>
  <si>
    <r>
      <t xml:space="preserve">Histologinių mikropreparatų gamybos procesas.  Plastikinis, su „vagelėmis“, objektinių stiklelių (SU parafino pjūveliais) </t>
    </r>
    <r>
      <rPr>
        <b/>
        <sz val="10"/>
        <rFont val="Times New Roman"/>
        <family val="1"/>
        <charset val="186"/>
      </rPr>
      <t>VERTIKALIAM</t>
    </r>
    <r>
      <rPr>
        <sz val="10"/>
        <rFont val="Times New Roman"/>
        <family val="1"/>
        <charset val="186"/>
      </rPr>
      <t xml:space="preserve"> džiovinimui.</t>
    </r>
  </si>
  <si>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</si>
  <si>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</si>
  <si>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</si>
  <si>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</si>
  <si>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</si>
  <si>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</si>
  <si>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Biomaxima (Lenkija); Kat. Nr. E111328</t>
  </si>
  <si>
    <t>E111328 Metronidazole 5.pdf</t>
  </si>
  <si>
    <t>Biomaxima (Lenkija); Kat. Nr. E171021 (B)</t>
  </si>
  <si>
    <t>https://biomaxima.com/oferta/mikrobiologia/wyszukaj-pozostale/krazki-i-mic-testy-2/krazki-diagnostyczne-2/optochin-5-g-blister</t>
  </si>
  <si>
    <t>https://export.vwr.com/store/catalog/product.jsp?catalog_number=HECH41240010</t>
  </si>
  <si>
    <t>Microscope slide rack (12); Glaswarenfabrik Karl Hecht GmbH &amp; Co KG; HECH41240010</t>
  </si>
  <si>
    <t>Priedas Nr 1 prie sutarties nr 1</t>
  </si>
  <si>
    <t>UAB „BIOEKSMA“</t>
  </si>
  <si>
    <t>Direktorius Ramūnas Diliautas</t>
  </si>
  <si>
    <t xml:space="preserve">VšĮ Vilniaus miesto klinikinė ligoninė  </t>
  </si>
  <si>
    <t>Direktorė Aušra Bilotienė Motiejūnienė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</si>
</sst>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0.00\ &quot;€&quot;"/>
    <numFmt numFmtId="166" formatCode="#,##0.000\ &quot;€&quot;"/>
  </numFmts>
  <fonts count="28"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name val="Times New Roman"/>
      <family val="1"/>
      <charset val="186"/>
    </font>
    <font>
      <sz val="10"/>
      <name val="Times New Roman"/>
      <family val="1"/>
      <charset val="1"/>
    </font>
    <font>
      <b/>
      <sz val="12"/>
      <name val="Times New Roman"/>
      <family val="1"/>
      <charset val="186"/>
    </font>
    <font>
      <sz val="12"/>
      <color rgb="FF000000"/>
      <name val="Times New Roman"/>
      <family val="1"/>
      <charset val="186"/>
    </font>
    <font>
      <sz val="10"/>
      <color rgb="FF333333"/>
      <name val="Times New Roman"/>
      <family val="1"/>
      <charset val="186"/>
    </font>
    <font>
      <b/>
      <sz val="10"/>
      <color rgb="FF333333"/>
      <name val="Times New Roman"/>
      <family val="1"/>
      <charset val="186"/>
    </font>
    <font>
      <sz val="11"/>
      <color rgb="FF000000"/>
      <name val="Calibri"/>
      <family val="2"/>
      <charset val="186"/>
    </font>
    <font>
      <sz val="10"/>
      <color theme="9"/>
      <name val="Times New Roman"/>
      <family val="1"/>
      <charset val="186"/>
    </font>
    <font>
      <b/>
      <sz val="10"/>
      <color theme="9"/>
      <name val="Times New Roman"/>
      <family val="1"/>
      <charset val="186"/>
    </font>
    <font>
      <sz val="10"/>
      <color theme="1"/>
      <name val="Times New Roman"/>
      <family val="1"/>
      <charset val="186"/>
    </font>
    <font>
      <sz val="11"/>
      <name val="Calibri"/>
      <family val="2"/>
      <charset val="186"/>
    </font>
    <font>
      <sz val="11"/>
      <color rgb="FFFF0000"/>
      <name val="Times New Roman"/>
      <family val="1"/>
      <charset val="186"/>
    </font>
    <font>
      <u/>
      <sz val="10"/>
      <color theme="10"/>
      <name val="Times New Roman"/>
      <family val="1"/>
      <charset val="186"/>
    </font>
    <font>
      <sz val="8"/>
      <name val="Calibri"/>
      <family val="2"/>
      <charset val="186"/>
    </font>
    <font>
      <sz val="10"/>
      <color theme="3"/>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164" fontId="1" fillId="0" borderId="0" applyBorder="0" applyProtection="0"/>
    <xf numFmtId="0" fontId="2" fillId="0" borderId="0" applyBorder="0" applyProtection="0"/>
    <xf numFmtId="9" fontId="19" fillId="0" borderId="0" applyFont="0" applyFill="0" applyBorder="0" applyAlignment="0" applyProtection="0"/>
    <xf numFmtId="0" fontId="25" fillId="0" borderId="0" applyNumberFormat="0" applyFill="0" applyBorder="0" applyAlignment="0" applyProtection="0"/>
  </cellStyleXfs>
  <cellXfs count="58">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0" fontId="13" fillId="0" borderId="0" xfId="0" applyFont="1"/>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6" fillId="0" borderId="0" xfId="0" applyFont="1"/>
    <xf numFmtId="164" fontId="13" fillId="0" borderId="0" xfId="0" applyNumberFormat="1" applyFont="1" applyAlignment="1">
      <alignment horizontal="center" vertical="top"/>
    </xf>
    <xf numFmtId="0" fontId="13" fillId="0" borderId="0" xfId="0" applyFont="1" applyAlignment="1">
      <alignment horizontal="left"/>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3" fillId="0" borderId="2" xfId="0" applyNumberFormat="1" applyFont="1" applyBorder="1" applyAlignment="1">
      <alignment horizontal="center" vertical="top"/>
    </xf>
    <xf numFmtId="0" fontId="13" fillId="0" borderId="1" xfId="0" applyFont="1" applyBorder="1" applyAlignment="1">
      <alignment horizontal="left" vertical="top" wrapText="1"/>
    </xf>
    <xf numFmtId="0" fontId="17" fillId="0" borderId="0" xfId="0" applyFont="1" applyAlignment="1">
      <alignment horizontal="center" vertical="top" readingOrder="1"/>
    </xf>
    <xf numFmtId="0" fontId="0" fillId="3" borderId="0" xfId="0" applyFill="1"/>
    <xf numFmtId="0" fontId="20" fillId="0" borderId="0" xfId="0" applyFont="1"/>
    <xf numFmtId="0" fontId="23" fillId="0" borderId="0" xfId="0" applyFont="1"/>
    <xf numFmtId="0" fontId="11" fillId="5" borderId="1" xfId="0"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22"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5" fontId="13" fillId="0" borderId="1" xfId="0" applyNumberFormat="1" applyFont="1" applyBorder="1" applyAlignment="1">
      <alignment horizontal="center" vertical="center"/>
    </xf>
    <xf numFmtId="165" fontId="11" fillId="4" borderId="1" xfId="0" applyNumberFormat="1" applyFont="1" applyFill="1" applyBorder="1" applyAlignment="1">
      <alignment horizontal="center" vertical="center"/>
    </xf>
    <xf numFmtId="9" fontId="13" fillId="0" borderId="1" xfId="3" applyFont="1" applyBorder="1" applyAlignment="1">
      <alignment horizontal="center" vertical="center"/>
    </xf>
    <xf numFmtId="166" fontId="13" fillId="0" borderId="1" xfId="0" applyNumberFormat="1" applyFont="1" applyBorder="1" applyAlignment="1">
      <alignment horizontal="center" vertical="center"/>
    </xf>
    <xf numFmtId="0" fontId="25" fillId="0" borderId="1" xfId="4" applyBorder="1" applyAlignment="1">
      <alignment horizontal="center" vertical="center" wrapText="1"/>
    </xf>
    <xf numFmtId="0" fontId="13" fillId="0" borderId="2" xfId="0" applyFont="1" applyBorder="1" applyAlignment="1">
      <alignment horizontal="center" vertical="center"/>
    </xf>
    <xf numFmtId="0" fontId="13" fillId="0" borderId="1" xfId="0" applyFont="1" applyBorder="1" applyAlignment="1">
      <alignment horizontal="left" vertical="center" wrapText="1"/>
    </xf>
    <xf numFmtId="165" fontId="11" fillId="2" borderId="1" xfId="0" applyNumberFormat="1" applyFont="1" applyFill="1" applyBorder="1" applyAlignment="1">
      <alignment horizontal="center" vertical="center"/>
    </xf>
    <xf numFmtId="0" fontId="18" fillId="6" borderId="1" xfId="0" applyFont="1" applyFill="1" applyBorder="1" applyAlignment="1">
      <alignment horizontal="center" vertical="top" wrapText="1"/>
    </xf>
    <xf numFmtId="165" fontId="27" fillId="0" borderId="3" xfId="0" applyNumberFormat="1" applyFont="1" applyBorder="1" applyAlignment="1">
      <alignment horizontal="center" vertical="center"/>
    </xf>
    <xf numFmtId="0" fontId="27" fillId="0" borderId="1" xfId="0" applyFont="1" applyBorder="1" applyAlignment="1">
      <alignment horizontal="center" vertical="center" wrapText="1"/>
    </xf>
    <xf numFmtId="9" fontId="27" fillId="0" borderId="1" xfId="3" applyFont="1" applyBorder="1" applyAlignment="1">
      <alignment horizontal="center" vertical="center" wrapText="1"/>
    </xf>
    <xf numFmtId="0" fontId="13" fillId="6" borderId="1" xfId="0" applyFont="1" applyFill="1" applyBorder="1" applyAlignment="1">
      <alignment horizontal="center" vertical="center"/>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xf>
    <xf numFmtId="0" fontId="0" fillId="0" borderId="0" xfId="0" applyAlignment="1">
      <alignment horizontal="left"/>
    </xf>
    <xf numFmtId="0" fontId="0" fillId="0" borderId="0" xfId="0" applyAlignment="1">
      <alignment horizont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center" vertical="top" wrapText="1"/>
    </xf>
    <xf numFmtId="0" fontId="11" fillId="0" borderId="0" xfId="0" applyFont="1" applyAlignment="1">
      <alignment horizontal="center" vertical="center"/>
    </xf>
    <xf numFmtId="0" fontId="11" fillId="0" borderId="0" xfId="0" applyFont="1" applyAlignment="1">
      <alignment horizontal="center" vertical="top" wrapText="1"/>
    </xf>
  </cellXfs>
  <cellStyles count="5">
    <cellStyle name="Hipersaitas" xfId="4" builtinId="8" customBuiltin="1"/>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omaxima.com/oferta/mikrobiologia/wyszukaj-pozostale/krazki-i-mic-testy-2/krazki-diagnostyczne-2/optochin-5-g-bliste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xport.vwr.com/store/catalog/product.jsp?catalog_number=HECH412400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opLeftCell="A4" zoomScale="90" zoomScaleNormal="90" workbookViewId="0">
      <selection activeCell="A12" sqref="A12:K12"/>
    </sheetView>
  </sheetViews>
  <sheetFormatPr defaultColWidth="8.6640625" defaultRowHeight="14.4" x14ac:dyDescent="0.3"/>
  <sheetData>
    <row r="1" spans="1:23" x14ac:dyDescent="0.3">
      <c r="A1" s="3"/>
      <c r="B1" s="3"/>
      <c r="C1" s="3"/>
      <c r="D1" s="1"/>
      <c r="E1" s="4"/>
      <c r="F1" s="1"/>
      <c r="G1" s="5"/>
      <c r="H1" s="6"/>
      <c r="I1" s="6"/>
      <c r="J1" s="6"/>
      <c r="K1" s="6"/>
    </row>
    <row r="2" spans="1:23" x14ac:dyDescent="0.3">
      <c r="A2" s="45" t="s">
        <v>36</v>
      </c>
      <c r="B2" s="45"/>
      <c r="C2" s="45"/>
      <c r="D2" s="45"/>
      <c r="E2" s="45"/>
      <c r="F2" s="45"/>
      <c r="G2" s="45"/>
      <c r="H2" s="45"/>
      <c r="I2" s="45"/>
      <c r="J2" s="45"/>
      <c r="K2" s="45"/>
    </row>
    <row r="3" spans="1:23" x14ac:dyDescent="0.3">
      <c r="A3" s="46" t="s">
        <v>0</v>
      </c>
      <c r="B3" s="46"/>
      <c r="C3" s="46"/>
      <c r="D3" s="46"/>
      <c r="E3" s="46"/>
      <c r="F3" s="46"/>
      <c r="G3" s="46"/>
      <c r="H3" s="46"/>
      <c r="I3" s="46"/>
      <c r="J3" s="46"/>
      <c r="K3" s="46"/>
    </row>
    <row r="4" spans="1:23" x14ac:dyDescent="0.3">
      <c r="A4" s="46" t="s">
        <v>1</v>
      </c>
      <c r="B4" s="46"/>
      <c r="C4" s="46"/>
      <c r="D4" s="46"/>
      <c r="E4" s="46"/>
      <c r="F4" s="46"/>
      <c r="G4" s="46"/>
      <c r="H4" s="46"/>
      <c r="I4" s="46"/>
      <c r="J4" s="46"/>
      <c r="K4" s="46"/>
    </row>
    <row r="7" spans="1:23" s="8" customFormat="1" ht="13.8" x14ac:dyDescent="0.25">
      <c r="A7" s="7" t="s">
        <v>2</v>
      </c>
      <c r="B7" s="7"/>
    </row>
    <row r="8" spans="1:23" s="8" customFormat="1" ht="19.5" customHeight="1" x14ac:dyDescent="0.25">
      <c r="A8" s="47" t="s">
        <v>3</v>
      </c>
      <c r="B8" s="47"/>
      <c r="C8" s="47"/>
      <c r="D8" s="47"/>
      <c r="E8" s="47"/>
      <c r="F8" s="47"/>
      <c r="G8" s="47"/>
      <c r="H8" s="47"/>
      <c r="I8" s="47"/>
      <c r="J8" s="47"/>
      <c r="K8" s="47"/>
    </row>
    <row r="9" spans="1:23" s="8" customFormat="1" ht="62.25" customHeight="1" x14ac:dyDescent="0.25">
      <c r="A9" s="48" t="s">
        <v>4</v>
      </c>
      <c r="B9" s="48"/>
      <c r="C9" s="48"/>
      <c r="D9" s="48"/>
      <c r="E9" s="48"/>
      <c r="F9" s="48"/>
      <c r="G9" s="48"/>
      <c r="H9" s="48"/>
      <c r="I9" s="48"/>
      <c r="J9" s="48"/>
      <c r="K9" s="48"/>
    </row>
    <row r="10" spans="1:23" s="8" customFormat="1" ht="16.5" customHeight="1" x14ac:dyDescent="0.25">
      <c r="A10" s="49" t="s">
        <v>5</v>
      </c>
      <c r="B10" s="49"/>
      <c r="C10" s="49"/>
      <c r="D10" s="49"/>
      <c r="E10" s="49"/>
      <c r="F10" s="49"/>
      <c r="G10" s="49"/>
      <c r="H10" s="49"/>
      <c r="I10" s="49"/>
      <c r="J10" s="49"/>
      <c r="K10" s="49"/>
    </row>
    <row r="11" spans="1:23" s="8" customFormat="1" ht="88.95" customHeight="1" x14ac:dyDescent="0.25">
      <c r="A11" s="48" t="s">
        <v>35</v>
      </c>
      <c r="B11" s="48"/>
      <c r="C11" s="48"/>
      <c r="D11" s="48"/>
      <c r="E11" s="48"/>
      <c r="F11" s="48"/>
      <c r="G11" s="48"/>
      <c r="H11" s="48"/>
      <c r="I11" s="48"/>
      <c r="J11" s="48"/>
      <c r="K11" s="48"/>
    </row>
    <row r="12" spans="1:23" s="8" customFormat="1" ht="65.25" customHeight="1" x14ac:dyDescent="0.25">
      <c r="A12" s="48" t="s">
        <v>6</v>
      </c>
      <c r="B12" s="48"/>
      <c r="C12" s="48"/>
      <c r="D12" s="48"/>
      <c r="E12" s="48"/>
      <c r="F12" s="48"/>
      <c r="G12" s="48"/>
      <c r="H12" s="48"/>
      <c r="I12" s="48"/>
      <c r="J12" s="48"/>
      <c r="K12" s="48"/>
    </row>
    <row r="13" spans="1:23" s="8" customFormat="1" ht="43.5" customHeight="1" x14ac:dyDescent="0.25">
      <c r="A13" s="48" t="s">
        <v>37</v>
      </c>
      <c r="B13" s="48"/>
      <c r="C13" s="48"/>
      <c r="D13" s="48"/>
      <c r="E13" s="48"/>
      <c r="F13" s="48"/>
      <c r="G13" s="48"/>
      <c r="H13" s="48"/>
      <c r="I13" s="48"/>
      <c r="J13" s="48"/>
      <c r="K13" s="48"/>
    </row>
    <row r="14" spans="1:23" s="8" customFormat="1" ht="13.8" x14ac:dyDescent="0.25">
      <c r="A14" s="9"/>
      <c r="B14" s="9"/>
      <c r="C14" s="9"/>
      <c r="D14" s="9"/>
      <c r="E14" s="9"/>
      <c r="F14" s="9"/>
      <c r="G14" s="9"/>
      <c r="H14" s="9"/>
      <c r="I14" s="9"/>
      <c r="J14" s="9"/>
      <c r="K14" s="9"/>
    </row>
    <row r="15" spans="1:23" ht="19.5" customHeight="1" x14ac:dyDescent="0.3">
      <c r="A15" s="50" t="s">
        <v>7</v>
      </c>
      <c r="B15" s="50"/>
      <c r="C15" s="50"/>
      <c r="D15" s="50"/>
      <c r="E15" s="50"/>
      <c r="F15" s="50"/>
      <c r="G15" s="50"/>
      <c r="H15" s="50"/>
      <c r="I15" s="50"/>
      <c r="J15" s="50"/>
      <c r="K15" s="50"/>
      <c r="L15" s="8"/>
      <c r="M15" s="8"/>
      <c r="N15" s="8"/>
      <c r="O15" s="8"/>
      <c r="P15" s="8"/>
      <c r="Q15" s="8"/>
      <c r="R15" s="8"/>
      <c r="S15" s="8"/>
      <c r="T15" s="8"/>
      <c r="U15" s="8"/>
      <c r="V15" s="8"/>
      <c r="W15" s="8"/>
    </row>
    <row r="16" spans="1:23" ht="22.5" customHeight="1" x14ac:dyDescent="0.3">
      <c r="A16" s="49" t="s">
        <v>8</v>
      </c>
      <c r="B16" s="49"/>
      <c r="C16" s="49"/>
      <c r="D16" s="49"/>
      <c r="E16" s="49"/>
      <c r="F16" s="49"/>
      <c r="G16" s="49"/>
      <c r="H16" s="49"/>
      <c r="I16" s="49"/>
      <c r="J16" s="49"/>
      <c r="K16" s="49"/>
      <c r="L16" s="8"/>
      <c r="M16" s="8"/>
      <c r="N16" s="8"/>
      <c r="O16" s="8"/>
      <c r="P16" s="8"/>
      <c r="Q16" s="8"/>
      <c r="R16" s="8"/>
      <c r="S16" s="8"/>
      <c r="T16" s="8"/>
      <c r="U16" s="8"/>
      <c r="V16" s="8"/>
      <c r="W16" s="8"/>
    </row>
    <row r="17" spans="1:23" ht="62.25" customHeight="1" x14ac:dyDescent="0.3">
      <c r="A17" s="48" t="s">
        <v>29</v>
      </c>
      <c r="B17" s="48"/>
      <c r="C17" s="48"/>
      <c r="D17" s="48"/>
      <c r="E17" s="48"/>
      <c r="F17" s="48"/>
      <c r="G17" s="48"/>
      <c r="H17" s="48"/>
      <c r="I17" s="48"/>
      <c r="J17" s="48"/>
      <c r="K17" s="48"/>
    </row>
    <row r="18" spans="1:23" ht="125.25" customHeight="1" x14ac:dyDescent="0.3">
      <c r="A18" s="48" t="s">
        <v>34</v>
      </c>
      <c r="B18" s="48"/>
      <c r="C18" s="48"/>
      <c r="D18" s="48"/>
      <c r="E18" s="48"/>
      <c r="F18" s="48"/>
      <c r="G18" s="48"/>
      <c r="H18" s="48"/>
      <c r="I18" s="48"/>
      <c r="J18" s="48"/>
      <c r="K18" s="48"/>
      <c r="M18" s="48"/>
      <c r="N18" s="48"/>
      <c r="O18" s="48"/>
      <c r="P18" s="48"/>
      <c r="Q18" s="48"/>
      <c r="R18" s="48"/>
      <c r="S18" s="48"/>
      <c r="T18" s="48"/>
      <c r="U18" s="48"/>
      <c r="V18" s="48"/>
      <c r="W18" s="48"/>
    </row>
    <row r="19" spans="1:23" ht="70.5" customHeight="1" x14ac:dyDescent="0.3">
      <c r="A19" s="48" t="s">
        <v>9</v>
      </c>
      <c r="B19" s="48"/>
      <c r="C19" s="48"/>
      <c r="D19" s="48"/>
      <c r="E19" s="48"/>
      <c r="F19" s="48"/>
      <c r="G19" s="48"/>
      <c r="H19" s="48"/>
      <c r="I19" s="48"/>
      <c r="J19" s="48"/>
      <c r="K19" s="48"/>
    </row>
    <row r="20" spans="1:23" x14ac:dyDescent="0.3">
      <c r="A20" s="51"/>
      <c r="B20" s="51"/>
      <c r="C20" s="51"/>
      <c r="D20" s="51"/>
      <c r="E20" s="51"/>
      <c r="F20" s="51"/>
      <c r="G20" s="51"/>
      <c r="H20" s="51"/>
      <c r="I20" s="51"/>
      <c r="J20" s="51"/>
      <c r="K20" s="51"/>
    </row>
  </sheetData>
  <mergeCells count="16">
    <mergeCell ref="A20:K20"/>
    <mergeCell ref="A16:K16"/>
    <mergeCell ref="A17:K17"/>
    <mergeCell ref="A18:K18"/>
    <mergeCell ref="M18:W18"/>
    <mergeCell ref="A19:K19"/>
    <mergeCell ref="A10:K10"/>
    <mergeCell ref="A11:K11"/>
    <mergeCell ref="A12:K12"/>
    <mergeCell ref="A13:K13"/>
    <mergeCell ref="A15:K15"/>
    <mergeCell ref="A2:K2"/>
    <mergeCell ref="A3:K3"/>
    <mergeCell ref="A4:K4"/>
    <mergeCell ref="A8:K8"/>
    <mergeCell ref="A9:K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
  <sheetViews>
    <sheetView tabSelected="1" zoomScale="90" zoomScaleNormal="90" workbookViewId="0">
      <selection activeCell="C13" sqref="C13:E13"/>
    </sheetView>
  </sheetViews>
  <sheetFormatPr defaultColWidth="8.6640625" defaultRowHeight="14.4" x14ac:dyDescent="0.3"/>
  <cols>
    <col min="1" max="1" width="9" customWidth="1"/>
    <col min="2" max="2" width="16.44140625" customWidth="1"/>
    <col min="3" max="3" width="8.109375" customWidth="1"/>
    <col min="4" max="4" width="12.5546875" customWidth="1"/>
    <col min="5" max="5" width="21" customWidth="1"/>
    <col min="6" max="6" width="43.109375" style="2" customWidth="1"/>
    <col min="8" max="8" width="10.5546875" customWidth="1"/>
    <col min="9" max="9" width="10.33203125" customWidth="1"/>
    <col min="10" max="10" width="12.6640625" customWidth="1"/>
    <col min="11" max="11" width="31" customWidth="1"/>
    <col min="12" max="12" width="36.33203125" customWidth="1"/>
    <col min="13" max="13" width="35.5546875" customWidth="1"/>
  </cols>
  <sheetData>
    <row r="1" spans="1:12" x14ac:dyDescent="0.3">
      <c r="J1" s="52" t="s">
        <v>44</v>
      </c>
      <c r="K1" s="52"/>
    </row>
    <row r="2" spans="1:12" ht="15.6" x14ac:dyDescent="0.3">
      <c r="A2" s="53" t="s">
        <v>36</v>
      </c>
      <c r="B2" s="53"/>
      <c r="C2" s="53"/>
      <c r="D2" s="53"/>
      <c r="E2" s="53"/>
      <c r="F2" s="53"/>
      <c r="G2" s="53"/>
      <c r="H2" s="53"/>
      <c r="I2" s="53"/>
      <c r="J2" s="53"/>
      <c r="K2" s="53"/>
      <c r="L2" s="53"/>
    </row>
    <row r="3" spans="1:12" ht="15.6" x14ac:dyDescent="0.3">
      <c r="A3" s="54" t="s">
        <v>10</v>
      </c>
      <c r="B3" s="54"/>
      <c r="C3" s="54"/>
      <c r="D3" s="54"/>
      <c r="E3" s="54"/>
      <c r="F3" s="54"/>
      <c r="G3" s="54"/>
      <c r="H3" s="54"/>
      <c r="I3" s="54"/>
      <c r="J3" s="54"/>
      <c r="K3" s="54"/>
      <c r="L3" s="54"/>
    </row>
    <row r="4" spans="1:12" ht="15.6" x14ac:dyDescent="0.3">
      <c r="A4" s="16"/>
      <c r="B4" s="16"/>
      <c r="C4" s="16"/>
      <c r="D4" s="16"/>
      <c r="E4" s="16"/>
      <c r="F4" s="16"/>
      <c r="G4" s="16"/>
      <c r="H4" s="16"/>
      <c r="I4" s="16"/>
      <c r="J4" s="16"/>
      <c r="K4" s="16"/>
      <c r="L4" s="16"/>
    </row>
    <row r="5" spans="1:12" ht="33" customHeight="1" x14ac:dyDescent="0.3">
      <c r="A5" s="55" t="s">
        <v>23</v>
      </c>
      <c r="B5" s="55"/>
      <c r="C5" s="55"/>
      <c r="D5" s="55"/>
      <c r="E5" s="55"/>
      <c r="F5" s="55"/>
      <c r="G5" s="55"/>
      <c r="H5" s="55"/>
      <c r="I5" s="55"/>
      <c r="J5" s="55"/>
      <c r="K5" s="55"/>
      <c r="L5" s="55"/>
    </row>
    <row r="6" spans="1:12" x14ac:dyDescent="0.3">
      <c r="A6" s="12"/>
      <c r="B6" s="17"/>
      <c r="C6" s="12"/>
      <c r="D6" s="12"/>
      <c r="E6" s="12"/>
      <c r="F6" s="18"/>
      <c r="G6" s="12"/>
      <c r="H6" s="12"/>
      <c r="I6" s="12"/>
      <c r="J6" s="12"/>
      <c r="K6" s="12"/>
      <c r="L6" s="12"/>
    </row>
    <row r="7" spans="1:12" ht="78.75" customHeight="1" x14ac:dyDescent="0.3">
      <c r="A7" s="13" t="s">
        <v>11</v>
      </c>
      <c r="B7" s="14" t="s">
        <v>12</v>
      </c>
      <c r="C7" s="14" t="s">
        <v>13</v>
      </c>
      <c r="D7" s="15" t="s">
        <v>14</v>
      </c>
      <c r="E7" s="27" t="s">
        <v>33</v>
      </c>
      <c r="F7" s="14" t="s">
        <v>15</v>
      </c>
      <c r="G7" s="14" t="s">
        <v>16</v>
      </c>
      <c r="H7" s="14" t="s">
        <v>20</v>
      </c>
      <c r="I7" s="15" t="s">
        <v>21</v>
      </c>
      <c r="J7" s="15" t="s">
        <v>22</v>
      </c>
      <c r="K7" s="10" t="s">
        <v>17</v>
      </c>
      <c r="L7" s="10" t="s">
        <v>18</v>
      </c>
    </row>
    <row r="8" spans="1:12" ht="26.4" x14ac:dyDescent="0.3">
      <c r="A8" s="40">
        <v>13</v>
      </c>
      <c r="B8" s="19" t="s">
        <v>27</v>
      </c>
      <c r="C8" s="20" t="s">
        <v>19</v>
      </c>
      <c r="D8" s="20">
        <v>3300</v>
      </c>
      <c r="E8" s="29">
        <v>346.5</v>
      </c>
      <c r="F8" s="19" t="s">
        <v>24</v>
      </c>
      <c r="G8" s="34">
        <v>0.05</v>
      </c>
      <c r="H8" s="32">
        <v>0.03</v>
      </c>
      <c r="I8" s="33">
        <f t="shared" ref="I8:I9" si="0">H8*D8</f>
        <v>99</v>
      </c>
      <c r="J8" s="33">
        <f t="shared" ref="J8:J9" si="1">I8+(I8*G8)</f>
        <v>103.95</v>
      </c>
      <c r="K8" s="30" t="s">
        <v>38</v>
      </c>
      <c r="L8" s="31" t="s">
        <v>39</v>
      </c>
    </row>
    <row r="9" spans="1:12" ht="52.8" x14ac:dyDescent="0.3">
      <c r="A9" s="40">
        <v>15</v>
      </c>
      <c r="B9" s="19" t="s">
        <v>28</v>
      </c>
      <c r="C9" s="20" t="s">
        <v>19</v>
      </c>
      <c r="D9" s="20">
        <v>400</v>
      </c>
      <c r="E9" s="29">
        <v>42</v>
      </c>
      <c r="F9" s="19" t="s">
        <v>24</v>
      </c>
      <c r="G9" s="34">
        <v>0.05</v>
      </c>
      <c r="H9" s="35">
        <v>7.6999999999999999E-2</v>
      </c>
      <c r="I9" s="33">
        <f t="shared" si="0"/>
        <v>30.8</v>
      </c>
      <c r="J9" s="33">
        <f t="shared" si="1"/>
        <v>32.340000000000003</v>
      </c>
      <c r="K9" s="30" t="s">
        <v>40</v>
      </c>
      <c r="L9" s="36" t="s">
        <v>41</v>
      </c>
    </row>
    <row r="10" spans="1:12" x14ac:dyDescent="0.3">
      <c r="I10" s="21"/>
    </row>
    <row r="11" spans="1:12" x14ac:dyDescent="0.3">
      <c r="B11" s="52" t="s">
        <v>47</v>
      </c>
      <c r="C11" s="52"/>
      <c r="D11" s="52"/>
      <c r="E11" s="52"/>
      <c r="K11" t="s">
        <v>45</v>
      </c>
    </row>
    <row r="13" spans="1:12" x14ac:dyDescent="0.3">
      <c r="C13" s="52" t="s">
        <v>48</v>
      </c>
      <c r="D13" s="52"/>
      <c r="E13" s="52"/>
      <c r="K13" t="s">
        <v>46</v>
      </c>
    </row>
  </sheetData>
  <mergeCells count="6">
    <mergeCell ref="C13:E13"/>
    <mergeCell ref="A2:L2"/>
    <mergeCell ref="A3:L3"/>
    <mergeCell ref="A5:L5"/>
    <mergeCell ref="J1:K1"/>
    <mergeCell ref="B11:E11"/>
  </mergeCells>
  <hyperlinks>
    <hyperlink ref="L9" r:id="rId1" xr:uid="{CB39E6B9-1A22-4EB3-8659-5CE76435EEC9}"/>
  </hyperlinks>
  <pageMargins left="0.7" right="0.7" top="0.75" bottom="0.75" header="0.511811023622047" footer="0.511811023622047"/>
  <pageSetup paperSize="9" scale="70" orientation="landscape" horizontalDpi="300" verticalDpi="300" r:id="rId2"/>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0"/>
  <sheetViews>
    <sheetView zoomScale="90" zoomScaleNormal="90" workbookViewId="0">
      <selection activeCell="F26" sqref="F26"/>
    </sheetView>
  </sheetViews>
  <sheetFormatPr defaultColWidth="8.6640625" defaultRowHeight="14.4" x14ac:dyDescent="0.3"/>
  <cols>
    <col min="2" max="2" width="14.6640625" customWidth="1"/>
    <col min="4" max="4" width="12.88671875" style="11" customWidth="1"/>
    <col min="5" max="5" width="21" style="11" customWidth="1"/>
    <col min="6" max="6" width="42.109375" customWidth="1"/>
    <col min="7" max="9" width="10.88671875" customWidth="1"/>
    <col min="10" max="10" width="12.109375" customWidth="1"/>
    <col min="11" max="11" width="20.44140625" customWidth="1"/>
    <col min="12" max="12" width="25.33203125" customWidth="1"/>
    <col min="13" max="13" width="36.44140625" customWidth="1"/>
    <col min="255" max="255" width="17.109375" customWidth="1"/>
    <col min="257" max="257" width="16" customWidth="1"/>
    <col min="258" max="258" width="22.44140625" customWidth="1"/>
    <col min="260" max="267" width="12.109375" customWidth="1"/>
    <col min="268" max="268" width="11.109375" customWidth="1"/>
    <col min="511" max="511" width="17.109375" customWidth="1"/>
    <col min="513" max="513" width="16" customWidth="1"/>
    <col min="514" max="514" width="22.44140625" customWidth="1"/>
    <col min="516" max="523" width="12.109375" customWidth="1"/>
    <col min="524" max="524" width="11.109375" customWidth="1"/>
    <col min="767" max="767" width="17.109375" customWidth="1"/>
    <col min="769" max="769" width="16" customWidth="1"/>
    <col min="770" max="770" width="22.44140625" customWidth="1"/>
    <col min="772" max="779" width="12.109375" customWidth="1"/>
    <col min="780" max="780" width="11.109375" customWidth="1"/>
    <col min="1023" max="1023" width="17.109375" customWidth="1"/>
    <col min="1025" max="1026" width="16" customWidth="1"/>
  </cols>
  <sheetData>
    <row r="2" spans="1:12" x14ac:dyDescent="0.3">
      <c r="A2" s="56" t="s">
        <v>36</v>
      </c>
      <c r="B2" s="56"/>
      <c r="C2" s="56"/>
      <c r="D2" s="56"/>
      <c r="E2" s="56"/>
      <c r="F2" s="56"/>
      <c r="G2" s="56"/>
      <c r="H2" s="56"/>
      <c r="I2" s="56"/>
      <c r="J2" s="56"/>
      <c r="K2" s="56"/>
      <c r="L2" s="56"/>
    </row>
    <row r="3" spans="1:12" x14ac:dyDescent="0.3">
      <c r="A3" s="45" t="s">
        <v>25</v>
      </c>
      <c r="B3" s="45"/>
      <c r="C3" s="45"/>
      <c r="D3" s="45"/>
      <c r="E3" s="45"/>
      <c r="F3" s="45"/>
      <c r="G3" s="45"/>
      <c r="H3" s="45"/>
      <c r="I3" s="45"/>
      <c r="J3" s="45"/>
      <c r="K3" s="45"/>
      <c r="L3" s="45"/>
    </row>
    <row r="5" spans="1:12" ht="14.25" customHeight="1" x14ac:dyDescent="0.3">
      <c r="A5" s="57" t="s">
        <v>26</v>
      </c>
      <c r="B5" s="57"/>
      <c r="C5" s="57"/>
      <c r="D5" s="57"/>
      <c r="E5" s="57"/>
      <c r="F5" s="57"/>
      <c r="G5" s="57"/>
      <c r="H5" s="57"/>
      <c r="I5" s="57"/>
      <c r="J5" s="57"/>
      <c r="K5" s="57"/>
      <c r="L5" s="57"/>
    </row>
    <row r="6" spans="1:12" x14ac:dyDescent="0.3">
      <c r="A6" s="23"/>
      <c r="B6" s="23"/>
      <c r="C6" s="23"/>
      <c r="D6" s="23"/>
      <c r="E6" s="23"/>
      <c r="F6" s="23"/>
      <c r="G6" s="23"/>
      <c r="H6" s="23"/>
      <c r="I6" s="23"/>
      <c r="J6" s="23"/>
      <c r="K6" s="23"/>
      <c r="L6" s="23"/>
    </row>
    <row r="7" spans="1:12" ht="102" customHeight="1" x14ac:dyDescent="0.3">
      <c r="A7" s="13" t="s">
        <v>11</v>
      </c>
      <c r="B7" s="14" t="s">
        <v>12</v>
      </c>
      <c r="C7" s="14" t="s">
        <v>13</v>
      </c>
      <c r="D7" s="15" t="s">
        <v>14</v>
      </c>
      <c r="E7" s="27" t="s">
        <v>33</v>
      </c>
      <c r="F7" s="14" t="s">
        <v>15</v>
      </c>
      <c r="G7" s="14" t="s">
        <v>16</v>
      </c>
      <c r="H7" s="14" t="s">
        <v>20</v>
      </c>
      <c r="I7" s="15" t="s">
        <v>21</v>
      </c>
      <c r="J7" s="15" t="s">
        <v>22</v>
      </c>
      <c r="K7" s="10" t="s">
        <v>17</v>
      </c>
      <c r="L7" s="10" t="s">
        <v>18</v>
      </c>
    </row>
    <row r="8" spans="1:12" ht="52.8" x14ac:dyDescent="0.3">
      <c r="A8" s="44">
        <v>49</v>
      </c>
      <c r="B8" s="38" t="s">
        <v>30</v>
      </c>
      <c r="C8" s="30" t="s">
        <v>19</v>
      </c>
      <c r="D8" s="37">
        <v>4</v>
      </c>
      <c r="E8" s="28">
        <v>100</v>
      </c>
      <c r="F8" s="22" t="s">
        <v>31</v>
      </c>
      <c r="G8" s="43">
        <v>0.05</v>
      </c>
      <c r="H8" s="41">
        <v>18</v>
      </c>
      <c r="I8" s="39">
        <f t="shared" ref="I8" si="0">H8*D8</f>
        <v>72</v>
      </c>
      <c r="J8" s="39">
        <f t="shared" ref="J8" si="1">I8+(I8*G8)</f>
        <v>75.599999999999994</v>
      </c>
      <c r="K8" s="42" t="s">
        <v>43</v>
      </c>
      <c r="L8" s="36" t="s">
        <v>42</v>
      </c>
    </row>
    <row r="9" spans="1:12" x14ac:dyDescent="0.3">
      <c r="G9" s="26"/>
      <c r="H9" s="26"/>
    </row>
    <row r="10" spans="1:12" x14ac:dyDescent="0.3">
      <c r="A10" s="25" t="s">
        <v>32</v>
      </c>
      <c r="B10" s="24"/>
    </row>
  </sheetData>
  <mergeCells count="3">
    <mergeCell ref="A2:L2"/>
    <mergeCell ref="A3:L3"/>
    <mergeCell ref="A5:L5"/>
  </mergeCells>
  <phoneticPr fontId="26" type="noConversion"/>
  <hyperlinks>
    <hyperlink ref="L8" r:id="rId1" xr:uid="{A93492BF-E62F-4BAF-87C1-A7A6F76CA9EA}"/>
  </hyperlinks>
  <pageMargins left="0.7" right="0.7" top="0.75" bottom="0.75" header="0.511811023622047" footer="0.511811023622047"/>
  <pageSetup paperSize="9" scale="80" orientation="landscape" horizontalDpi="300" verticalDpi="300" r:id="rId2"/>
</worksheet>
</file>

<file path=docProps/app.xml><?xml version="1.0" encoding="utf-8"?>
<Properties xmlns="http://schemas.openxmlformats.org/officeDocument/2006/extended-properties" xmlns:vt="http://schemas.openxmlformats.org/officeDocument/2006/docPropsVTypes">
  <Template/>
  <TotalTime>198</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Bendrieji reikalavimai</vt:lpstr>
      <vt:lpstr>12-42 mikrobiolog lab </vt:lpstr>
      <vt:lpstr>43-61 PD patologija</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2025-03-21T13:19:31Z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b713a30a-efe2-40ea-a146-4ec85ecc497f</vt:lpwstr>
  </property>
</Properties>
</file>