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egidijus.tamosaitis\Desktop\Pirkimai\2025\4 balandis\Viešinimas\U-152\"/>
    </mc:Choice>
  </mc:AlternateContent>
  <bookViews>
    <workbookView xWindow="0" yWindow="0" windowWidth="28800" windowHeight="11700"/>
  </bookViews>
  <sheets>
    <sheet name="2_priedas_Proinzinerija" sheetId="1" r:id="rId1"/>
  </sheets>
  <definedNames>
    <definedName name="_xlnm._FilterDatabase" localSheetId="0" hidden="1">'2_priedas_Proinzinerija'!$A$8:$D$142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5" i="1" s="1"/>
  <c r="A96" i="1" s="1"/>
  <c r="A97" i="1" s="1"/>
  <c r="A98" i="1" s="1"/>
  <c r="A100" i="1" s="1"/>
  <c r="A101" i="1" s="1"/>
  <c r="A102" i="1" s="1"/>
  <c r="A103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<sst xmlns="http://schemas.openxmlformats.org/spreadsheetml/2006/main" count="381" uniqueCount="141">
  <si>
    <t xml:space="preserve">2025 m.                        d. sutarties Nr. </t>
  </si>
  <si>
    <t>2 priedas</t>
  </si>
  <si>
    <t>PASLAUGŲ ĮKAINIAI</t>
  </si>
  <si>
    <t>Eil. Nr.</t>
  </si>
  <si>
    <t xml:space="preserve">Paslaugos/Objekto  pavadinimas </t>
  </si>
  <si>
    <t>Žymėjimas plane</t>
  </si>
  <si>
    <t>Mato, vnt.</t>
  </si>
  <si>
    <r>
      <t xml:space="preserve">Vienos paslaugos vieno karto kaina, Eur </t>
    </r>
    <r>
      <rPr>
        <b/>
        <sz val="12"/>
        <rFont val="Times New Roman"/>
        <family val="1"/>
        <charset val="186"/>
      </rPr>
      <t>be</t>
    </r>
    <r>
      <rPr>
        <b/>
        <sz val="12"/>
        <color rgb="FF000000"/>
        <rFont val="Times New Roman"/>
        <family val="1"/>
        <charset val="186"/>
      </rPr>
      <t xml:space="preserve"> PVM</t>
    </r>
  </si>
  <si>
    <t>ŠILUMOS ŪKIS</t>
  </si>
  <si>
    <t>Vytauto g. 72, Marijampolė (LDK Vytenio BPLB)</t>
  </si>
  <si>
    <t>Valgykla (su šilumos punktu)</t>
  </si>
  <si>
    <t>31M1/p</t>
  </si>
  <si>
    <t>kartai</t>
  </si>
  <si>
    <t>Kareivinės (su šilumos punktu)</t>
  </si>
  <si>
    <t>2O3/p</t>
  </si>
  <si>
    <t>Kareivinės</t>
  </si>
  <si>
    <t>Sporto salė (su šilumos punktu)</t>
  </si>
  <si>
    <t>24U2/p</t>
  </si>
  <si>
    <t>Sporto salė</t>
  </si>
  <si>
    <t>Vadavietė, Centrinis šilumos punktas</t>
  </si>
  <si>
    <t>1B2/p</t>
  </si>
  <si>
    <t>Vadavietė</t>
  </si>
  <si>
    <t>Areštinė</t>
  </si>
  <si>
    <t>37B1/p</t>
  </si>
  <si>
    <t>Med. punktas – bendrabutis (su šilumos punktu)</t>
  </si>
  <si>
    <t>46D2/p</t>
  </si>
  <si>
    <t>Med. punktas - bendrabutis</t>
  </si>
  <si>
    <t>Amunicijos sandėlis (su šilumos punktu)</t>
  </si>
  <si>
    <t>38F1/p</t>
  </si>
  <si>
    <t>Amunicijos sandėlis</t>
  </si>
  <si>
    <t>Techninės kontrolės punktas</t>
  </si>
  <si>
    <t>5H2/p</t>
  </si>
  <si>
    <t>Praėjimo punktas</t>
  </si>
  <si>
    <t>42O1/p</t>
  </si>
  <si>
    <t>Mokomasis korpusas</t>
  </si>
  <si>
    <t>6C2/p</t>
  </si>
  <si>
    <t>Mechaninės dirbtuvės</t>
  </si>
  <si>
    <t>4P2/p</t>
  </si>
  <si>
    <t>Siurblinė</t>
  </si>
  <si>
    <t>11H1/p</t>
  </si>
  <si>
    <t>ELEKTROS ŪKIS</t>
  </si>
  <si>
    <t>Ginklų sandėlis</t>
  </si>
  <si>
    <t>32F1/p</t>
  </si>
  <si>
    <t>Valgykla</t>
  </si>
  <si>
    <t>Dirbtuvės</t>
  </si>
  <si>
    <t>30P1/p</t>
  </si>
  <si>
    <t>Garažas</t>
  </si>
  <si>
    <t>39G1/p</t>
  </si>
  <si>
    <t>Medicinos punktas bendrabutis</t>
  </si>
  <si>
    <t>10G1/p</t>
  </si>
  <si>
    <t>8G1/p</t>
  </si>
  <si>
    <t>Kuro sandėlis</t>
  </si>
  <si>
    <t>7F1/p</t>
  </si>
  <si>
    <t>Transformatorinės pastotės TP-23  0,4 kV skirstykla</t>
  </si>
  <si>
    <t>15H1/p</t>
  </si>
  <si>
    <t>Transformatorinės pastotės TP-56   0,4 kV</t>
  </si>
  <si>
    <t>47G1/p</t>
  </si>
  <si>
    <t>Sandėlis</t>
  </si>
  <si>
    <t>40F1/p</t>
  </si>
  <si>
    <t>17F1/p</t>
  </si>
  <si>
    <t>18F1/p</t>
  </si>
  <si>
    <t>19F1/p</t>
  </si>
  <si>
    <t>20F1/p</t>
  </si>
  <si>
    <t>21F1/p</t>
  </si>
  <si>
    <t>48G1/p</t>
  </si>
  <si>
    <t>Seržantų klubas</t>
  </si>
  <si>
    <t>51C1/Ž</t>
  </si>
  <si>
    <t>Ginklų sandėlio teritorijos apšvietimas</t>
  </si>
  <si>
    <t>-</t>
  </si>
  <si>
    <t>Bataliono teritorijos apšvietimas</t>
  </si>
  <si>
    <t>Technikos parko teritorijos apšvietimas</t>
  </si>
  <si>
    <t>Marijampolės teritorinis karo prievolės ir komplektavimo poskyris; Vilkaviškio 2, Marijampolė</t>
  </si>
  <si>
    <t>Poskyrio patalpos</t>
  </si>
  <si>
    <t>VANDENTIEKIO-NUOTEKŲ ŪKIS</t>
  </si>
  <si>
    <t>VĖDINIMO SISTEMŲ ĮRENGINIAI</t>
  </si>
  <si>
    <t>Tech. kontrolės punktas</t>
  </si>
  <si>
    <t>Med.punktas - bendrabutis</t>
  </si>
  <si>
    <t>INŽINERINIŲ TINKLŲ PRIEŽIŪROS, REMONTO PASLAUGOS</t>
  </si>
  <si>
    <t>Priežiūros paslaugos:</t>
  </si>
  <si>
    <t>Lauko nuotekų tinklų priežiūros vienkartinė paslauga:
Lauko nuotekų tinklai - 1030 m, šuliniai – 50 vnt.</t>
  </si>
  <si>
    <t>x</t>
  </si>
  <si>
    <t>vnt.</t>
  </si>
  <si>
    <t>Lietaus nuotekų tinklai priežiūros vienkartinė paslauga:
Lietaus nuotekų tinklai -  180 m:
1 trapas, 2 šuliniai, 1 avarinis uždoris.</t>
  </si>
  <si>
    <t>Vandentiekio tinklų priežiūros vienkartinė paslauga:
Vandentiekio tinklai -  1480 m, šuliniai – 18 vnt</t>
  </si>
  <si>
    <t>El. tinklų priežiūros vienkartinė paslauga:
0,4 kV elektros  tinklai -  3260 m:</t>
  </si>
  <si>
    <t>Avarijos lokalizavimo paslaugos:</t>
  </si>
  <si>
    <t>Lauko nuotekų tinklų lokalizavimo paslaugos</t>
  </si>
  <si>
    <t>Vandentiekio tinklų lokalizavimo paslaugos</t>
  </si>
  <si>
    <t>Šilumos  tinklų lokalizavimo paslaugos</t>
  </si>
  <si>
    <t>El. tinklų lokalizavimo paslaugos</t>
  </si>
  <si>
    <t>Avarijų likvidavimo paslaugos:</t>
  </si>
  <si>
    <t>Lauko nuotekų ir lietaus nuotekų tinklai</t>
  </si>
  <si>
    <t>Lauko nuotekų tinklų valymas freza, kai skersmuo nuo 100 iki 200 mm</t>
  </si>
  <si>
    <t xml:space="preserve"> m</t>
  </si>
  <si>
    <t>Lietaus nuotekų tinklų valymas kai skersmuo iki 160 mm</t>
  </si>
  <si>
    <t>Lietaus nuotekų šulinių, trapų, valymas kai skersmuo iki 160 mm</t>
  </si>
  <si>
    <t>Trūkusio nuotekų tinklų vamzdyno remontas, kai skersmuo iki 160 mm</t>
  </si>
  <si>
    <t>1 m</t>
  </si>
  <si>
    <t>Šulinio išsiurbimas išvalymas nuo nuosėdų, šiukšlių</t>
  </si>
  <si>
    <t>Šulinio ketaus žiedo iki d-0,7 m paaukštinimas 10 cm</t>
  </si>
  <si>
    <t>Šulinio ketaus dangčio žiedo keitimas (betonuojant)</t>
  </si>
  <si>
    <t>Šulinio ketaus dangčio keitimas (be žiedo)</t>
  </si>
  <si>
    <t>Vandentiekio tinklai</t>
  </si>
  <si>
    <t>Trūkusių plieninių vamzdžių remontas  suvirinant, keičiant vamzdį, išleidžiant vandenį iš sistemos ir pripildant, kai vamzdžio d iki 50 mm</t>
  </si>
  <si>
    <t>m</t>
  </si>
  <si>
    <t>Trūkusių plieninių vamzdžių remontas uždedant remontinę movą, kai vamzdžio d iki 50 mm</t>
  </si>
  <si>
    <t>vnt</t>
  </si>
  <si>
    <t xml:space="preserve">fasoninių dalių ar armatūros  keitimas kaitinant dujomis </t>
  </si>
  <si>
    <t>Vandentiekio vamzdžio izoliavimas, kai vamzdžio d iki 50 mm</t>
  </si>
  <si>
    <t>Vandentiekio  tinklų remontas, patiesiant naują plastikinį vandentiekio vamzdį iki 60 mm skersmens.</t>
  </si>
  <si>
    <t>Elektros tinklai</t>
  </si>
  <si>
    <t>0,4 kV kabelio AVVG 4x10 keitimas</t>
  </si>
  <si>
    <t>0,4 kV kabelio AVVG 4x25 keitimas</t>
  </si>
  <si>
    <t>0,4 kV kabelio AVVG 4x35 keitimas</t>
  </si>
  <si>
    <t>0,4 kV kabelio AVVG 4x50 keitimas</t>
  </si>
  <si>
    <t>0,4 kV kabelio AVP 4x70 keitimas</t>
  </si>
  <si>
    <t>0,4 kV kabelio AVVG 4x120 keitimas</t>
  </si>
  <si>
    <t>0,4 kV kabelio AAŠV 4x120 keitimas</t>
  </si>
  <si>
    <t>0,4 kV kabelio AYKY 4x150 keitimas</t>
  </si>
  <si>
    <t>0,4 kV kabelio AYKY 4x185 keitimas</t>
  </si>
  <si>
    <t>0,4 kV jungiamosios movos Al/Cu 4x10-35 mm² montavimas</t>
  </si>
  <si>
    <t>0,4 kV jungiamosios movos Al/Cu 4x50-95 mm² montavimas</t>
  </si>
  <si>
    <t>0,4 kV jungiamosios movos Al/Cu 4x120- 185 mm² montavimas</t>
  </si>
  <si>
    <t>kitos paslaugos</t>
  </si>
  <si>
    <t>Asfaltbetonio dangos išardymas</t>
  </si>
  <si>
    <t>m²</t>
  </si>
  <si>
    <t>Asfaltbetonio dangos atstatymas</t>
  </si>
  <si>
    <t>Betono dangos išardymas</t>
  </si>
  <si>
    <t>Betono dangos atstatymas</t>
  </si>
  <si>
    <t>Trinkelių dangos išardymas</t>
  </si>
  <si>
    <t>Trinkelių dangos atstatymas</t>
  </si>
  <si>
    <t>Grunto kasimas (užkasimas)</t>
  </si>
  <si>
    <t>m³</t>
  </si>
  <si>
    <t>Angų pramušimas mūro, betoninėse konstrukcijose</t>
  </si>
  <si>
    <t>Skylių užtaisymas gelžbetoninėse sienose, šuliniuose ir pertvarose, kai skylės plotas iki 0,05 m²</t>
  </si>
  <si>
    <t>PIRKĖJAS</t>
  </si>
  <si>
    <t>TEIKĖJAS</t>
  </si>
  <si>
    <t>Lietuvos kariuomenės Logistikos valdybos Įgulų aptarnavimo tarnybos vadas</t>
  </si>
  <si>
    <t>Direktorius</t>
  </si>
  <si>
    <t>pln. ltn. Mindaugas Juotkus</t>
  </si>
  <si>
    <t>Tomas Taurinskas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</si>
</sst>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0" borderId="1" xfId="0" applyFont="1" applyBorder="1" applyAlignment="1">
      <alignment horizontal="center" vertical="top" readingOrder="1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readingOrder="1"/>
    </xf>
    <xf numFmtId="0" fontId="2" fillId="0" borderId="0" xfId="0" applyFont="1" applyAlignment="1">
      <alignment vertical="top" readingOrder="1"/>
    </xf>
    <xf numFmtId="0" fontId="11" fillId="0" borderId="1" xfId="1" applyFont="1" applyBorder="1" applyAlignment="1">
      <alignment vertical="top" wrapText="1"/>
    </xf>
    <xf numFmtId="0" fontId="11" fillId="0" borderId="1" xfId="1" applyFont="1" applyBorder="1" applyAlignment="1">
      <alignment horizontal="center" vertical="top" wrapText="1"/>
    </xf>
    <xf numFmtId="0" fontId="3" fillId="0" borderId="5" xfId="0" applyFont="1" applyBorder="1" applyAlignment="1">
      <alignment vertical="top"/>
    </xf>
    <xf numFmtId="0" fontId="4" fillId="0" borderId="3" xfId="0" applyFont="1" applyBorder="1" applyAlignment="1">
      <alignment vertical="top" readingOrder="1"/>
    </xf>
    <xf numFmtId="0" fontId="4" fillId="0" borderId="4" xfId="0" applyFont="1" applyBorder="1" applyAlignment="1">
      <alignment vertical="top" readingOrder="1"/>
    </xf>
    <xf numFmtId="0" fontId="4" fillId="0" borderId="5" xfId="0" applyFont="1" applyBorder="1" applyAlignment="1">
      <alignment vertical="top" readingOrder="1"/>
    </xf>
    <xf numFmtId="0" fontId="2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readingOrder="1"/>
    </xf>
    <xf numFmtId="0" fontId="3" fillId="0" borderId="0" xfId="0" applyFont="1" applyAlignment="1">
      <alignment horizontal="left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readingOrder="1"/>
    </xf>
    <xf numFmtId="0" fontId="4" fillId="0" borderId="4" xfId="0" applyFont="1" applyBorder="1" applyAlignment="1">
      <alignment horizontal="center" vertical="top" readingOrder="1"/>
    </xf>
    <xf numFmtId="0" fontId="4" fillId="0" borderId="5" xfId="0" applyFont="1" applyBorder="1" applyAlignment="1">
      <alignment horizontal="center" vertical="top" readingOrder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2"/>
  <sheetViews>
    <sheetView showZeros="0" tabSelected="1" zoomScaleNormal="100" zoomScaleSheetLayoutView="100" workbookViewId="0">
      <selection activeCell="J11" sqref="J11"/>
    </sheetView>
  </sheetViews>
  <sheetFormatPr defaultColWidth="8.85546875" defaultRowHeight="15" x14ac:dyDescent="0.25"/>
  <cols>
    <col min="1" max="1" width="4.85546875" style="1" customWidth="1"/>
    <col min="2" max="2" width="50.5703125" style="1" customWidth="1"/>
    <col min="3" max="3" width="11.85546875" style="1" customWidth="1"/>
    <col min="4" max="4" width="8.140625" style="1" customWidth="1"/>
    <col min="5" max="5" width="15.28515625" style="1" customWidth="1"/>
    <col min="6" max="16384" width="8.85546875" style="1"/>
  </cols>
  <sheetData>
    <row r="1" spans="1:7" x14ac:dyDescent="0.25">
      <c r="A1" s="38" t="s">
        <v>0</v>
      </c>
      <c r="B1" s="38"/>
      <c r="C1" s="38"/>
      <c r="D1" s="38"/>
      <c r="E1" s="38"/>
    </row>
    <row r="2" spans="1:7" x14ac:dyDescent="0.25">
      <c r="A2" s="38" t="s">
        <v>1</v>
      </c>
      <c r="B2" s="38"/>
      <c r="C2" s="38"/>
      <c r="D2" s="38"/>
      <c r="E2" s="38"/>
    </row>
    <row r="3" spans="1:7" x14ac:dyDescent="0.25">
      <c r="A3" s="2"/>
      <c r="B3" s="2"/>
      <c r="C3" s="2"/>
      <c r="D3" s="2"/>
      <c r="E3" s="2"/>
    </row>
    <row r="4" spans="1:7" x14ac:dyDescent="0.25">
      <c r="A4" s="39" t="s">
        <v>2</v>
      </c>
      <c r="B4" s="39"/>
      <c r="C4" s="39"/>
      <c r="D4" s="39"/>
      <c r="E4" s="39"/>
    </row>
    <row r="5" spans="1:7" x14ac:dyDescent="0.25">
      <c r="A5" s="3"/>
      <c r="B5" s="4"/>
      <c r="C5" s="5"/>
    </row>
    <row r="6" spans="1:7" s="10" customFormat="1" ht="76.5" customHeight="1" x14ac:dyDescent="0.25">
      <c r="A6" s="6" t="s">
        <v>3</v>
      </c>
      <c r="B6" s="7" t="s">
        <v>4</v>
      </c>
      <c r="C6" s="8" t="s">
        <v>5</v>
      </c>
      <c r="D6" s="7" t="s">
        <v>6</v>
      </c>
      <c r="E6" s="9" t="s">
        <v>7</v>
      </c>
    </row>
    <row r="7" spans="1:7" s="14" customFormat="1" ht="11.25" customHeight="1" x14ac:dyDescent="0.2">
      <c r="A7" s="11">
        <v>1</v>
      </c>
      <c r="B7" s="11">
        <v>2</v>
      </c>
      <c r="C7" s="12">
        <v>3</v>
      </c>
      <c r="D7" s="11">
        <v>4</v>
      </c>
      <c r="E7" s="13">
        <v>5</v>
      </c>
    </row>
    <row r="8" spans="1:7" s="15" customFormat="1" ht="15.75" x14ac:dyDescent="0.25">
      <c r="A8" s="40" t="s">
        <v>8</v>
      </c>
      <c r="B8" s="41"/>
      <c r="C8" s="41"/>
      <c r="D8" s="41"/>
      <c r="E8" s="42"/>
    </row>
    <row r="9" spans="1:7" s="15" customFormat="1" x14ac:dyDescent="0.25">
      <c r="A9" s="16" t="s">
        <v>9</v>
      </c>
      <c r="B9" s="17"/>
      <c r="C9" s="17"/>
      <c r="D9" s="17"/>
      <c r="E9" s="17"/>
    </row>
    <row r="10" spans="1:7" s="22" customFormat="1" ht="15.75" x14ac:dyDescent="0.25">
      <c r="A10" s="18">
        <v>1</v>
      </c>
      <c r="B10" s="19" t="s">
        <v>10</v>
      </c>
      <c r="C10" s="20" t="s">
        <v>11</v>
      </c>
      <c r="D10" s="21" t="s">
        <v>12</v>
      </c>
      <c r="E10" s="18">
        <v>21</v>
      </c>
    </row>
    <row r="11" spans="1:7" s="22" customFormat="1" ht="15.75" x14ac:dyDescent="0.25">
      <c r="A11" s="18">
        <f>SUM(A10+1)</f>
        <v>2</v>
      </c>
      <c r="B11" s="19" t="s">
        <v>13</v>
      </c>
      <c r="C11" s="20" t="s">
        <v>14</v>
      </c>
      <c r="D11" s="21" t="s">
        <v>12</v>
      </c>
      <c r="E11" s="18">
        <v>21</v>
      </c>
    </row>
    <row r="12" spans="1:7" s="22" customFormat="1" ht="15.75" x14ac:dyDescent="0.25">
      <c r="A12" s="18">
        <f t="shared" ref="A12:A26" si="0">SUM(A11+1)</f>
        <v>3</v>
      </c>
      <c r="B12" s="23" t="s">
        <v>15</v>
      </c>
      <c r="C12" s="24" t="s">
        <v>14</v>
      </c>
      <c r="D12" s="21" t="s">
        <v>12</v>
      </c>
      <c r="E12" s="18">
        <v>21</v>
      </c>
    </row>
    <row r="13" spans="1:7" s="22" customFormat="1" ht="15.75" x14ac:dyDescent="0.25">
      <c r="A13" s="18">
        <f t="shared" si="0"/>
        <v>4</v>
      </c>
      <c r="B13" s="23" t="s">
        <v>16</v>
      </c>
      <c r="C13" s="24" t="s">
        <v>17</v>
      </c>
      <c r="D13" s="21" t="s">
        <v>12</v>
      </c>
      <c r="E13" s="18">
        <v>21</v>
      </c>
    </row>
    <row r="14" spans="1:7" s="15" customFormat="1" ht="15.75" x14ac:dyDescent="0.25">
      <c r="A14" s="18">
        <f t="shared" si="0"/>
        <v>5</v>
      </c>
      <c r="B14" s="23" t="s">
        <v>18</v>
      </c>
      <c r="C14" s="24" t="s">
        <v>17</v>
      </c>
      <c r="D14" s="21" t="s">
        <v>12</v>
      </c>
      <c r="E14" s="18">
        <v>21</v>
      </c>
      <c r="F14" s="22"/>
      <c r="G14" s="22"/>
    </row>
    <row r="15" spans="1:7" s="22" customFormat="1" ht="15.75" x14ac:dyDescent="0.25">
      <c r="A15" s="18">
        <f t="shared" si="0"/>
        <v>6</v>
      </c>
      <c r="B15" s="23" t="s">
        <v>19</v>
      </c>
      <c r="C15" s="24" t="s">
        <v>20</v>
      </c>
      <c r="D15" s="21" t="s">
        <v>12</v>
      </c>
      <c r="E15" s="18">
        <v>21</v>
      </c>
    </row>
    <row r="16" spans="1:7" s="22" customFormat="1" ht="15.75" x14ac:dyDescent="0.25">
      <c r="A16" s="18">
        <f t="shared" si="0"/>
        <v>7</v>
      </c>
      <c r="B16" s="23" t="s">
        <v>21</v>
      </c>
      <c r="C16" s="24" t="s">
        <v>20</v>
      </c>
      <c r="D16" s="21" t="s">
        <v>12</v>
      </c>
      <c r="E16" s="18">
        <v>21</v>
      </c>
    </row>
    <row r="17" spans="1:5" s="22" customFormat="1" ht="15.75" x14ac:dyDescent="0.25">
      <c r="A17" s="18">
        <f t="shared" si="0"/>
        <v>8</v>
      </c>
      <c r="B17" s="23" t="s">
        <v>22</v>
      </c>
      <c r="C17" s="24" t="s">
        <v>23</v>
      </c>
      <c r="D17" s="21" t="s">
        <v>12</v>
      </c>
      <c r="E17" s="18">
        <v>21</v>
      </c>
    </row>
    <row r="18" spans="1:5" s="22" customFormat="1" ht="15.75" x14ac:dyDescent="0.25">
      <c r="A18" s="18">
        <f t="shared" si="0"/>
        <v>9</v>
      </c>
      <c r="B18" s="23" t="s">
        <v>24</v>
      </c>
      <c r="C18" s="24" t="s">
        <v>25</v>
      </c>
      <c r="D18" s="21" t="s">
        <v>12</v>
      </c>
      <c r="E18" s="18">
        <v>21</v>
      </c>
    </row>
    <row r="19" spans="1:5" s="22" customFormat="1" ht="15.75" x14ac:dyDescent="0.25">
      <c r="A19" s="18">
        <f t="shared" si="0"/>
        <v>10</v>
      </c>
      <c r="B19" s="23" t="s">
        <v>26</v>
      </c>
      <c r="C19" s="24" t="s">
        <v>25</v>
      </c>
      <c r="D19" s="21" t="s">
        <v>12</v>
      </c>
      <c r="E19" s="18">
        <v>21</v>
      </c>
    </row>
    <row r="20" spans="1:5" s="22" customFormat="1" ht="15.75" x14ac:dyDescent="0.25">
      <c r="A20" s="18">
        <f t="shared" si="0"/>
        <v>11</v>
      </c>
      <c r="B20" s="23" t="s">
        <v>27</v>
      </c>
      <c r="C20" s="24" t="s">
        <v>28</v>
      </c>
      <c r="D20" s="21" t="s">
        <v>12</v>
      </c>
      <c r="E20" s="18">
        <v>21</v>
      </c>
    </row>
    <row r="21" spans="1:5" s="22" customFormat="1" ht="15.75" x14ac:dyDescent="0.25">
      <c r="A21" s="18">
        <f t="shared" si="0"/>
        <v>12</v>
      </c>
      <c r="B21" s="23" t="s">
        <v>29</v>
      </c>
      <c r="C21" s="24" t="s">
        <v>28</v>
      </c>
      <c r="D21" s="21" t="s">
        <v>12</v>
      </c>
      <c r="E21" s="18">
        <v>21</v>
      </c>
    </row>
    <row r="22" spans="1:5" s="22" customFormat="1" ht="15.75" x14ac:dyDescent="0.25">
      <c r="A22" s="18">
        <f t="shared" si="0"/>
        <v>13</v>
      </c>
      <c r="B22" s="23" t="s">
        <v>30</v>
      </c>
      <c r="C22" s="24" t="s">
        <v>31</v>
      </c>
      <c r="D22" s="21" t="s">
        <v>12</v>
      </c>
      <c r="E22" s="18">
        <v>21</v>
      </c>
    </row>
    <row r="23" spans="1:5" s="22" customFormat="1" ht="15.75" x14ac:dyDescent="0.25">
      <c r="A23" s="18">
        <f t="shared" si="0"/>
        <v>14</v>
      </c>
      <c r="B23" s="23" t="s">
        <v>32</v>
      </c>
      <c r="C23" s="24" t="s">
        <v>33</v>
      </c>
      <c r="D23" s="21" t="s">
        <v>12</v>
      </c>
      <c r="E23" s="18">
        <v>21</v>
      </c>
    </row>
    <row r="24" spans="1:5" s="22" customFormat="1" ht="15.75" x14ac:dyDescent="0.25">
      <c r="A24" s="18">
        <f t="shared" si="0"/>
        <v>15</v>
      </c>
      <c r="B24" s="23" t="s">
        <v>34</v>
      </c>
      <c r="C24" s="24" t="s">
        <v>35</v>
      </c>
      <c r="D24" s="21" t="s">
        <v>12</v>
      </c>
      <c r="E24" s="18">
        <v>21</v>
      </c>
    </row>
    <row r="25" spans="1:5" s="22" customFormat="1" ht="15.75" x14ac:dyDescent="0.25">
      <c r="A25" s="18">
        <f t="shared" si="0"/>
        <v>16</v>
      </c>
      <c r="B25" s="23" t="s">
        <v>36</v>
      </c>
      <c r="C25" s="24" t="s">
        <v>37</v>
      </c>
      <c r="D25" s="21" t="s">
        <v>12</v>
      </c>
      <c r="E25" s="18">
        <v>21</v>
      </c>
    </row>
    <row r="26" spans="1:5" s="22" customFormat="1" ht="15.75" x14ac:dyDescent="0.25">
      <c r="A26" s="18">
        <f t="shared" si="0"/>
        <v>17</v>
      </c>
      <c r="B26" s="23" t="s">
        <v>38</v>
      </c>
      <c r="C26" s="24" t="s">
        <v>39</v>
      </c>
      <c r="D26" s="21" t="s">
        <v>12</v>
      </c>
      <c r="E26" s="18">
        <v>21</v>
      </c>
    </row>
    <row r="27" spans="1:5" s="22" customFormat="1" ht="15.75" x14ac:dyDescent="0.25">
      <c r="A27" s="40" t="s">
        <v>40</v>
      </c>
      <c r="B27" s="41"/>
      <c r="C27" s="41"/>
      <c r="D27" s="41"/>
      <c r="E27" s="42"/>
    </row>
    <row r="28" spans="1:5" s="22" customFormat="1" x14ac:dyDescent="0.25">
      <c r="A28" s="16" t="s">
        <v>9</v>
      </c>
      <c r="B28" s="17"/>
      <c r="C28" s="17"/>
      <c r="D28" s="17"/>
      <c r="E28" s="25"/>
    </row>
    <row r="29" spans="1:5" s="22" customFormat="1" ht="15.75" x14ac:dyDescent="0.25">
      <c r="A29" s="18">
        <f>SUM(A26+1)</f>
        <v>18</v>
      </c>
      <c r="B29" s="23" t="s">
        <v>41</v>
      </c>
      <c r="C29" s="24" t="s">
        <v>42</v>
      </c>
      <c r="D29" s="21" t="s">
        <v>12</v>
      </c>
      <c r="E29" s="18">
        <v>28</v>
      </c>
    </row>
    <row r="30" spans="1:5" s="22" customFormat="1" ht="15.75" x14ac:dyDescent="0.25">
      <c r="A30" s="18">
        <f>SUM(A29+1)</f>
        <v>19</v>
      </c>
      <c r="B30" s="23" t="s">
        <v>43</v>
      </c>
      <c r="C30" s="24" t="s">
        <v>11</v>
      </c>
      <c r="D30" s="21" t="s">
        <v>12</v>
      </c>
      <c r="E30" s="18">
        <v>28</v>
      </c>
    </row>
    <row r="31" spans="1:5" s="22" customFormat="1" ht="15.75" x14ac:dyDescent="0.25">
      <c r="A31" s="18">
        <f t="shared" ref="A31:A60" si="1">SUM(A30+1)</f>
        <v>20</v>
      </c>
      <c r="B31" s="23" t="s">
        <v>44</v>
      </c>
      <c r="C31" s="24" t="s">
        <v>45</v>
      </c>
      <c r="D31" s="21" t="s">
        <v>12</v>
      </c>
      <c r="E31" s="18">
        <v>28</v>
      </c>
    </row>
    <row r="32" spans="1:5" s="22" customFormat="1" ht="15.75" x14ac:dyDescent="0.25">
      <c r="A32" s="18">
        <f t="shared" si="1"/>
        <v>21</v>
      </c>
      <c r="B32" s="23" t="s">
        <v>15</v>
      </c>
      <c r="C32" s="24" t="s">
        <v>14</v>
      </c>
      <c r="D32" s="21" t="s">
        <v>12</v>
      </c>
      <c r="E32" s="18">
        <v>28</v>
      </c>
    </row>
    <row r="33" spans="1:7" s="22" customFormat="1" ht="15.75" x14ac:dyDescent="0.25">
      <c r="A33" s="18">
        <f t="shared" si="1"/>
        <v>22</v>
      </c>
      <c r="B33" s="23" t="s">
        <v>18</v>
      </c>
      <c r="C33" s="24" t="s">
        <v>17</v>
      </c>
      <c r="D33" s="21" t="s">
        <v>12</v>
      </c>
      <c r="E33" s="18">
        <v>28</v>
      </c>
    </row>
    <row r="34" spans="1:7" s="22" customFormat="1" ht="15.75" x14ac:dyDescent="0.25">
      <c r="A34" s="18">
        <f t="shared" si="1"/>
        <v>23</v>
      </c>
      <c r="B34" s="23" t="s">
        <v>32</v>
      </c>
      <c r="C34" s="24" t="s">
        <v>33</v>
      </c>
      <c r="D34" s="21" t="s">
        <v>12</v>
      </c>
      <c r="E34" s="18">
        <v>28</v>
      </c>
    </row>
    <row r="35" spans="1:7" s="22" customFormat="1" ht="15.75" x14ac:dyDescent="0.25">
      <c r="A35" s="18">
        <f t="shared" si="1"/>
        <v>24</v>
      </c>
      <c r="B35" s="23" t="s">
        <v>21</v>
      </c>
      <c r="C35" s="24" t="s">
        <v>20</v>
      </c>
      <c r="D35" s="21" t="s">
        <v>12</v>
      </c>
      <c r="E35" s="18">
        <v>28</v>
      </c>
    </row>
    <row r="36" spans="1:7" s="15" customFormat="1" ht="15.75" x14ac:dyDescent="0.25">
      <c r="A36" s="18">
        <f t="shared" si="1"/>
        <v>25</v>
      </c>
      <c r="B36" s="23" t="s">
        <v>46</v>
      </c>
      <c r="C36" s="24" t="s">
        <v>47</v>
      </c>
      <c r="D36" s="21" t="s">
        <v>12</v>
      </c>
      <c r="E36" s="18">
        <v>28</v>
      </c>
      <c r="F36" s="22"/>
      <c r="G36" s="22"/>
    </row>
    <row r="37" spans="1:7" s="15" customFormat="1" ht="15.75" x14ac:dyDescent="0.25">
      <c r="A37" s="18">
        <f t="shared" si="1"/>
        <v>26</v>
      </c>
      <c r="B37" s="23" t="s">
        <v>22</v>
      </c>
      <c r="C37" s="24" t="s">
        <v>23</v>
      </c>
      <c r="D37" s="21" t="s">
        <v>12</v>
      </c>
      <c r="E37" s="18">
        <v>28</v>
      </c>
      <c r="F37" s="22"/>
      <c r="G37" s="22"/>
    </row>
    <row r="38" spans="1:7" s="22" customFormat="1" ht="15.75" x14ac:dyDescent="0.25">
      <c r="A38" s="18">
        <f t="shared" si="1"/>
        <v>27</v>
      </c>
      <c r="B38" s="23" t="s">
        <v>48</v>
      </c>
      <c r="C38" s="24" t="s">
        <v>25</v>
      </c>
      <c r="D38" s="21" t="s">
        <v>12</v>
      </c>
      <c r="E38" s="18">
        <v>28</v>
      </c>
    </row>
    <row r="39" spans="1:7" s="22" customFormat="1" ht="15.75" x14ac:dyDescent="0.25">
      <c r="A39" s="18">
        <f t="shared" si="1"/>
        <v>28</v>
      </c>
      <c r="B39" s="23" t="s">
        <v>29</v>
      </c>
      <c r="C39" s="24" t="s">
        <v>28</v>
      </c>
      <c r="D39" s="21" t="s">
        <v>12</v>
      </c>
      <c r="E39" s="18">
        <v>28</v>
      </c>
    </row>
    <row r="40" spans="1:7" s="22" customFormat="1" ht="15.75" x14ac:dyDescent="0.25">
      <c r="A40" s="18">
        <f t="shared" si="1"/>
        <v>29</v>
      </c>
      <c r="B40" s="23" t="s">
        <v>46</v>
      </c>
      <c r="C40" s="24" t="s">
        <v>49</v>
      </c>
      <c r="D40" s="21" t="s">
        <v>12</v>
      </c>
      <c r="E40" s="18">
        <v>28</v>
      </c>
    </row>
    <row r="41" spans="1:7" s="22" customFormat="1" ht="15.75" x14ac:dyDescent="0.25">
      <c r="A41" s="18">
        <f t="shared" si="1"/>
        <v>30</v>
      </c>
      <c r="B41" s="23" t="s">
        <v>46</v>
      </c>
      <c r="C41" s="24" t="s">
        <v>50</v>
      </c>
      <c r="D41" s="21" t="s">
        <v>12</v>
      </c>
      <c r="E41" s="18">
        <v>28</v>
      </c>
    </row>
    <row r="42" spans="1:7" s="22" customFormat="1" ht="15.75" x14ac:dyDescent="0.25">
      <c r="A42" s="18">
        <f t="shared" si="1"/>
        <v>31</v>
      </c>
      <c r="B42" s="23" t="s">
        <v>30</v>
      </c>
      <c r="C42" s="24" t="s">
        <v>31</v>
      </c>
      <c r="D42" s="21" t="s">
        <v>12</v>
      </c>
      <c r="E42" s="18">
        <v>28</v>
      </c>
    </row>
    <row r="43" spans="1:7" s="22" customFormat="1" ht="15.75" x14ac:dyDescent="0.25">
      <c r="A43" s="18">
        <f t="shared" si="1"/>
        <v>32</v>
      </c>
      <c r="B43" s="23" t="s">
        <v>51</v>
      </c>
      <c r="C43" s="24" t="s">
        <v>52</v>
      </c>
      <c r="D43" s="21" t="s">
        <v>12</v>
      </c>
      <c r="E43" s="18">
        <v>28</v>
      </c>
    </row>
    <row r="44" spans="1:7" s="22" customFormat="1" ht="15.75" x14ac:dyDescent="0.25">
      <c r="A44" s="18">
        <f t="shared" si="1"/>
        <v>33</v>
      </c>
      <c r="B44" s="23" t="s">
        <v>38</v>
      </c>
      <c r="C44" s="24" t="s">
        <v>39</v>
      </c>
      <c r="D44" s="21" t="s">
        <v>12</v>
      </c>
      <c r="E44" s="18">
        <v>28</v>
      </c>
    </row>
    <row r="45" spans="1:7" s="22" customFormat="1" ht="15.75" x14ac:dyDescent="0.25">
      <c r="A45" s="18">
        <f t="shared" si="1"/>
        <v>34</v>
      </c>
      <c r="B45" s="23" t="s">
        <v>34</v>
      </c>
      <c r="C45" s="24" t="s">
        <v>35</v>
      </c>
      <c r="D45" s="21" t="s">
        <v>12</v>
      </c>
      <c r="E45" s="18">
        <v>28</v>
      </c>
    </row>
    <row r="46" spans="1:7" s="22" customFormat="1" ht="15.75" x14ac:dyDescent="0.25">
      <c r="A46" s="18">
        <f t="shared" si="1"/>
        <v>35</v>
      </c>
      <c r="B46" s="23" t="s">
        <v>53</v>
      </c>
      <c r="C46" s="24" t="s">
        <v>54</v>
      </c>
      <c r="D46" s="21" t="s">
        <v>12</v>
      </c>
      <c r="E46" s="18">
        <v>52</v>
      </c>
    </row>
    <row r="47" spans="1:7" s="22" customFormat="1" ht="15.75" x14ac:dyDescent="0.25">
      <c r="A47" s="18">
        <f t="shared" si="1"/>
        <v>36</v>
      </c>
      <c r="B47" s="23" t="s">
        <v>55</v>
      </c>
      <c r="C47" s="24" t="s">
        <v>54</v>
      </c>
      <c r="D47" s="21" t="s">
        <v>12</v>
      </c>
      <c r="E47" s="18">
        <v>52</v>
      </c>
    </row>
    <row r="48" spans="1:7" s="22" customFormat="1" ht="15.75" x14ac:dyDescent="0.25">
      <c r="A48" s="18">
        <f t="shared" si="1"/>
        <v>37</v>
      </c>
      <c r="B48" s="23" t="s">
        <v>46</v>
      </c>
      <c r="C48" s="24" t="s">
        <v>56</v>
      </c>
      <c r="D48" s="21" t="s">
        <v>12</v>
      </c>
      <c r="E48" s="18">
        <v>34</v>
      </c>
    </row>
    <row r="49" spans="1:7" s="22" customFormat="1" ht="15.75" x14ac:dyDescent="0.25">
      <c r="A49" s="18">
        <f t="shared" si="1"/>
        <v>38</v>
      </c>
      <c r="B49" s="23" t="s">
        <v>36</v>
      </c>
      <c r="C49" s="24" t="s">
        <v>37</v>
      </c>
      <c r="D49" s="21" t="s">
        <v>12</v>
      </c>
      <c r="E49" s="18">
        <v>34</v>
      </c>
    </row>
    <row r="50" spans="1:7" s="22" customFormat="1" ht="15.75" x14ac:dyDescent="0.25">
      <c r="A50" s="18">
        <f t="shared" si="1"/>
        <v>39</v>
      </c>
      <c r="B50" s="23" t="s">
        <v>57</v>
      </c>
      <c r="C50" s="24" t="s">
        <v>58</v>
      </c>
      <c r="D50" s="21" t="s">
        <v>12</v>
      </c>
      <c r="E50" s="18">
        <v>34</v>
      </c>
    </row>
    <row r="51" spans="1:7" s="22" customFormat="1" ht="15.75" x14ac:dyDescent="0.25">
      <c r="A51" s="18">
        <f t="shared" si="1"/>
        <v>40</v>
      </c>
      <c r="B51" s="23" t="s">
        <v>57</v>
      </c>
      <c r="C51" s="24" t="s">
        <v>59</v>
      </c>
      <c r="D51" s="21" t="s">
        <v>12</v>
      </c>
      <c r="E51" s="18">
        <v>34</v>
      </c>
    </row>
    <row r="52" spans="1:7" s="22" customFormat="1" ht="15.75" x14ac:dyDescent="0.25">
      <c r="A52" s="18">
        <f t="shared" si="1"/>
        <v>41</v>
      </c>
      <c r="B52" s="23" t="s">
        <v>57</v>
      </c>
      <c r="C52" s="24" t="s">
        <v>60</v>
      </c>
      <c r="D52" s="21" t="s">
        <v>12</v>
      </c>
      <c r="E52" s="18">
        <v>34</v>
      </c>
    </row>
    <row r="53" spans="1:7" s="22" customFormat="1" ht="15.75" x14ac:dyDescent="0.25">
      <c r="A53" s="18">
        <f t="shared" si="1"/>
        <v>42</v>
      </c>
      <c r="B53" s="23" t="s">
        <v>57</v>
      </c>
      <c r="C53" s="24" t="s">
        <v>61</v>
      </c>
      <c r="D53" s="21" t="s">
        <v>12</v>
      </c>
      <c r="E53" s="18">
        <v>34</v>
      </c>
    </row>
    <row r="54" spans="1:7" s="22" customFormat="1" ht="15.75" x14ac:dyDescent="0.25">
      <c r="A54" s="18">
        <f t="shared" si="1"/>
        <v>43</v>
      </c>
      <c r="B54" s="23" t="s">
        <v>57</v>
      </c>
      <c r="C54" s="24" t="s">
        <v>62</v>
      </c>
      <c r="D54" s="21" t="s">
        <v>12</v>
      </c>
      <c r="E54" s="18">
        <v>34</v>
      </c>
    </row>
    <row r="55" spans="1:7" s="22" customFormat="1" ht="15.75" x14ac:dyDescent="0.25">
      <c r="A55" s="18">
        <f t="shared" si="1"/>
        <v>44</v>
      </c>
      <c r="B55" s="23" t="s">
        <v>57</v>
      </c>
      <c r="C55" s="24" t="s">
        <v>63</v>
      </c>
      <c r="D55" s="21" t="s">
        <v>12</v>
      </c>
      <c r="E55" s="18">
        <v>34</v>
      </c>
    </row>
    <row r="56" spans="1:7" s="22" customFormat="1" ht="15.75" x14ac:dyDescent="0.25">
      <c r="A56" s="18">
        <f t="shared" si="1"/>
        <v>45</v>
      </c>
      <c r="B56" s="23" t="s">
        <v>46</v>
      </c>
      <c r="C56" s="24" t="s">
        <v>64</v>
      </c>
      <c r="D56" s="21" t="s">
        <v>12</v>
      </c>
      <c r="E56" s="18">
        <v>34</v>
      </c>
    </row>
    <row r="57" spans="1:7" s="22" customFormat="1" ht="15.75" x14ac:dyDescent="0.25">
      <c r="A57" s="18">
        <f t="shared" si="1"/>
        <v>46</v>
      </c>
      <c r="B57" s="23" t="s">
        <v>65</v>
      </c>
      <c r="C57" s="24" t="s">
        <v>66</v>
      </c>
      <c r="D57" s="21" t="s">
        <v>12</v>
      </c>
      <c r="E57" s="18">
        <v>7</v>
      </c>
    </row>
    <row r="58" spans="1:7" s="22" customFormat="1" ht="15.75" x14ac:dyDescent="0.25">
      <c r="A58" s="18">
        <f t="shared" si="1"/>
        <v>47</v>
      </c>
      <c r="B58" s="23" t="s">
        <v>67</v>
      </c>
      <c r="C58" s="24" t="s">
        <v>68</v>
      </c>
      <c r="D58" s="21" t="s">
        <v>12</v>
      </c>
      <c r="E58" s="18">
        <v>34</v>
      </c>
    </row>
    <row r="59" spans="1:7" s="22" customFormat="1" ht="15.75" x14ac:dyDescent="0.25">
      <c r="A59" s="18">
        <f t="shared" si="1"/>
        <v>48</v>
      </c>
      <c r="B59" s="23" t="s">
        <v>69</v>
      </c>
      <c r="C59" s="24" t="s">
        <v>68</v>
      </c>
      <c r="D59" s="21" t="s">
        <v>12</v>
      </c>
      <c r="E59" s="18">
        <v>34</v>
      </c>
    </row>
    <row r="60" spans="1:7" s="22" customFormat="1" ht="15.75" x14ac:dyDescent="0.25">
      <c r="A60" s="18">
        <f t="shared" si="1"/>
        <v>49</v>
      </c>
      <c r="B60" s="23" t="s">
        <v>70</v>
      </c>
      <c r="C60" s="24" t="s">
        <v>68</v>
      </c>
      <c r="D60" s="21" t="s">
        <v>12</v>
      </c>
      <c r="E60" s="18">
        <v>34</v>
      </c>
    </row>
    <row r="61" spans="1:7" s="22" customFormat="1" ht="34.5" customHeight="1" x14ac:dyDescent="0.25">
      <c r="A61" s="35" t="s">
        <v>71</v>
      </c>
      <c r="B61" s="36"/>
      <c r="C61" s="36"/>
      <c r="D61" s="36"/>
      <c r="E61" s="37"/>
    </row>
    <row r="62" spans="1:7" s="22" customFormat="1" ht="15.75" x14ac:dyDescent="0.25">
      <c r="A62" s="18">
        <f>SUM(A60+1)</f>
        <v>50</v>
      </c>
      <c r="B62" s="23" t="s">
        <v>72</v>
      </c>
      <c r="C62" s="24" t="s">
        <v>68</v>
      </c>
      <c r="D62" s="21" t="s">
        <v>12</v>
      </c>
      <c r="E62" s="18">
        <v>34</v>
      </c>
    </row>
    <row r="63" spans="1:7" s="15" customFormat="1" ht="15.75" x14ac:dyDescent="0.25">
      <c r="A63" s="40" t="s">
        <v>73</v>
      </c>
      <c r="B63" s="41"/>
      <c r="C63" s="41"/>
      <c r="D63" s="41"/>
      <c r="E63" s="42"/>
      <c r="F63" s="22"/>
      <c r="G63" s="22"/>
    </row>
    <row r="64" spans="1:7" s="15" customFormat="1" ht="15.75" x14ac:dyDescent="0.25">
      <c r="A64" s="26" t="s">
        <v>9</v>
      </c>
      <c r="B64" s="27"/>
      <c r="C64" s="27"/>
      <c r="D64" s="27"/>
      <c r="E64" s="28"/>
      <c r="F64" s="22"/>
      <c r="G64" s="22"/>
    </row>
    <row r="65" spans="1:7" s="15" customFormat="1" ht="15.75" x14ac:dyDescent="0.25">
      <c r="A65" s="18">
        <f>SUM(A62+1)</f>
        <v>51</v>
      </c>
      <c r="B65" s="23" t="s">
        <v>43</v>
      </c>
      <c r="C65" s="24" t="s">
        <v>11</v>
      </c>
      <c r="D65" s="21" t="s">
        <v>12</v>
      </c>
      <c r="E65" s="18">
        <v>34</v>
      </c>
      <c r="F65" s="22"/>
      <c r="G65" s="22"/>
    </row>
    <row r="66" spans="1:7" s="15" customFormat="1" ht="15.75" x14ac:dyDescent="0.25">
      <c r="A66" s="18">
        <f>SUM(A65+1)</f>
        <v>52</v>
      </c>
      <c r="B66" s="23" t="s">
        <v>15</v>
      </c>
      <c r="C66" s="24" t="s">
        <v>14</v>
      </c>
      <c r="D66" s="21" t="s">
        <v>12</v>
      </c>
      <c r="E66" s="18">
        <v>34</v>
      </c>
      <c r="F66" s="22"/>
      <c r="G66" s="22"/>
    </row>
    <row r="67" spans="1:7" s="15" customFormat="1" ht="15.75" x14ac:dyDescent="0.25">
      <c r="A67" s="18">
        <f t="shared" ref="A67:A76" si="2">SUM(A66+1)</f>
        <v>53</v>
      </c>
      <c r="B67" s="23" t="s">
        <v>18</v>
      </c>
      <c r="C67" s="24" t="s">
        <v>17</v>
      </c>
      <c r="D67" s="21" t="s">
        <v>12</v>
      </c>
      <c r="E67" s="18">
        <v>34</v>
      </c>
      <c r="F67" s="22"/>
      <c r="G67" s="22"/>
    </row>
    <row r="68" spans="1:7" s="15" customFormat="1" ht="15.75" x14ac:dyDescent="0.25">
      <c r="A68" s="18">
        <f t="shared" si="2"/>
        <v>54</v>
      </c>
      <c r="B68" s="23" t="s">
        <v>32</v>
      </c>
      <c r="C68" s="24" t="s">
        <v>33</v>
      </c>
      <c r="D68" s="21" t="s">
        <v>12</v>
      </c>
      <c r="E68" s="18">
        <v>34</v>
      </c>
      <c r="F68" s="22"/>
      <c r="G68" s="22"/>
    </row>
    <row r="69" spans="1:7" s="15" customFormat="1" ht="15.75" x14ac:dyDescent="0.25">
      <c r="A69" s="18">
        <f t="shared" si="2"/>
        <v>55</v>
      </c>
      <c r="B69" s="23" t="s">
        <v>21</v>
      </c>
      <c r="C69" s="24" t="s">
        <v>20</v>
      </c>
      <c r="D69" s="21" t="s">
        <v>12</v>
      </c>
      <c r="E69" s="18">
        <v>34</v>
      </c>
      <c r="F69" s="22"/>
      <c r="G69" s="22"/>
    </row>
    <row r="70" spans="1:7" s="15" customFormat="1" ht="15.75" x14ac:dyDescent="0.25">
      <c r="A70" s="18">
        <f t="shared" si="2"/>
        <v>56</v>
      </c>
      <c r="B70" s="23" t="s">
        <v>22</v>
      </c>
      <c r="C70" s="24" t="s">
        <v>23</v>
      </c>
      <c r="D70" s="21" t="s">
        <v>12</v>
      </c>
      <c r="E70" s="18">
        <v>34</v>
      </c>
      <c r="F70" s="22"/>
      <c r="G70" s="22"/>
    </row>
    <row r="71" spans="1:7" s="15" customFormat="1" ht="15.75" x14ac:dyDescent="0.25">
      <c r="A71" s="18">
        <f t="shared" si="2"/>
        <v>57</v>
      </c>
      <c r="B71" s="23" t="s">
        <v>26</v>
      </c>
      <c r="C71" s="24" t="s">
        <v>25</v>
      </c>
      <c r="D71" s="21" t="s">
        <v>12</v>
      </c>
      <c r="E71" s="18">
        <v>34</v>
      </c>
      <c r="F71" s="22"/>
      <c r="G71" s="22"/>
    </row>
    <row r="72" spans="1:7" s="15" customFormat="1" ht="15.75" x14ac:dyDescent="0.25">
      <c r="A72" s="18">
        <f t="shared" si="2"/>
        <v>58</v>
      </c>
      <c r="B72" s="23" t="s">
        <v>29</v>
      </c>
      <c r="C72" s="24" t="s">
        <v>28</v>
      </c>
      <c r="D72" s="21" t="s">
        <v>12</v>
      </c>
      <c r="E72" s="18">
        <v>34</v>
      </c>
      <c r="F72" s="22"/>
      <c r="G72" s="22"/>
    </row>
    <row r="73" spans="1:7" s="15" customFormat="1" ht="15.75" x14ac:dyDescent="0.25">
      <c r="A73" s="18">
        <f t="shared" si="2"/>
        <v>59</v>
      </c>
      <c r="B73" s="23" t="s">
        <v>30</v>
      </c>
      <c r="C73" s="24" t="s">
        <v>31</v>
      </c>
      <c r="D73" s="21" t="s">
        <v>12</v>
      </c>
      <c r="E73" s="18">
        <v>34</v>
      </c>
      <c r="F73" s="22"/>
      <c r="G73" s="22"/>
    </row>
    <row r="74" spans="1:7" s="15" customFormat="1" ht="15.75" x14ac:dyDescent="0.25">
      <c r="A74" s="18">
        <f t="shared" si="2"/>
        <v>60</v>
      </c>
      <c r="B74" s="23" t="s">
        <v>34</v>
      </c>
      <c r="C74" s="24" t="s">
        <v>35</v>
      </c>
      <c r="D74" s="21" t="s">
        <v>12</v>
      </c>
      <c r="E74" s="18">
        <v>34</v>
      </c>
      <c r="F74" s="22"/>
      <c r="G74" s="22"/>
    </row>
    <row r="75" spans="1:7" s="15" customFormat="1" ht="15.75" x14ac:dyDescent="0.25">
      <c r="A75" s="18">
        <f t="shared" si="2"/>
        <v>61</v>
      </c>
      <c r="B75" s="23" t="s">
        <v>36</v>
      </c>
      <c r="C75" s="24" t="s">
        <v>37</v>
      </c>
      <c r="D75" s="21" t="s">
        <v>12</v>
      </c>
      <c r="E75" s="18">
        <v>34</v>
      </c>
      <c r="F75" s="22"/>
      <c r="G75" s="22"/>
    </row>
    <row r="76" spans="1:7" s="15" customFormat="1" ht="15.75" x14ac:dyDescent="0.25">
      <c r="A76" s="18">
        <f t="shared" si="2"/>
        <v>62</v>
      </c>
      <c r="B76" s="23" t="s">
        <v>38</v>
      </c>
      <c r="C76" s="24" t="s">
        <v>39</v>
      </c>
      <c r="D76" s="21" t="s">
        <v>12</v>
      </c>
      <c r="E76" s="18">
        <v>34</v>
      </c>
      <c r="F76" s="22"/>
      <c r="G76" s="22"/>
    </row>
    <row r="77" spans="1:7" s="15" customFormat="1" ht="15.75" x14ac:dyDescent="0.25">
      <c r="A77" s="40" t="s">
        <v>74</v>
      </c>
      <c r="B77" s="41"/>
      <c r="C77" s="41"/>
      <c r="D77" s="41"/>
      <c r="E77" s="42"/>
      <c r="F77" s="22"/>
      <c r="G77" s="22"/>
    </row>
    <row r="78" spans="1:7" s="15" customFormat="1" x14ac:dyDescent="0.25">
      <c r="A78" s="16" t="s">
        <v>9</v>
      </c>
      <c r="B78" s="17"/>
      <c r="C78" s="17"/>
      <c r="D78" s="17"/>
      <c r="E78" s="25"/>
      <c r="F78" s="22"/>
      <c r="G78" s="22"/>
    </row>
    <row r="79" spans="1:7" s="15" customFormat="1" ht="15.75" x14ac:dyDescent="0.25">
      <c r="A79" s="29">
        <f>SUM(A76+1)</f>
        <v>63</v>
      </c>
      <c r="B79" s="23" t="s">
        <v>15</v>
      </c>
      <c r="C79" s="24" t="s">
        <v>14</v>
      </c>
      <c r="D79" s="21" t="s">
        <v>12</v>
      </c>
      <c r="E79" s="18">
        <v>28</v>
      </c>
      <c r="F79" s="22"/>
      <c r="G79" s="22"/>
    </row>
    <row r="80" spans="1:7" s="15" customFormat="1" ht="15.75" x14ac:dyDescent="0.25">
      <c r="A80" s="29">
        <f>SUM(A79+1)</f>
        <v>64</v>
      </c>
      <c r="B80" s="23" t="s">
        <v>18</v>
      </c>
      <c r="C80" s="24" t="s">
        <v>17</v>
      </c>
      <c r="D80" s="21" t="s">
        <v>12</v>
      </c>
      <c r="E80" s="18">
        <v>28</v>
      </c>
      <c r="F80" s="22"/>
      <c r="G80" s="22"/>
    </row>
    <row r="81" spans="1:7" s="15" customFormat="1" ht="15.75" x14ac:dyDescent="0.25">
      <c r="A81" s="29">
        <f t="shared" ref="A81:A89" si="3">SUM(A80+1)</f>
        <v>65</v>
      </c>
      <c r="B81" s="23" t="s">
        <v>43</v>
      </c>
      <c r="C81" s="24" t="s">
        <v>11</v>
      </c>
      <c r="D81" s="21" t="s">
        <v>12</v>
      </c>
      <c r="E81" s="18">
        <v>28</v>
      </c>
      <c r="F81" s="22"/>
      <c r="G81" s="22"/>
    </row>
    <row r="82" spans="1:7" s="15" customFormat="1" ht="15.75" x14ac:dyDescent="0.25">
      <c r="A82" s="29">
        <f t="shared" si="3"/>
        <v>66</v>
      </c>
      <c r="B82" s="23" t="s">
        <v>21</v>
      </c>
      <c r="C82" s="24" t="s">
        <v>20</v>
      </c>
      <c r="D82" s="21" t="s">
        <v>12</v>
      </c>
      <c r="E82" s="18">
        <v>28</v>
      </c>
      <c r="F82" s="22"/>
      <c r="G82" s="22"/>
    </row>
    <row r="83" spans="1:7" s="15" customFormat="1" ht="15.75" x14ac:dyDescent="0.25">
      <c r="A83" s="29">
        <f t="shared" si="3"/>
        <v>67</v>
      </c>
      <c r="B83" s="23" t="s">
        <v>36</v>
      </c>
      <c r="C83" s="24" t="s">
        <v>37</v>
      </c>
      <c r="D83" s="21" t="s">
        <v>12</v>
      </c>
      <c r="E83" s="18">
        <v>28</v>
      </c>
      <c r="F83" s="22"/>
      <c r="G83" s="22"/>
    </row>
    <row r="84" spans="1:7" s="15" customFormat="1" ht="15.75" x14ac:dyDescent="0.25">
      <c r="A84" s="29">
        <f t="shared" si="3"/>
        <v>68</v>
      </c>
      <c r="B84" s="23" t="s">
        <v>75</v>
      </c>
      <c r="C84" s="24" t="s">
        <v>31</v>
      </c>
      <c r="D84" s="21" t="s">
        <v>12</v>
      </c>
      <c r="E84" s="18">
        <v>28</v>
      </c>
      <c r="F84" s="22"/>
      <c r="G84" s="22"/>
    </row>
    <row r="85" spans="1:7" s="15" customFormat="1" ht="15.75" x14ac:dyDescent="0.25">
      <c r="A85" s="29">
        <f t="shared" si="3"/>
        <v>69</v>
      </c>
      <c r="B85" s="23" t="s">
        <v>32</v>
      </c>
      <c r="C85" s="24" t="s">
        <v>33</v>
      </c>
      <c r="D85" s="21" t="s">
        <v>12</v>
      </c>
      <c r="E85" s="18">
        <v>28</v>
      </c>
      <c r="F85" s="22"/>
      <c r="G85" s="22"/>
    </row>
    <row r="86" spans="1:7" s="15" customFormat="1" ht="15.75" x14ac:dyDescent="0.25">
      <c r="A86" s="29">
        <f t="shared" si="3"/>
        <v>70</v>
      </c>
      <c r="B86" s="23" t="s">
        <v>29</v>
      </c>
      <c r="C86" s="24" t="s">
        <v>20</v>
      </c>
      <c r="D86" s="21" t="s">
        <v>12</v>
      </c>
      <c r="E86" s="18">
        <v>28</v>
      </c>
      <c r="F86" s="22"/>
      <c r="G86" s="22"/>
    </row>
    <row r="87" spans="1:7" s="15" customFormat="1" ht="15.75" x14ac:dyDescent="0.25">
      <c r="A87" s="29">
        <f t="shared" si="3"/>
        <v>71</v>
      </c>
      <c r="B87" s="23" t="s">
        <v>76</v>
      </c>
      <c r="C87" s="24" t="s">
        <v>25</v>
      </c>
      <c r="D87" s="21" t="s">
        <v>12</v>
      </c>
      <c r="E87" s="18">
        <v>28</v>
      </c>
      <c r="F87" s="22"/>
      <c r="G87" s="22"/>
    </row>
    <row r="88" spans="1:7" s="15" customFormat="1" ht="15.75" x14ac:dyDescent="0.25">
      <c r="A88" s="29">
        <f t="shared" si="3"/>
        <v>72</v>
      </c>
      <c r="B88" s="23" t="s">
        <v>34</v>
      </c>
      <c r="C88" s="24" t="s">
        <v>35</v>
      </c>
      <c r="D88" s="21" t="s">
        <v>12</v>
      </c>
      <c r="E88" s="18">
        <v>28</v>
      </c>
      <c r="F88" s="22"/>
      <c r="G88" s="22"/>
    </row>
    <row r="89" spans="1:7" s="15" customFormat="1" ht="15.75" x14ac:dyDescent="0.25">
      <c r="A89" s="29">
        <f t="shared" si="3"/>
        <v>73</v>
      </c>
      <c r="B89" s="23" t="s">
        <v>22</v>
      </c>
      <c r="C89" s="24" t="s">
        <v>23</v>
      </c>
      <c r="D89" s="21" t="s">
        <v>12</v>
      </c>
      <c r="E89" s="18">
        <v>28</v>
      </c>
      <c r="F89" s="22"/>
      <c r="G89" s="22"/>
    </row>
    <row r="90" spans="1:7" s="15" customFormat="1" ht="15.75" customHeight="1" x14ac:dyDescent="0.25">
      <c r="A90" s="46" t="s">
        <v>71</v>
      </c>
      <c r="B90" s="47"/>
      <c r="C90" s="47"/>
      <c r="D90" s="47"/>
      <c r="E90" s="48"/>
      <c r="F90" s="22"/>
      <c r="G90" s="22"/>
    </row>
    <row r="91" spans="1:7" s="15" customFormat="1" ht="15.75" x14ac:dyDescent="0.25">
      <c r="A91" s="29">
        <f>SUM(A89+1)</f>
        <v>74</v>
      </c>
      <c r="B91" s="23" t="s">
        <v>72</v>
      </c>
      <c r="C91" s="23" t="s">
        <v>68</v>
      </c>
      <c r="D91" s="21" t="s">
        <v>12</v>
      </c>
      <c r="E91" s="18">
        <v>28</v>
      </c>
      <c r="F91" s="22"/>
      <c r="G91" s="22"/>
    </row>
    <row r="92" spans="1:7" s="15" customFormat="1" ht="14.45" customHeight="1" x14ac:dyDescent="0.25">
      <c r="A92" s="49" t="s">
        <v>77</v>
      </c>
      <c r="B92" s="50"/>
      <c r="C92" s="50"/>
      <c r="D92" s="50"/>
      <c r="E92" s="51"/>
      <c r="F92" s="22"/>
      <c r="G92" s="22"/>
    </row>
    <row r="93" spans="1:7" s="15" customFormat="1" ht="18.600000000000001" customHeight="1" x14ac:dyDescent="0.25">
      <c r="A93" s="52" t="s">
        <v>9</v>
      </c>
      <c r="B93" s="53"/>
      <c r="C93" s="53"/>
      <c r="D93" s="53"/>
      <c r="E93" s="54"/>
      <c r="F93" s="22"/>
      <c r="G93" s="22"/>
    </row>
    <row r="94" spans="1:7" s="15" customFormat="1" ht="18.600000000000001" customHeight="1" x14ac:dyDescent="0.25">
      <c r="A94" s="55" t="s">
        <v>78</v>
      </c>
      <c r="B94" s="56"/>
      <c r="C94" s="56"/>
      <c r="D94" s="56"/>
      <c r="E94" s="57"/>
      <c r="F94" s="22"/>
      <c r="G94" s="22"/>
    </row>
    <row r="95" spans="1:7" s="15" customFormat="1" ht="30" x14ac:dyDescent="0.25">
      <c r="A95" s="30">
        <f>SUM(A91+1)</f>
        <v>75</v>
      </c>
      <c r="B95" s="31" t="s">
        <v>79</v>
      </c>
      <c r="C95" s="32" t="s">
        <v>80</v>
      </c>
      <c r="D95" s="24" t="s">
        <v>81</v>
      </c>
      <c r="E95" s="18">
        <v>0.01</v>
      </c>
      <c r="F95" s="22"/>
      <c r="G95" s="22"/>
    </row>
    <row r="96" spans="1:7" s="15" customFormat="1" ht="45" x14ac:dyDescent="0.25">
      <c r="A96" s="30">
        <f>SUM(A95+1)</f>
        <v>76</v>
      </c>
      <c r="B96" s="31" t="s">
        <v>82</v>
      </c>
      <c r="C96" s="32" t="s">
        <v>80</v>
      </c>
      <c r="D96" s="24" t="s">
        <v>81</v>
      </c>
      <c r="E96" s="18">
        <v>0.01</v>
      </c>
      <c r="F96" s="22"/>
      <c r="G96" s="22"/>
    </row>
    <row r="97" spans="1:7" s="15" customFormat="1" ht="30" x14ac:dyDescent="0.25">
      <c r="A97" s="30">
        <f t="shared" ref="A97:A98" si="4">SUM(A96+1)</f>
        <v>77</v>
      </c>
      <c r="B97" s="31" t="s">
        <v>83</v>
      </c>
      <c r="C97" s="32" t="s">
        <v>80</v>
      </c>
      <c r="D97" s="24" t="s">
        <v>81</v>
      </c>
      <c r="E97" s="18">
        <v>0.01</v>
      </c>
      <c r="F97" s="22"/>
      <c r="G97" s="22"/>
    </row>
    <row r="98" spans="1:7" s="15" customFormat="1" ht="30" x14ac:dyDescent="0.25">
      <c r="A98" s="30">
        <f t="shared" si="4"/>
        <v>78</v>
      </c>
      <c r="B98" s="31" t="s">
        <v>84</v>
      </c>
      <c r="C98" s="32" t="s">
        <v>80</v>
      </c>
      <c r="D98" s="24" t="s">
        <v>81</v>
      </c>
      <c r="E98" s="18">
        <v>0.01</v>
      </c>
      <c r="F98" s="22"/>
      <c r="G98" s="22"/>
    </row>
    <row r="99" spans="1:7" s="15" customFormat="1" ht="15.75" customHeight="1" x14ac:dyDescent="0.25">
      <c r="A99" s="46" t="s">
        <v>85</v>
      </c>
      <c r="B99" s="47"/>
      <c r="C99" s="47"/>
      <c r="D99" s="47"/>
      <c r="E99" s="48"/>
      <c r="F99" s="22"/>
      <c r="G99" s="22"/>
    </row>
    <row r="100" spans="1:7" s="15" customFormat="1" ht="15.75" x14ac:dyDescent="0.25">
      <c r="A100" s="30">
        <f>SUM(A98+1)</f>
        <v>79</v>
      </c>
      <c r="B100" s="23" t="s">
        <v>86</v>
      </c>
      <c r="C100" s="32" t="s">
        <v>80</v>
      </c>
      <c r="D100" s="24" t="s">
        <v>81</v>
      </c>
      <c r="E100" s="18">
        <v>0.01</v>
      </c>
      <c r="F100" s="22"/>
      <c r="G100" s="22"/>
    </row>
    <row r="101" spans="1:7" s="15" customFormat="1" ht="15.75" x14ac:dyDescent="0.25">
      <c r="A101" s="30">
        <f>SUM(A100+1)</f>
        <v>80</v>
      </c>
      <c r="B101" s="23" t="s">
        <v>87</v>
      </c>
      <c r="C101" s="32" t="s">
        <v>80</v>
      </c>
      <c r="D101" s="24" t="s">
        <v>81</v>
      </c>
      <c r="E101" s="18">
        <v>0.01</v>
      </c>
      <c r="F101" s="22"/>
      <c r="G101" s="22"/>
    </row>
    <row r="102" spans="1:7" s="15" customFormat="1" ht="15.75" x14ac:dyDescent="0.25">
      <c r="A102" s="30">
        <f t="shared" ref="A102:A103" si="5">SUM(A101+1)</f>
        <v>81</v>
      </c>
      <c r="B102" s="23" t="s">
        <v>88</v>
      </c>
      <c r="C102" s="32" t="s">
        <v>80</v>
      </c>
      <c r="D102" s="24" t="s">
        <v>81</v>
      </c>
      <c r="E102" s="18">
        <v>0.01</v>
      </c>
      <c r="F102" s="22"/>
      <c r="G102" s="22"/>
    </row>
    <row r="103" spans="1:7" s="15" customFormat="1" ht="15.75" x14ac:dyDescent="0.25">
      <c r="A103" s="30">
        <f t="shared" si="5"/>
        <v>82</v>
      </c>
      <c r="B103" s="23" t="s">
        <v>89</v>
      </c>
      <c r="C103" s="32" t="s">
        <v>80</v>
      </c>
      <c r="D103" s="24" t="s">
        <v>81</v>
      </c>
      <c r="E103" s="18">
        <v>0.01</v>
      </c>
      <c r="F103" s="22"/>
      <c r="G103" s="22"/>
    </row>
    <row r="104" spans="1:7" s="15" customFormat="1" ht="15.75" customHeight="1" x14ac:dyDescent="0.25">
      <c r="A104" s="55" t="s">
        <v>90</v>
      </c>
      <c r="B104" s="56"/>
      <c r="C104" s="56"/>
      <c r="D104" s="56"/>
      <c r="E104" s="57"/>
      <c r="F104" s="22"/>
      <c r="G104" s="22"/>
    </row>
    <row r="105" spans="1:7" s="15" customFormat="1" ht="15.75" customHeight="1" x14ac:dyDescent="0.25">
      <c r="A105" s="55" t="s">
        <v>91</v>
      </c>
      <c r="B105" s="56"/>
      <c r="C105" s="56"/>
      <c r="D105" s="56"/>
      <c r="E105" s="57"/>
      <c r="F105" s="22"/>
      <c r="G105" s="22"/>
    </row>
    <row r="106" spans="1:7" s="15" customFormat="1" ht="31.5" x14ac:dyDescent="0.25">
      <c r="A106" s="30">
        <f>SUM(A103+1)</f>
        <v>83</v>
      </c>
      <c r="B106" s="23" t="s">
        <v>92</v>
      </c>
      <c r="C106" s="32" t="s">
        <v>80</v>
      </c>
      <c r="D106" s="24" t="s">
        <v>93</v>
      </c>
      <c r="E106" s="18">
        <v>0.01</v>
      </c>
      <c r="F106" s="22"/>
      <c r="G106" s="22"/>
    </row>
    <row r="107" spans="1:7" s="15" customFormat="1" ht="18" customHeight="1" x14ac:dyDescent="0.25">
      <c r="A107" s="30">
        <f>SUM(A106+1)</f>
        <v>84</v>
      </c>
      <c r="B107" s="23" t="s">
        <v>94</v>
      </c>
      <c r="C107" s="32" t="s">
        <v>80</v>
      </c>
      <c r="D107" s="24" t="s">
        <v>93</v>
      </c>
      <c r="E107" s="18">
        <v>0.01</v>
      </c>
      <c r="F107" s="22"/>
      <c r="G107" s="22"/>
    </row>
    <row r="108" spans="1:7" s="15" customFormat="1" ht="31.5" x14ac:dyDescent="0.25">
      <c r="A108" s="30">
        <f t="shared" ref="A108:A113" si="6">SUM(A107+1)</f>
        <v>85</v>
      </c>
      <c r="B108" s="23" t="s">
        <v>95</v>
      </c>
      <c r="C108" s="32" t="s">
        <v>80</v>
      </c>
      <c r="D108" s="24" t="s">
        <v>81</v>
      </c>
      <c r="E108" s="18">
        <v>0.01</v>
      </c>
      <c r="F108" s="22"/>
      <c r="G108" s="22"/>
    </row>
    <row r="109" spans="1:7" s="15" customFormat="1" ht="31.5" x14ac:dyDescent="0.25">
      <c r="A109" s="30">
        <f t="shared" si="6"/>
        <v>86</v>
      </c>
      <c r="B109" s="23" t="s">
        <v>96</v>
      </c>
      <c r="C109" s="32" t="s">
        <v>80</v>
      </c>
      <c r="D109" s="24" t="s">
        <v>97</v>
      </c>
      <c r="E109" s="18">
        <v>0.01</v>
      </c>
      <c r="F109" s="22"/>
      <c r="G109" s="22"/>
    </row>
    <row r="110" spans="1:7" s="15" customFormat="1" ht="15.75" x14ac:dyDescent="0.25">
      <c r="A110" s="30">
        <f t="shared" si="6"/>
        <v>87</v>
      </c>
      <c r="B110" s="23" t="s">
        <v>98</v>
      </c>
      <c r="C110" s="32" t="s">
        <v>80</v>
      </c>
      <c r="D110" s="24" t="s">
        <v>81</v>
      </c>
      <c r="E110" s="18">
        <v>0.01</v>
      </c>
      <c r="F110" s="22"/>
      <c r="G110" s="22"/>
    </row>
    <row r="111" spans="1:7" s="15" customFormat="1" ht="15.75" x14ac:dyDescent="0.25">
      <c r="A111" s="30">
        <f t="shared" si="6"/>
        <v>88</v>
      </c>
      <c r="B111" s="23" t="s">
        <v>99</v>
      </c>
      <c r="C111" s="32" t="s">
        <v>80</v>
      </c>
      <c r="D111" s="24" t="s">
        <v>81</v>
      </c>
      <c r="E111" s="18">
        <v>0.01</v>
      </c>
      <c r="F111" s="22"/>
      <c r="G111" s="22"/>
    </row>
    <row r="112" spans="1:7" s="15" customFormat="1" ht="15.75" x14ac:dyDescent="0.25">
      <c r="A112" s="30">
        <f t="shared" si="6"/>
        <v>89</v>
      </c>
      <c r="B112" s="23" t="s">
        <v>100</v>
      </c>
      <c r="C112" s="32" t="s">
        <v>80</v>
      </c>
      <c r="D112" s="24" t="s">
        <v>81</v>
      </c>
      <c r="E112" s="18">
        <v>0.01</v>
      </c>
      <c r="F112" s="22"/>
      <c r="G112" s="22"/>
    </row>
    <row r="113" spans="1:7" s="15" customFormat="1" ht="15.75" x14ac:dyDescent="0.25">
      <c r="A113" s="30">
        <f t="shared" si="6"/>
        <v>90</v>
      </c>
      <c r="B113" s="23" t="s">
        <v>101</v>
      </c>
      <c r="C113" s="32" t="s">
        <v>80</v>
      </c>
      <c r="D113" s="24" t="s">
        <v>81</v>
      </c>
      <c r="E113" s="18">
        <v>0.01</v>
      </c>
      <c r="F113" s="22"/>
      <c r="G113" s="22"/>
    </row>
    <row r="114" spans="1:7" s="15" customFormat="1" ht="15.75" x14ac:dyDescent="0.25">
      <c r="A114" s="43" t="s">
        <v>102</v>
      </c>
      <c r="B114" s="44"/>
      <c r="C114" s="44"/>
      <c r="D114" s="44"/>
      <c r="E114" s="45"/>
      <c r="F114" s="22"/>
      <c r="G114" s="22"/>
    </row>
    <row r="115" spans="1:7" s="15" customFormat="1" ht="47.25" x14ac:dyDescent="0.25">
      <c r="A115" s="33">
        <f>SUM(A113+1)</f>
        <v>91</v>
      </c>
      <c r="B115" s="23" t="s">
        <v>103</v>
      </c>
      <c r="C115" s="32" t="s">
        <v>80</v>
      </c>
      <c r="D115" s="24" t="s">
        <v>104</v>
      </c>
      <c r="E115" s="18">
        <v>0.01</v>
      </c>
      <c r="F115" s="22"/>
      <c r="G115" s="22"/>
    </row>
    <row r="116" spans="1:7" s="15" customFormat="1" ht="31.5" x14ac:dyDescent="0.25">
      <c r="A116" s="33">
        <f>SUM(A115+1)</f>
        <v>92</v>
      </c>
      <c r="B116" s="23" t="s">
        <v>105</v>
      </c>
      <c r="C116" s="32" t="s">
        <v>80</v>
      </c>
      <c r="D116" s="24" t="s">
        <v>106</v>
      </c>
      <c r="E116" s="18">
        <v>0.01</v>
      </c>
      <c r="F116" s="22"/>
      <c r="G116" s="22"/>
    </row>
    <row r="117" spans="1:7" s="15" customFormat="1" ht="15.75" x14ac:dyDescent="0.25">
      <c r="A117" s="33">
        <f t="shared" ref="A117:A119" si="7">SUM(A116+1)</f>
        <v>93</v>
      </c>
      <c r="B117" s="23" t="s">
        <v>107</v>
      </c>
      <c r="C117" s="32" t="s">
        <v>80</v>
      </c>
      <c r="D117" s="24" t="s">
        <v>81</v>
      </c>
      <c r="E117" s="18">
        <v>0.01</v>
      </c>
      <c r="F117" s="22"/>
      <c r="G117" s="22"/>
    </row>
    <row r="118" spans="1:7" s="15" customFormat="1" ht="31.5" x14ac:dyDescent="0.25">
      <c r="A118" s="33">
        <f t="shared" si="7"/>
        <v>94</v>
      </c>
      <c r="B118" s="23" t="s">
        <v>108</v>
      </c>
      <c r="C118" s="32" t="s">
        <v>80</v>
      </c>
      <c r="D118" s="24" t="s">
        <v>104</v>
      </c>
      <c r="E118" s="18">
        <v>0.01</v>
      </c>
      <c r="F118" s="22"/>
      <c r="G118" s="22"/>
    </row>
    <row r="119" spans="1:7" s="15" customFormat="1" ht="33.75" customHeight="1" x14ac:dyDescent="0.25">
      <c r="A119" s="33">
        <f t="shared" si="7"/>
        <v>95</v>
      </c>
      <c r="B119" s="23" t="s">
        <v>109</v>
      </c>
      <c r="C119" s="32" t="s">
        <v>80</v>
      </c>
      <c r="D119" s="24" t="s">
        <v>104</v>
      </c>
      <c r="E119" s="18">
        <v>0.01</v>
      </c>
      <c r="F119" s="22"/>
      <c r="G119" s="22"/>
    </row>
    <row r="120" spans="1:7" s="15" customFormat="1" ht="15.75" x14ac:dyDescent="0.25">
      <c r="A120" s="43" t="s">
        <v>110</v>
      </c>
      <c r="B120" s="44"/>
      <c r="C120" s="44"/>
      <c r="D120" s="44"/>
      <c r="E120" s="45"/>
      <c r="F120" s="22"/>
      <c r="G120" s="22"/>
    </row>
    <row r="121" spans="1:7" s="15" customFormat="1" ht="15.75" x14ac:dyDescent="0.25">
      <c r="A121" s="33">
        <f>SUM(A119+1)</f>
        <v>96</v>
      </c>
      <c r="B121" s="23" t="s">
        <v>111</v>
      </c>
      <c r="C121" s="32" t="s">
        <v>80</v>
      </c>
      <c r="D121" s="24" t="s">
        <v>104</v>
      </c>
      <c r="E121" s="18">
        <v>0.01</v>
      </c>
      <c r="F121" s="22"/>
      <c r="G121" s="22"/>
    </row>
    <row r="122" spans="1:7" s="15" customFormat="1" ht="15.75" x14ac:dyDescent="0.25">
      <c r="A122" s="33">
        <f>SUM(A121+1)</f>
        <v>97</v>
      </c>
      <c r="B122" s="23" t="s">
        <v>112</v>
      </c>
      <c r="C122" s="32" t="s">
        <v>80</v>
      </c>
      <c r="D122" s="24" t="s">
        <v>104</v>
      </c>
      <c r="E122" s="18">
        <v>0.01</v>
      </c>
      <c r="F122" s="22"/>
      <c r="G122" s="22"/>
    </row>
    <row r="123" spans="1:7" s="15" customFormat="1" ht="15.75" x14ac:dyDescent="0.25">
      <c r="A123" s="33">
        <f t="shared" ref="A123:A132" si="8">SUM(A122+1)</f>
        <v>98</v>
      </c>
      <c r="B123" s="23" t="s">
        <v>113</v>
      </c>
      <c r="C123" s="32" t="s">
        <v>80</v>
      </c>
      <c r="D123" s="24" t="s">
        <v>104</v>
      </c>
      <c r="E123" s="18">
        <v>0.01</v>
      </c>
      <c r="F123" s="22"/>
      <c r="G123" s="22"/>
    </row>
    <row r="124" spans="1:7" s="15" customFormat="1" ht="15.75" x14ac:dyDescent="0.25">
      <c r="A124" s="33">
        <f t="shared" si="8"/>
        <v>99</v>
      </c>
      <c r="B124" s="23" t="s">
        <v>114</v>
      </c>
      <c r="C124" s="32" t="s">
        <v>80</v>
      </c>
      <c r="D124" s="24" t="s">
        <v>104</v>
      </c>
      <c r="E124" s="18">
        <v>0.01</v>
      </c>
      <c r="F124" s="22"/>
      <c r="G124" s="22"/>
    </row>
    <row r="125" spans="1:7" s="15" customFormat="1" ht="15.75" x14ac:dyDescent="0.25">
      <c r="A125" s="33">
        <f t="shared" si="8"/>
        <v>100</v>
      </c>
      <c r="B125" s="23" t="s">
        <v>115</v>
      </c>
      <c r="C125" s="32" t="s">
        <v>80</v>
      </c>
      <c r="D125" s="24" t="s">
        <v>104</v>
      </c>
      <c r="E125" s="18">
        <v>0.01</v>
      </c>
      <c r="F125" s="22"/>
      <c r="G125" s="22"/>
    </row>
    <row r="126" spans="1:7" s="15" customFormat="1" ht="15.75" x14ac:dyDescent="0.25">
      <c r="A126" s="33">
        <f t="shared" si="8"/>
        <v>101</v>
      </c>
      <c r="B126" s="23" t="s">
        <v>116</v>
      </c>
      <c r="C126" s="32" t="s">
        <v>80</v>
      </c>
      <c r="D126" s="24" t="s">
        <v>104</v>
      </c>
      <c r="E126" s="18">
        <v>0.01</v>
      </c>
      <c r="F126" s="22"/>
      <c r="G126" s="22"/>
    </row>
    <row r="127" spans="1:7" s="15" customFormat="1" ht="15.75" x14ac:dyDescent="0.25">
      <c r="A127" s="33">
        <f t="shared" si="8"/>
        <v>102</v>
      </c>
      <c r="B127" s="23" t="s">
        <v>117</v>
      </c>
      <c r="C127" s="32" t="s">
        <v>80</v>
      </c>
      <c r="D127" s="24" t="s">
        <v>104</v>
      </c>
      <c r="E127" s="18">
        <v>0.01</v>
      </c>
      <c r="F127" s="22"/>
      <c r="G127" s="22"/>
    </row>
    <row r="128" spans="1:7" s="15" customFormat="1" ht="15.75" x14ac:dyDescent="0.25">
      <c r="A128" s="33">
        <f t="shared" si="8"/>
        <v>103</v>
      </c>
      <c r="B128" s="23" t="s">
        <v>118</v>
      </c>
      <c r="C128" s="32" t="s">
        <v>80</v>
      </c>
      <c r="D128" s="24" t="s">
        <v>104</v>
      </c>
      <c r="E128" s="18">
        <v>0.01</v>
      </c>
      <c r="F128" s="22"/>
      <c r="G128" s="22"/>
    </row>
    <row r="129" spans="1:7" s="15" customFormat="1" ht="15.75" x14ac:dyDescent="0.25">
      <c r="A129" s="33">
        <f t="shared" si="8"/>
        <v>104</v>
      </c>
      <c r="B129" s="23" t="s">
        <v>119</v>
      </c>
      <c r="C129" s="32" t="s">
        <v>80</v>
      </c>
      <c r="D129" s="24" t="s">
        <v>104</v>
      </c>
      <c r="E129" s="18">
        <v>0.01</v>
      </c>
      <c r="F129" s="22"/>
      <c r="G129" s="22"/>
    </row>
    <row r="130" spans="1:7" s="15" customFormat="1" ht="31.5" x14ac:dyDescent="0.25">
      <c r="A130" s="33">
        <f t="shared" si="8"/>
        <v>105</v>
      </c>
      <c r="B130" s="23" t="s">
        <v>120</v>
      </c>
      <c r="C130" s="32" t="s">
        <v>80</v>
      </c>
      <c r="D130" s="24" t="s">
        <v>81</v>
      </c>
      <c r="E130" s="18">
        <v>0.01</v>
      </c>
      <c r="F130" s="22"/>
      <c r="G130" s="22"/>
    </row>
    <row r="131" spans="1:7" s="15" customFormat="1" ht="31.5" x14ac:dyDescent="0.25">
      <c r="A131" s="33">
        <f t="shared" si="8"/>
        <v>106</v>
      </c>
      <c r="B131" s="23" t="s">
        <v>121</v>
      </c>
      <c r="C131" s="32" t="s">
        <v>80</v>
      </c>
      <c r="D131" s="24" t="s">
        <v>81</v>
      </c>
      <c r="E131" s="18">
        <v>0.01</v>
      </c>
      <c r="F131" s="22"/>
      <c r="G131" s="22"/>
    </row>
    <row r="132" spans="1:7" s="15" customFormat="1" ht="31.5" x14ac:dyDescent="0.25">
      <c r="A132" s="33">
        <f t="shared" si="8"/>
        <v>107</v>
      </c>
      <c r="B132" s="23" t="s">
        <v>122</v>
      </c>
      <c r="C132" s="32" t="s">
        <v>80</v>
      </c>
      <c r="D132" s="24" t="s">
        <v>81</v>
      </c>
      <c r="E132" s="18">
        <v>0.01</v>
      </c>
      <c r="F132" s="22"/>
      <c r="G132" s="22"/>
    </row>
    <row r="133" spans="1:7" s="15" customFormat="1" ht="15.75" x14ac:dyDescent="0.25">
      <c r="A133" s="43" t="s">
        <v>123</v>
      </c>
      <c r="B133" s="44"/>
      <c r="C133" s="44"/>
      <c r="D133" s="44"/>
      <c r="E133" s="45"/>
      <c r="F133" s="22"/>
      <c r="G133" s="22"/>
    </row>
    <row r="134" spans="1:7" s="15" customFormat="1" ht="15.75" customHeight="1" x14ac:dyDescent="0.25">
      <c r="A134" s="33">
        <f>SUM(A132+1)</f>
        <v>108</v>
      </c>
      <c r="B134" s="23" t="s">
        <v>124</v>
      </c>
      <c r="C134" s="32" t="s">
        <v>80</v>
      </c>
      <c r="D134" s="24" t="s">
        <v>125</v>
      </c>
      <c r="E134" s="18">
        <v>0.01</v>
      </c>
      <c r="F134" s="22"/>
      <c r="G134" s="22"/>
    </row>
    <row r="135" spans="1:7" s="15" customFormat="1" ht="15.75" x14ac:dyDescent="0.25">
      <c r="A135" s="33">
        <f>SUM(A134+1)</f>
        <v>109</v>
      </c>
      <c r="B135" s="23" t="s">
        <v>126</v>
      </c>
      <c r="C135" s="32" t="s">
        <v>80</v>
      </c>
      <c r="D135" s="24" t="s">
        <v>125</v>
      </c>
      <c r="E135" s="18">
        <v>0.01</v>
      </c>
      <c r="F135" s="22"/>
      <c r="G135" s="22"/>
    </row>
    <row r="136" spans="1:7" s="15" customFormat="1" ht="15.75" x14ac:dyDescent="0.25">
      <c r="A136" s="33">
        <f t="shared" ref="A136:A142" si="9">SUM(A135+1)</f>
        <v>110</v>
      </c>
      <c r="B136" s="23" t="s">
        <v>127</v>
      </c>
      <c r="C136" s="32" t="s">
        <v>80</v>
      </c>
      <c r="D136" s="24" t="s">
        <v>125</v>
      </c>
      <c r="E136" s="18">
        <v>0.01</v>
      </c>
      <c r="F136" s="22"/>
      <c r="G136" s="22"/>
    </row>
    <row r="137" spans="1:7" s="15" customFormat="1" ht="15.75" x14ac:dyDescent="0.25">
      <c r="A137" s="33">
        <f t="shared" si="9"/>
        <v>111</v>
      </c>
      <c r="B137" s="23" t="s">
        <v>128</v>
      </c>
      <c r="C137" s="32" t="s">
        <v>80</v>
      </c>
      <c r="D137" s="24" t="s">
        <v>125</v>
      </c>
      <c r="E137" s="18">
        <v>0.01</v>
      </c>
      <c r="F137" s="22"/>
      <c r="G137" s="22"/>
    </row>
    <row r="138" spans="1:7" s="15" customFormat="1" ht="15.75" customHeight="1" x14ac:dyDescent="0.25">
      <c r="A138" s="33">
        <f t="shared" si="9"/>
        <v>112</v>
      </c>
      <c r="B138" s="23" t="s">
        <v>129</v>
      </c>
      <c r="C138" s="32" t="s">
        <v>80</v>
      </c>
      <c r="D138" s="24" t="s">
        <v>125</v>
      </c>
      <c r="E138" s="18">
        <v>0.01</v>
      </c>
      <c r="F138" s="22"/>
      <c r="G138" s="22"/>
    </row>
    <row r="139" spans="1:7" s="15" customFormat="1" ht="15.75" x14ac:dyDescent="0.25">
      <c r="A139" s="33">
        <f t="shared" si="9"/>
        <v>113</v>
      </c>
      <c r="B139" s="23" t="s">
        <v>130</v>
      </c>
      <c r="C139" s="32" t="s">
        <v>80</v>
      </c>
      <c r="D139" s="24" t="s">
        <v>125</v>
      </c>
      <c r="E139" s="18">
        <v>0.01</v>
      </c>
      <c r="F139" s="22"/>
      <c r="G139" s="22"/>
    </row>
    <row r="140" spans="1:7" s="15" customFormat="1" ht="15.75" x14ac:dyDescent="0.25">
      <c r="A140" s="33">
        <f t="shared" si="9"/>
        <v>114</v>
      </c>
      <c r="B140" s="23" t="s">
        <v>131</v>
      </c>
      <c r="C140" s="32" t="s">
        <v>80</v>
      </c>
      <c r="D140" s="24" t="s">
        <v>132</v>
      </c>
      <c r="E140" s="18">
        <v>0.01</v>
      </c>
      <c r="F140" s="22"/>
      <c r="G140" s="22"/>
    </row>
    <row r="141" spans="1:7" s="15" customFormat="1" ht="15.75" x14ac:dyDescent="0.25">
      <c r="A141" s="33">
        <f t="shared" si="9"/>
        <v>115</v>
      </c>
      <c r="B141" s="23" t="s">
        <v>133</v>
      </c>
      <c r="C141" s="32" t="s">
        <v>80</v>
      </c>
      <c r="D141" s="24" t="s">
        <v>125</v>
      </c>
      <c r="E141" s="18">
        <v>0.01</v>
      </c>
      <c r="F141" s="22"/>
      <c r="G141" s="22"/>
    </row>
    <row r="142" spans="1:7" s="15" customFormat="1" ht="31.5" x14ac:dyDescent="0.25">
      <c r="A142" s="33">
        <f t="shared" si="9"/>
        <v>116</v>
      </c>
      <c r="B142" s="23" t="s">
        <v>134</v>
      </c>
      <c r="C142" s="32" t="s">
        <v>80</v>
      </c>
      <c r="D142" s="24" t="s">
        <v>81</v>
      </c>
      <c r="E142" s="18">
        <v>0.01</v>
      </c>
      <c r="F142" s="22"/>
      <c r="G142" s="22"/>
    </row>
    <row r="144" spans="1:7" x14ac:dyDescent="0.25">
      <c r="A144" s="58" t="s">
        <v>135</v>
      </c>
      <c r="B144" s="58"/>
      <c r="D144" s="58" t="s">
        <v>136</v>
      </c>
      <c r="E144" s="58"/>
    </row>
    <row r="145" spans="1:5" x14ac:dyDescent="0.25">
      <c r="A145" s="34"/>
      <c r="B145" s="34"/>
      <c r="D145" s="34"/>
      <c r="E145" s="34"/>
    </row>
    <row r="146" spans="1:5" x14ac:dyDescent="0.25">
      <c r="A146" s="59" t="s">
        <v>137</v>
      </c>
      <c r="B146" s="59"/>
      <c r="D146" s="60" t="s">
        <v>138</v>
      </c>
      <c r="E146" s="60"/>
    </row>
    <row r="147" spans="1:5" x14ac:dyDescent="0.25">
      <c r="A147" s="59"/>
      <c r="B147" s="59"/>
      <c r="D147" s="60"/>
      <c r="E147" s="60"/>
    </row>
    <row r="148" spans="1:5" x14ac:dyDescent="0.25">
      <c r="A148" s="61" t="s">
        <v>139</v>
      </c>
      <c r="B148" s="61"/>
      <c r="D148" s="61" t="s">
        <v>140</v>
      </c>
      <c r="E148" s="61"/>
    </row>
    <row r="152" spans="1:5" s="15" customFormat="1" x14ac:dyDescent="0.25"/>
  </sheetData>
  <mergeCells count="24">
    <mergeCell ref="A144:B144"/>
    <mergeCell ref="D144:E144"/>
    <mergeCell ref="A146:B147"/>
    <mergeCell ref="D146:E147"/>
    <mergeCell ref="A148:B148"/>
    <mergeCell ref="D148:E148"/>
    <mergeCell ref="A133:E133"/>
    <mergeCell ref="A63:E63"/>
    <mergeCell ref="A77:E77"/>
    <mergeCell ref="A90:E90"/>
    <mergeCell ref="A92:E92"/>
    <mergeCell ref="A93:E93"/>
    <mergeCell ref="A94:E94"/>
    <mergeCell ref="A99:E99"/>
    <mergeCell ref="A104:E104"/>
    <mergeCell ref="A105:E105"/>
    <mergeCell ref="A114:E114"/>
    <mergeCell ref="A120:E120"/>
    <mergeCell ref="A61:E61"/>
    <mergeCell ref="A1:E1"/>
    <mergeCell ref="A2:E2"/>
    <mergeCell ref="A4:E4"/>
    <mergeCell ref="A8:E8"/>
    <mergeCell ref="A27:E27"/>
  </mergeCells>
  <conditionalFormatting sqref="E10:E26 E48:E60 E95:E98 E79:E89 E65:E76 E29:E45 E62 E106:E113 E115:E119 E91 E100:E103 E134:E142 E121:E132">
    <cfRule type="cellIs" dxfId="1" priority="1" operator="greaterThan">
      <formula>#REF!</formula>
    </cfRule>
    <cfRule type="cellIs" dxfId="0" priority="2" operator="greaterThan">
      <formula>#REF!</formula>
    </cfRule>
  </conditionalFormatting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2_priedas_Proinzinerija</vt:lpstr>
    </vt:vector>
  </TitlesOfParts>
  <Company>ITT prie 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2025-02-27T11:31:18Z</dcterms:created>
  <dcterms:modified xsi:type="dcterms:W3CDTF">2025-04-29T08:48:04Z</dcterms:modified>
</cp:coreProperties>
</file>