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ina.giedriene\Desktop\Sutartis Samsonas GRA\"/>
    </mc:Choice>
  </mc:AlternateContent>
  <bookViews>
    <workbookView xWindow="480" yWindow="6465" windowWidth="27795" windowHeight="6240"/>
  </bookViews>
  <sheets>
    <sheet name="LK" sheetId="2" r:id="rId1"/>
  </sheets>
  <calcPr calcId="162913"/>
</workbook>
</file>

<file path=xl/calcChain.xml><?xml version="1.0" encoding="utf-8"?>
<calcChain xmlns="http://schemas.openxmlformats.org/spreadsheetml/2006/main">
  <c r="K6" i="2" l="1"/>
  <c r="K7" i="2" l="1"/>
  <c r="K8" i="2" l="1"/>
</calcChain>
</file>

<file path=xl/sharedStrings.xml><?xml version="1.0" encoding="utf-8"?>
<sst xmlns="http://schemas.openxmlformats.org/spreadsheetml/2006/main" count="32" uniqueCount="30">
  <si>
    <t>Pavadinimas</t>
  </si>
  <si>
    <t>Mato vnt.</t>
  </si>
  <si>
    <t>kg</t>
  </si>
  <si>
    <t>Prekiai keliami techniniai reikalavimai</t>
  </si>
  <si>
    <t>Saugojimo sąlygos</t>
  </si>
  <si>
    <t>Tinkamumo vartoti terminas</t>
  </si>
  <si>
    <t>Maksimalus kiekis kg</t>
  </si>
  <si>
    <t>SUMA IŠ VISO (maksimali) Eur su PVM</t>
  </si>
  <si>
    <t>Prekės gamintojas (kilmės šalis)</t>
  </si>
  <si>
    <t>Pristatymo periodiškumas</t>
  </si>
  <si>
    <t>Išfasavimas</t>
  </si>
  <si>
    <t xml:space="preserve">Eil. Nr. </t>
  </si>
  <si>
    <t xml:space="preserve">2025  m. ......………… d. sutarties Nr. ……
1 priedas
</t>
  </si>
  <si>
    <t>Prekių pavadinimai, reikalavimai, kiekia, pristatymo dažnumas ir įkainiai</t>
  </si>
  <si>
    <t>2.</t>
  </si>
  <si>
    <t>1.</t>
  </si>
  <si>
    <t>Linų sėmenys (malti)</t>
  </si>
  <si>
    <t>ne didesnėse kaip 0,5 kg pakuotėse (pagal veikiančią NTD)</t>
  </si>
  <si>
    <t>Grikių trapučiai</t>
  </si>
  <si>
    <t>pagaminti iš grikių miltų, ne didesnėse kaip 0,5 kg pakuotėse (pagal veikiančią NTD).</t>
  </si>
  <si>
    <t>1 kartas per savaitę</t>
  </si>
  <si>
    <t>2 kartai per savaitę</t>
  </si>
  <si>
    <t>Prieskoniai laikomi sausoje patalpoje (santykinė oro drėgmė ne daugiau kaip 85%) saugant nuo tiesioginių saulės spindulių</t>
  </si>
  <si>
    <t>Laikyti ir transportuoti sausose, švariose, gerai vėdinamose patalpose, neužkrėstose grūdų ir miltų kenkėjais</t>
  </si>
  <si>
    <t>365 d.</t>
  </si>
  <si>
    <t>24 mėn.</t>
  </si>
  <si>
    <t>UAB "Gardukas", Lietuva</t>
  </si>
  <si>
    <t>UAB "Fasma", Lietuva</t>
  </si>
  <si>
    <t>Mato vnt. kaina (įkainis), Eur su PVM</t>
  </si>
  <si>
    <t>iki 0,5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</si>
</sst>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0;[Red]0.00"/>
  </numFmts>
  <fonts count="7" x14ac:knownFonts="1">
    <font>
      <sz val="11"/>
      <name val="Arial"/>
      <family val="2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2"/>
      <color rgb="FF000000"/>
      <name val="Times New Roman"/>
      <family val="1"/>
      <charset val="186"/>
    </font>
    <font>
      <sz val="12"/>
      <color rgb="FF00000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2" fillId="0" borderId="0" xfId="0" applyFont="1"/>
    <xf numFmtId="0" fontId="3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justify" vertical="center" wrapText="1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horizontal="justify" vertical="center" wrapText="1"/>
    </xf>
    <xf numFmtId="0" fontId="5" fillId="0" borderId="0" xfId="0" applyFont="1" applyAlignment="1">
      <alignment horizontal="left" vertical="center" wrapText="1"/>
    </xf>
    <xf numFmtId="0" fontId="0" fillId="0" borderId="0" xfId="0" applyAlignment="1">
      <alignment horizontal="left"/>
    </xf>
    <xf numFmtId="0" fontId="6" fillId="0" borderId="0" xfId="0" applyFont="1" applyAlignment="1">
      <alignment horizontal="left" vertical="center" wrapText="1"/>
    </xf>
    <xf numFmtId="0" fontId="5" fillId="0" borderId="0" xfId="0" applyFont="1" applyAlignment="1">
      <alignment horizontal="justify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164" fontId="0" fillId="0" borderId="0" xfId="0" applyNumberFormat="1"/>
    <xf numFmtId="164" fontId="3" fillId="2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Fill="1"/>
    <xf numFmtId="0" fontId="4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2" fontId="0" fillId="0" borderId="0" xfId="0" applyNumberFormat="1"/>
    <xf numFmtId="0" fontId="2" fillId="0" borderId="8" xfId="0" applyFont="1" applyBorder="1" applyAlignment="1">
      <alignment vertical="center" wrapText="1"/>
    </xf>
    <xf numFmtId="0" fontId="3" fillId="2" borderId="8" xfId="0" applyFont="1" applyFill="1" applyBorder="1" applyAlignment="1">
      <alignment horizontal="center" vertical="center"/>
    </xf>
    <xf numFmtId="164" fontId="3" fillId="2" borderId="8" xfId="0" applyNumberFormat="1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2" fontId="2" fillId="0" borderId="8" xfId="0" applyNumberFormat="1" applyFont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  <xf numFmtId="165" fontId="2" fillId="0" borderId="8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/>
    </xf>
    <xf numFmtId="0" fontId="4" fillId="0" borderId="7" xfId="0" applyFont="1" applyBorder="1" applyAlignment="1">
      <alignment horizontal="center" vertical="center"/>
    </xf>
    <xf numFmtId="0" fontId="5" fillId="0" borderId="0" xfId="0" applyFont="1" applyAlignment="1">
      <alignment horizontal="justify" vertical="center" wrapText="1"/>
    </xf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9"/>
  <sheetViews>
    <sheetView tabSelected="1" topLeftCell="A2" zoomScale="115" zoomScaleNormal="115" zoomScaleSheetLayoutView="80" workbookViewId="0">
      <selection activeCell="E7" sqref="E7"/>
    </sheetView>
  </sheetViews>
  <sheetFormatPr defaultRowHeight="14.25" x14ac:dyDescent="0.2"/>
  <cols>
    <col min="1" max="1" width="5" style="21" customWidth="1"/>
    <col min="2" max="2" width="21.125" customWidth="1"/>
    <col min="3" max="3" width="48.25" customWidth="1"/>
    <col min="4" max="4" width="9.5" customWidth="1"/>
    <col min="5" max="5" width="12.625" customWidth="1"/>
    <col min="6" max="6" width="15.375" customWidth="1"/>
    <col min="7" max="7" width="13.375" customWidth="1"/>
    <col min="8" max="11" width="13.125" customWidth="1"/>
    <col min="12" max="12" width="13.25" customWidth="1"/>
    <col min="16" max="16" width="12.125" bestFit="1" customWidth="1"/>
  </cols>
  <sheetData>
    <row r="2" spans="1:13" ht="40.5" customHeight="1" x14ac:dyDescent="0.25">
      <c r="C2" s="1"/>
      <c r="D2" s="1"/>
      <c r="E2" s="1"/>
      <c r="F2" s="1"/>
      <c r="G2" s="1"/>
      <c r="H2" s="37" t="s">
        <v>12</v>
      </c>
      <c r="I2" s="38"/>
      <c r="J2" s="38"/>
      <c r="K2" s="38"/>
      <c r="L2" s="38"/>
    </row>
    <row r="3" spans="1:13" ht="48.75" customHeight="1" thickBot="1" x14ac:dyDescent="0.3">
      <c r="C3" s="39" t="s">
        <v>13</v>
      </c>
      <c r="D3" s="39"/>
      <c r="E3" s="39"/>
      <c r="F3" s="39"/>
      <c r="G3" s="39"/>
      <c r="H3" s="39"/>
      <c r="I3" s="39"/>
      <c r="J3" s="39"/>
      <c r="K3" s="1"/>
      <c r="L3" s="1"/>
    </row>
    <row r="4" spans="1:13" ht="66.75" customHeight="1" thickBot="1" x14ac:dyDescent="0.25">
      <c r="A4" s="22" t="s">
        <v>11</v>
      </c>
      <c r="B4" s="10" t="s">
        <v>0</v>
      </c>
      <c r="C4" s="10" t="s">
        <v>3</v>
      </c>
      <c r="D4" s="10" t="s">
        <v>1</v>
      </c>
      <c r="E4" s="10" t="s">
        <v>10</v>
      </c>
      <c r="F4" s="11" t="s">
        <v>9</v>
      </c>
      <c r="G4" s="11" t="s">
        <v>4</v>
      </c>
      <c r="H4" s="11" t="s">
        <v>5</v>
      </c>
      <c r="I4" s="11" t="s">
        <v>6</v>
      </c>
      <c r="J4" s="11" t="s">
        <v>28</v>
      </c>
      <c r="K4" s="11" t="s">
        <v>7</v>
      </c>
      <c r="L4" s="12" t="s">
        <v>8</v>
      </c>
    </row>
    <row r="5" spans="1:13" ht="24" customHeight="1" thickBot="1" x14ac:dyDescent="0.25">
      <c r="A5" s="23">
        <v>1</v>
      </c>
      <c r="B5" s="10">
        <v>2</v>
      </c>
      <c r="C5" s="10">
        <v>3</v>
      </c>
      <c r="D5" s="10">
        <v>4</v>
      </c>
      <c r="E5" s="10">
        <v>5</v>
      </c>
      <c r="F5" s="10">
        <v>6</v>
      </c>
      <c r="G5" s="10">
        <v>7</v>
      </c>
      <c r="H5" s="10">
        <v>8</v>
      </c>
      <c r="I5" s="10">
        <v>9</v>
      </c>
      <c r="J5" s="10">
        <v>10</v>
      </c>
      <c r="K5" s="10">
        <v>11</v>
      </c>
      <c r="L5" s="13">
        <v>12</v>
      </c>
    </row>
    <row r="6" spans="1:13" ht="156.75" customHeight="1" thickBot="1" x14ac:dyDescent="0.25">
      <c r="A6" s="24" t="s">
        <v>15</v>
      </c>
      <c r="B6" s="20" t="s">
        <v>16</v>
      </c>
      <c r="C6" s="35" t="s">
        <v>17</v>
      </c>
      <c r="D6" s="2" t="s">
        <v>2</v>
      </c>
      <c r="E6" s="19" t="s">
        <v>29</v>
      </c>
      <c r="F6" s="14" t="s">
        <v>20</v>
      </c>
      <c r="G6" s="14" t="s">
        <v>22</v>
      </c>
      <c r="H6" s="15" t="s">
        <v>25</v>
      </c>
      <c r="I6" s="15">
        <v>250</v>
      </c>
      <c r="J6" s="33">
        <v>3.55</v>
      </c>
      <c r="K6" s="16">
        <f t="shared" ref="K6:K7" si="0">SUM(J6*I6)</f>
        <v>887.5</v>
      </c>
      <c r="L6" s="17" t="s">
        <v>26</v>
      </c>
    </row>
    <row r="7" spans="1:13" ht="139.5" customHeight="1" x14ac:dyDescent="0.2">
      <c r="A7" s="32" t="s">
        <v>14</v>
      </c>
      <c r="B7" s="36" t="s">
        <v>18</v>
      </c>
      <c r="C7" s="26" t="s">
        <v>19</v>
      </c>
      <c r="D7" s="27" t="s">
        <v>2</v>
      </c>
      <c r="E7" s="28" t="s">
        <v>29</v>
      </c>
      <c r="F7" s="29" t="s">
        <v>21</v>
      </c>
      <c r="G7" s="14" t="s">
        <v>23</v>
      </c>
      <c r="H7" s="30" t="s">
        <v>24</v>
      </c>
      <c r="I7" s="30">
        <v>3488</v>
      </c>
      <c r="J7" s="34">
        <v>9.5</v>
      </c>
      <c r="K7" s="31">
        <f t="shared" si="0"/>
        <v>33136</v>
      </c>
      <c r="L7" s="17" t="s">
        <v>27</v>
      </c>
    </row>
    <row r="8" spans="1:13" ht="47.25" customHeight="1" x14ac:dyDescent="0.2">
      <c r="K8" s="25">
        <f>SUM(K6:K7)</f>
        <v>34023.5</v>
      </c>
      <c r="M8" s="18"/>
    </row>
    <row r="12" spans="1:13" ht="15.75" x14ac:dyDescent="0.2">
      <c r="C12" s="3"/>
      <c r="D12" s="40"/>
      <c r="E12" s="9"/>
      <c r="F12" s="41"/>
      <c r="G12" s="41"/>
    </row>
    <row r="13" spans="1:13" ht="15.75" x14ac:dyDescent="0.2">
      <c r="C13" s="4"/>
      <c r="D13" s="40"/>
      <c r="E13" s="9"/>
      <c r="F13" s="6"/>
      <c r="G13" s="7"/>
    </row>
    <row r="14" spans="1:13" ht="15.75" x14ac:dyDescent="0.2">
      <c r="C14" s="4"/>
      <c r="D14" s="40"/>
      <c r="E14" s="9"/>
      <c r="F14" s="41"/>
      <c r="G14" s="41"/>
    </row>
    <row r="15" spans="1:13" ht="15.75" x14ac:dyDescent="0.2">
      <c r="C15" s="4"/>
      <c r="D15" s="40"/>
      <c r="E15" s="9"/>
      <c r="F15" s="6"/>
      <c r="G15" s="7"/>
    </row>
    <row r="16" spans="1:13" ht="15.75" x14ac:dyDescent="0.2">
      <c r="C16" s="3"/>
      <c r="D16" s="40"/>
      <c r="E16" s="9"/>
      <c r="F16" s="8"/>
      <c r="G16" s="7"/>
    </row>
    <row r="17" spans="3:7" ht="15.75" x14ac:dyDescent="0.2">
      <c r="C17" s="5"/>
      <c r="D17" s="40"/>
      <c r="E17" s="9"/>
      <c r="F17" s="42"/>
      <c r="G17" s="42"/>
    </row>
    <row r="18" spans="3:7" ht="15.75" x14ac:dyDescent="0.2">
      <c r="C18" s="5"/>
      <c r="D18" s="40"/>
      <c r="E18" s="9"/>
      <c r="F18" s="42"/>
      <c r="G18" s="42"/>
    </row>
    <row r="19" spans="3:7" ht="15.75" x14ac:dyDescent="0.2">
      <c r="C19" s="5"/>
      <c r="D19" s="40"/>
      <c r="E19" s="9"/>
      <c r="F19" s="42"/>
      <c r="G19" s="42"/>
    </row>
  </sheetData>
  <mergeCells count="8">
    <mergeCell ref="H2:L2"/>
    <mergeCell ref="C3:J3"/>
    <mergeCell ref="D12:D19"/>
    <mergeCell ref="F12:G12"/>
    <mergeCell ref="F14:G14"/>
    <mergeCell ref="F17:G17"/>
    <mergeCell ref="F18:G18"/>
    <mergeCell ref="F19:G19"/>
  </mergeCells>
  <pageMargins left="0.7" right="0.7" top="0.75" bottom="0.75" header="0.3" footer="0.3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LK</vt:lpstr>
    </vt:vector>
  </TitlesOfParts>
  <Company>KAM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Genovaite Vinslauskiene</dc:creator>
  <cp:lastModifiedBy>Windows User</cp:lastModifiedBy>
  <cp:lastPrinted>2024-04-15T04:09:18Z</cp:lastPrinted>
  <dcterms:created xsi:type="dcterms:W3CDTF">2016-11-16T11:29:38Z</dcterms:created>
  <dcterms:modified xsi:type="dcterms:W3CDTF">2025-10-07T06:28:08Z</dcterms:modified>
</cp:coreProperties>
</file>