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5 m\MAISTAS\ĮVAIRŪS MAISTO produktai (1) - Ekonominis naudingumas\SUTARTIS -SAMSONAS 2, 3, 4, 16, 21\GRA Samsonas\"/>
    </mc:Choice>
  </mc:AlternateContent>
  <bookViews>
    <workbookView xWindow="-34065" yWindow="1920" windowWidth="28800" windowHeight="15345"/>
  </bookViews>
  <sheets>
    <sheet name="L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K10" i="2"/>
  <c r="K8" i="2"/>
  <c r="K7" i="2"/>
  <c r="K6" i="2"/>
</calcChain>
</file>

<file path=xl/sharedStrings.xml><?xml version="1.0" encoding="utf-8"?>
<sst xmlns="http://schemas.openxmlformats.org/spreadsheetml/2006/main" count="60" uniqueCount="47">
  <si>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</si>
  <si>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</si>
  <si>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</si>
  <si>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</si>
  <si>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</si>
  <si>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</si>
  <si>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</si>
  <si>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</si>
  <si>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</si>
  <si>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</si>
  <si>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</si>
  <si>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</si>
  <si>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</si>
  <si>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</si>
  <si>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</si>
  <si>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Prekei keliami techniniai reikalavimai</t>
  </si>
  <si>
    <t>Prekės gamintojas      (-ai), šalis</t>
  </si>
  <si>
    <t>3.</t>
  </si>
  <si>
    <t>4.</t>
  </si>
  <si>
    <t>2 kartus per mėnesį</t>
  </si>
  <si>
    <t>5.</t>
  </si>
  <si>
    <t>iki 1 kg</t>
  </si>
  <si>
    <t>18 mėn.</t>
  </si>
  <si>
    <t>24 mėn.</t>
  </si>
  <si>
    <t>Braškių uogienė</t>
  </si>
  <si>
    <t>Bruknių uogienė</t>
  </si>
  <si>
    <t>Raudonųjų serbentų uogienė</t>
  </si>
  <si>
    <t xml:space="preserve">kg </t>
  </si>
  <si>
    <t>UAB Saldoga, Norvegija</t>
  </si>
  <si>
    <t>UAB Bidfood, Ukraina</t>
  </si>
  <si>
    <t>2 kartus per savaitę</t>
  </si>
  <si>
    <t>1 kartą per savaitę</t>
  </si>
  <si>
    <t>6 mėn.</t>
  </si>
  <si>
    <t>30 parų</t>
  </si>
  <si>
    <t>-18 °C</t>
  </si>
  <si>
    <t>0 - +6 °C</t>
  </si>
  <si>
    <t>iki 3 kg</t>
  </si>
  <si>
    <t>UAB Vilroka, Lietuva</t>
  </si>
  <si>
    <t>Ne aukštesnėje kaip 25 °C temperatūroje</t>
  </si>
  <si>
    <t>VISO SUMA:</t>
  </si>
  <si>
    <r>
      <rPr>
        <b/>
        <sz val="12"/>
        <rFont val="Times New Roman"/>
        <family val="1"/>
        <charset val="186"/>
      </rPr>
      <t>Braškių uogienė.</t>
    </r>
    <r>
      <rPr>
        <sz val="12"/>
        <rFont val="Times New Roman"/>
        <family val="1"/>
        <charset val="186"/>
      </rPr>
      <t xml:space="preserve"> Braškių kiekis 1000 g gaminio pagaminti turi būti ne mažesnis kaip 400 g, ne didesnėse kaip 1,0 kg pakuotėse (LST 1988:2006+1K:2014  arba lygiavertis).</t>
    </r>
  </si>
  <si>
    <r>
      <rPr>
        <b/>
        <sz val="12"/>
        <rFont val="Times New Roman"/>
        <family val="1"/>
        <charset val="186"/>
      </rPr>
      <t>Bruknių uogienė</t>
    </r>
    <r>
      <rPr>
        <sz val="12"/>
        <rFont val="Times New Roman"/>
        <family val="1"/>
        <charset val="186"/>
      </rPr>
      <t>. Bruknių kiekis 1000 g gaminio pagaminti turi būti ne mažesnis kaip 400 g, ne didesnėse kaip 1,0 kg pakuotėse (LST 1988:2006+1K:2014 arba lygiavertis).</t>
    </r>
  </si>
  <si>
    <r>
      <rPr>
        <b/>
        <sz val="12"/>
        <rFont val="Times New Roman"/>
        <family val="1"/>
        <charset val="186"/>
      </rPr>
      <t>Raudonųjų serbentų uogienė</t>
    </r>
    <r>
      <rPr>
        <sz val="12"/>
        <rFont val="Times New Roman"/>
        <family val="1"/>
        <charset val="186"/>
      </rPr>
      <t>. Raudonųjų serbentų kiekis 1000 g gaminio pagaminti turi būti ne mažesnis kaip 400 g, ne didesnėse kaip 1,0 kg pakuotėse (LST 1988:2006+1K:2014 arba lygiavertis).</t>
    </r>
  </si>
  <si>
    <r>
      <rPr>
        <b/>
        <sz val="12"/>
        <rFont val="Times New Roman"/>
        <family val="1"/>
        <charset val="186"/>
      </rPr>
      <t>Sūdyta silkių filė (su oda).</t>
    </r>
    <r>
      <rPr>
        <sz val="12"/>
        <rFont val="Times New Roman"/>
        <family val="1"/>
        <charset val="186"/>
      </rPr>
      <t xml:space="preserve"> Silpnai sūdyta, ne didesnėse kaip 3,0 kg pakuotėse (pagal veikiančią NTD).</t>
    </r>
  </si>
  <si>
    <r>
      <rPr>
        <b/>
        <sz val="12"/>
        <rFont val="Times New Roman"/>
        <family val="1"/>
        <charset val="186"/>
      </rPr>
      <t xml:space="preserve">Vištienos kepsneliai (užšaldyti). </t>
    </r>
    <r>
      <rPr>
        <sz val="12"/>
        <rFont val="Times New Roman"/>
        <family val="1"/>
        <charset val="186"/>
      </rPr>
      <t>Pagaminti iš vištienos krūtinėlės filė apvoliotos džiūvėsėliuose ar miltuose, vištienos krūtinėlės filė turi būti ne mažiau kaip 55 proc., ne didesnėse kaip 1,0 kg pakuotėse (pagal veikiančią NTD).</t>
    </r>
  </si>
  <si>
    <t>Silpnai sūdyta silkių filė</t>
  </si>
  <si>
    <t>Vištienos filė kepsneliai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</si>
</sst>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tabSelected="1" zoomScale="80" zoomScaleNormal="80" zoomScaleSheetLayoutView="80" workbookViewId="0">
      <selection activeCell="P12" sqref="P12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9.6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49" t="s">
        <v>10</v>
      </c>
      <c r="I2" s="50"/>
      <c r="J2" s="50"/>
      <c r="K2" s="50"/>
      <c r="L2" s="26"/>
    </row>
    <row r="3" spans="1:13" ht="48.75" customHeight="1" x14ac:dyDescent="0.25">
      <c r="C3" s="51" t="s">
        <v>11</v>
      </c>
      <c r="D3" s="51"/>
      <c r="E3" s="51"/>
      <c r="F3" s="51"/>
      <c r="G3" s="51"/>
      <c r="H3" s="51"/>
      <c r="I3" s="51"/>
      <c r="J3" s="51"/>
      <c r="K3" s="1"/>
      <c r="L3" s="1"/>
    </row>
    <row r="4" spans="1:13" ht="66.75" customHeight="1" x14ac:dyDescent="0.2">
      <c r="A4" s="19" t="s">
        <v>9</v>
      </c>
      <c r="B4" s="17" t="s">
        <v>0</v>
      </c>
      <c r="C4" s="17" t="s">
        <v>15</v>
      </c>
      <c r="D4" s="17" t="s">
        <v>1</v>
      </c>
      <c r="E4" s="17" t="s">
        <v>8</v>
      </c>
      <c r="F4" s="18" t="s">
        <v>7</v>
      </c>
      <c r="G4" s="18" t="s">
        <v>3</v>
      </c>
      <c r="H4" s="18" t="s">
        <v>4</v>
      </c>
      <c r="I4" s="18" t="s">
        <v>5</v>
      </c>
      <c r="J4" s="18" t="s">
        <v>14</v>
      </c>
      <c r="K4" s="18" t="s">
        <v>6</v>
      </c>
      <c r="L4" s="18" t="s">
        <v>16</v>
      </c>
    </row>
    <row r="5" spans="1:13" ht="24" customHeight="1" x14ac:dyDescent="0.2">
      <c r="A5" s="2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/>
    </row>
    <row r="6" spans="1:13" ht="96.75" customHeight="1" x14ac:dyDescent="0.2">
      <c r="A6" s="21" t="s">
        <v>13</v>
      </c>
      <c r="B6" s="14" t="s">
        <v>24</v>
      </c>
      <c r="C6" s="14" t="s">
        <v>40</v>
      </c>
      <c r="D6" s="12" t="s">
        <v>2</v>
      </c>
      <c r="E6" s="23" t="s">
        <v>21</v>
      </c>
      <c r="F6" s="22" t="s">
        <v>19</v>
      </c>
      <c r="G6" s="28" t="s">
        <v>38</v>
      </c>
      <c r="H6" s="15" t="s">
        <v>23</v>
      </c>
      <c r="I6" s="15">
        <v>15692</v>
      </c>
      <c r="J6" s="24">
        <v>5.75</v>
      </c>
      <c r="K6" s="16">
        <f>SUM(I6*J6)</f>
        <v>90229</v>
      </c>
      <c r="L6" s="27" t="s">
        <v>37</v>
      </c>
    </row>
    <row r="7" spans="1:13" ht="98.25" customHeight="1" x14ac:dyDescent="0.2">
      <c r="A7" s="21" t="s">
        <v>12</v>
      </c>
      <c r="B7" s="14" t="s">
        <v>25</v>
      </c>
      <c r="C7" s="14" t="s">
        <v>41</v>
      </c>
      <c r="D7" s="12" t="s">
        <v>2</v>
      </c>
      <c r="E7" s="13" t="s">
        <v>21</v>
      </c>
      <c r="F7" s="22" t="s">
        <v>19</v>
      </c>
      <c r="G7" s="14" t="s">
        <v>38</v>
      </c>
      <c r="H7" s="15" t="s">
        <v>32</v>
      </c>
      <c r="I7" s="15">
        <v>13808</v>
      </c>
      <c r="J7" s="24">
        <v>8.6999999999999993</v>
      </c>
      <c r="K7" s="16">
        <f t="shared" ref="K7" si="0">SUM(I7*J7)</f>
        <v>120129.59999999999</v>
      </c>
      <c r="L7" s="27" t="s">
        <v>37</v>
      </c>
    </row>
    <row r="8" spans="1:13" ht="82.5" customHeight="1" x14ac:dyDescent="0.2">
      <c r="A8" s="21" t="s">
        <v>17</v>
      </c>
      <c r="B8" s="14" t="s">
        <v>26</v>
      </c>
      <c r="C8" s="14" t="s">
        <v>42</v>
      </c>
      <c r="D8" s="12" t="s">
        <v>2</v>
      </c>
      <c r="E8" s="13" t="s">
        <v>21</v>
      </c>
      <c r="F8" s="22" t="s">
        <v>19</v>
      </c>
      <c r="G8" s="14" t="s">
        <v>38</v>
      </c>
      <c r="H8" s="15" t="s">
        <v>32</v>
      </c>
      <c r="I8" s="15">
        <v>4834</v>
      </c>
      <c r="J8" s="24">
        <v>8.6999999999999993</v>
      </c>
      <c r="K8" s="16">
        <f>SUM(I8*J8)</f>
        <v>42055.799999999996</v>
      </c>
      <c r="L8" s="27" t="s">
        <v>37</v>
      </c>
    </row>
    <row r="9" spans="1:13" ht="93.75" customHeight="1" x14ac:dyDescent="0.2">
      <c r="A9" s="21" t="s">
        <v>18</v>
      </c>
      <c r="B9" s="14" t="s">
        <v>45</v>
      </c>
      <c r="C9" s="25" t="s">
        <v>43</v>
      </c>
      <c r="D9" s="12" t="s">
        <v>27</v>
      </c>
      <c r="E9" s="13" t="s">
        <v>36</v>
      </c>
      <c r="F9" s="22" t="s">
        <v>30</v>
      </c>
      <c r="G9" s="14" t="s">
        <v>35</v>
      </c>
      <c r="H9" s="15" t="s">
        <v>33</v>
      </c>
      <c r="I9" s="15">
        <v>19742</v>
      </c>
      <c r="J9" s="24">
        <v>5.95</v>
      </c>
      <c r="K9" s="16">
        <f t="shared" ref="K9:K10" si="1">SUM(I9*J9)</f>
        <v>117464.90000000001</v>
      </c>
      <c r="L9" s="27" t="s">
        <v>28</v>
      </c>
    </row>
    <row r="10" spans="1:13" ht="103.5" customHeight="1" x14ac:dyDescent="0.2">
      <c r="A10" s="21" t="s">
        <v>20</v>
      </c>
      <c r="B10" s="14" t="s">
        <v>46</v>
      </c>
      <c r="C10" s="25" t="s">
        <v>44</v>
      </c>
      <c r="D10" s="12" t="s">
        <v>2</v>
      </c>
      <c r="E10" s="13" t="s">
        <v>21</v>
      </c>
      <c r="F10" s="22" t="s">
        <v>31</v>
      </c>
      <c r="G10" s="14" t="s">
        <v>34</v>
      </c>
      <c r="H10" s="15" t="s">
        <v>22</v>
      </c>
      <c r="I10" s="15">
        <v>3199</v>
      </c>
      <c r="J10" s="24">
        <v>7.15</v>
      </c>
      <c r="K10" s="16">
        <f t="shared" si="1"/>
        <v>22872.850000000002</v>
      </c>
      <c r="L10" s="27" t="s">
        <v>29</v>
      </c>
    </row>
    <row r="11" spans="1:13" ht="45" customHeight="1" x14ac:dyDescent="0.2">
      <c r="A11" s="29"/>
      <c r="B11" s="30"/>
      <c r="C11" s="31"/>
      <c r="D11" s="32"/>
      <c r="E11" s="33"/>
      <c r="F11" s="34"/>
      <c r="G11" s="30"/>
      <c r="H11" s="35"/>
      <c r="I11" s="35"/>
      <c r="J11" s="47" t="s">
        <v>39</v>
      </c>
      <c r="K11" s="48">
        <v>392752.15</v>
      </c>
      <c r="L11" s="36"/>
    </row>
    <row r="12" spans="1:13" ht="207" customHeight="1" x14ac:dyDescent="0.2">
      <c r="A12" s="37"/>
      <c r="B12" s="38"/>
      <c r="C12" s="39"/>
      <c r="D12" s="40"/>
      <c r="E12" s="41"/>
      <c r="F12" s="42"/>
      <c r="G12" s="38"/>
      <c r="H12" s="43"/>
      <c r="I12" s="43"/>
      <c r="J12" s="44"/>
      <c r="K12" s="45"/>
      <c r="L12" s="46"/>
    </row>
    <row r="13" spans="1:13" ht="47.25" customHeight="1" x14ac:dyDescent="0.2">
      <c r="K13" s="11"/>
      <c r="L13" s="11"/>
      <c r="M13" s="9"/>
    </row>
    <row r="17" spans="3:7" ht="15.75" x14ac:dyDescent="0.2">
      <c r="C17" s="2"/>
      <c r="D17" s="52"/>
      <c r="E17" s="8"/>
      <c r="F17" s="53"/>
      <c r="G17" s="53"/>
    </row>
    <row r="18" spans="3:7" ht="15.75" x14ac:dyDescent="0.2">
      <c r="C18" s="3"/>
      <c r="D18" s="52"/>
      <c r="E18" s="8"/>
      <c r="F18" s="5"/>
      <c r="G18" s="6"/>
    </row>
    <row r="19" spans="3:7" ht="15.75" x14ac:dyDescent="0.2">
      <c r="C19" s="3"/>
      <c r="D19" s="52"/>
      <c r="E19" s="8"/>
      <c r="F19" s="53"/>
      <c r="G19" s="53"/>
    </row>
    <row r="20" spans="3:7" ht="15.75" x14ac:dyDescent="0.2">
      <c r="C20" s="3"/>
      <c r="D20" s="52"/>
      <c r="E20" s="8"/>
      <c r="F20" s="5"/>
      <c r="G20" s="6"/>
    </row>
    <row r="21" spans="3:7" ht="15.75" x14ac:dyDescent="0.2">
      <c r="C21" s="2"/>
      <c r="D21" s="52"/>
      <c r="E21" s="8"/>
      <c r="F21" s="7"/>
      <c r="G21" s="6"/>
    </row>
    <row r="22" spans="3:7" ht="15.75" x14ac:dyDescent="0.2">
      <c r="C22" s="4"/>
      <c r="D22" s="52"/>
      <c r="E22" s="8"/>
      <c r="F22" s="54"/>
      <c r="G22" s="54"/>
    </row>
    <row r="23" spans="3:7" ht="15.75" x14ac:dyDescent="0.2">
      <c r="C23" s="4"/>
      <c r="D23" s="52"/>
      <c r="E23" s="8"/>
      <c r="F23" s="54"/>
      <c r="G23" s="54"/>
    </row>
    <row r="24" spans="3:7" ht="15.75" x14ac:dyDescent="0.2">
      <c r="C24" s="4"/>
      <c r="D24" s="52"/>
      <c r="E24" s="8"/>
      <c r="F24" s="54"/>
      <c r="G24" s="54"/>
    </row>
  </sheetData>
  <mergeCells count="8">
    <mergeCell ref="H2:K2"/>
    <mergeCell ref="C3:J3"/>
    <mergeCell ref="D17:D24"/>
    <mergeCell ref="F17:G17"/>
    <mergeCell ref="F19:G19"/>
    <mergeCell ref="F22:G22"/>
    <mergeCell ref="F23:G23"/>
    <mergeCell ref="F24:G24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2025-10-21T07:43:24Z</cp:lastPrinted>
  <dcterms:created xsi:type="dcterms:W3CDTF">2016-11-16T11:29:38Z</dcterms:created>
  <dcterms:modified xsi:type="dcterms:W3CDTF">2025-12-08T09:10:03Z</dcterms:modified>
</cp:coreProperties>
</file>