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omeserver2\NVI\zivsav\Desktop\2025 05 siulai\Tamosiuno\"/>
    </mc:Choice>
  </mc:AlternateContent>
  <xr:revisionPtr revIDLastSave="0" documentId="8_{EB6D7B1A-B6D2-489B-A773-F7878D7512D1}" xr6:coauthVersionLast="47" xr6:coauthVersionMax="47" xr10:uidLastSave="{00000000-0000-0000-0000-000000000000}"/>
  <bookViews>
    <workbookView xWindow="-120" yWindow="-120" windowWidth="29040" windowHeight="15720" tabRatio="571"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 l="1"/>
  <c r="L49" i="1"/>
  <c r="L50" i="1"/>
  <c r="L52" i="1"/>
  <c r="L54" i="1"/>
  <c r="L56" i="1"/>
  <c r="L60" i="1"/>
  <c r="K40" i="1"/>
  <c r="K41" i="1"/>
  <c r="K42" i="1"/>
  <c r="K44" i="1"/>
  <c r="K45" i="1"/>
  <c r="K46" i="1"/>
  <c r="K49" i="1"/>
  <c r="K50" i="1"/>
  <c r="K51" i="1"/>
  <c r="K52" i="1"/>
  <c r="K54" i="1"/>
  <c r="K56" i="1"/>
  <c r="K60" i="1"/>
  <c r="K62" i="1"/>
  <c r="K63" i="1"/>
  <c r="L41" i="1"/>
  <c r="L42" i="1"/>
  <c r="L44" i="1"/>
  <c r="L45" i="1"/>
  <c r="L46" i="1"/>
  <c r="L51" i="1"/>
  <c r="L62" i="1"/>
  <c r="L63" i="1"/>
  <c r="L39" i="1"/>
  <c r="K39" i="1"/>
</calcChain>
</file>

<file path=xl/sharedStrings.xml><?xml version="1.0" encoding="utf-8"?>
<sst xmlns="http://schemas.openxmlformats.org/spreadsheetml/2006/main" count="174" uniqueCount="141">
  <si>
    <t xml:space="preserve">__________________________
(Adresatas (perkančioji organizacija))
</t>
  </si>
  <si>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</si>
  <si>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</si>
  <si>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</si>
  <si>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</si>
  <si>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</si>
  <si>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Papildoma informacija, kuri bus reikalinga sutarties sudarymui:</t>
  </si>
  <si>
    <t>Įmonės kodas</t>
  </si>
  <si>
    <t>PVM kodas</t>
  </si>
  <si>
    <t>Bankas ir sąskaitos numeris</t>
  </si>
  <si>
    <t>Sutartį pasirašantis asmuo (jei pasirašys ne Direktorius, prašome pridėti įgaliojimą)</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</si>
  <si>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</si>
  <si>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</si>
  <si>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</si>
  <si>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</si>
  <si>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</si>
  <si>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</si>
  <si>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4) **Šiame pasiūlyme yra pateikta ir konfidenciali informacija (dokumentus su konfidencialia informacija prašome įsegti atskirai):</t>
  </si>
  <si>
    <t>Eil.Nr.</t>
  </si>
  <si>
    <t>Pateikto dokumento pavadinimas</t>
  </si>
  <si>
    <t>**Pildyti tuomet, jei bus pateikta konfidenciali informacija. Tiekėjas negali nurodyti, kad konfidenciali yra pasiūlymo kaina arba, kad visas pasiūlymas yra konfidencialus. Primename, kad nuo 2015-01-01 Perkančioji organizacija laimėjusių dalyvių pasiūlymus, sudarytas pirkimo sutartis ir jų pakeitimus privalo viešinti naudodamasi CVP IS priemonėmis.</t>
  </si>
  <si>
    <t xml:space="preserve">Pirkimo dalies. Nr. </t>
  </si>
  <si>
    <t>Prekės pavadinimas/ Kodas</t>
  </si>
  <si>
    <t>Reikalaujama charakteristika</t>
  </si>
  <si>
    <t>Siūlomos prekės parametrų reikšmės (įrašyti konkrečias siūlomų prekių parametrų reikšmes, rašyti "taip" ir/arba "atitinka" - negalima</t>
  </si>
  <si>
    <t>Matavimo vienetas</t>
  </si>
  <si>
    <t>Matavimo vnt. kaina (Eur be PVM)</t>
  </si>
  <si>
    <t>Matavimo vnt. kaina (Eur su PVM)</t>
  </si>
  <si>
    <t>Suma (Eur be PVM)</t>
  </si>
  <si>
    <t>Suma (Eur su PVM)</t>
  </si>
  <si>
    <t>vnt.</t>
  </si>
  <si>
    <t>Gamintojas</t>
  </si>
  <si>
    <t>Kontaktinis asmuo sutarties vykdymui (pareigos, vardas, pavardė, tel., el. paštas)</t>
  </si>
  <si>
    <t>PVM  dydis, %</t>
  </si>
  <si>
    <t>Tiekiamos prekės</t>
  </si>
  <si>
    <t>Įsipareigojimų vertės dalis (eurais ar procentais) bendroje pirkimo dalies vertėje</t>
  </si>
  <si>
    <t>1 priedas</t>
  </si>
  <si>
    <t>Preliminarus kiekis</t>
  </si>
  <si>
    <t>SPS</t>
  </si>
  <si>
    <t>Pateiktų dokumentų pavadinimas</t>
  </si>
  <si>
    <t>Dokumento puslapių skaičius</t>
  </si>
  <si>
    <t>____________________________</t>
  </si>
  <si>
    <t xml:space="preserve">                  (parašas)</t>
  </si>
  <si>
    <t>(Vardas ir pavardė)</t>
  </si>
  <si>
    <t xml:space="preserve">Chirurginis siūlas, 0, Poliglaktinas, ap.ad. ½ - 36 mm                                             </t>
  </si>
  <si>
    <t xml:space="preserve">Chirurginis siūlas, 0, Poliglaktinas, ap.ad. ½ - 48 mm                                            </t>
  </si>
  <si>
    <t xml:space="preserve">Chirurginis siūlas, 2, Poliglaktinas, ap.ad. ½ - 36 mm                                             </t>
  </si>
  <si>
    <t xml:space="preserve">Chirurginis siūlas 2/0, Poliglaktinas, ad.ap.  ½ - 26mm  
</t>
  </si>
  <si>
    <t xml:space="preserve">Chirurginis siūlas 2/0, Poliglaktinas, ad.pj.  ½ - 30mm 
</t>
  </si>
  <si>
    <t xml:space="preserve">Chirurginis siūlas 2/0, Poliglaktinas, ad.pj. 3/8 - 30mm 
</t>
  </si>
  <si>
    <r>
      <t xml:space="preserve">Chirurginis siūlas 3/0, Poliglaktinas, ad.ap. 1/2 - 26mm 
</t>
    </r>
    <r>
      <rPr>
        <b/>
        <sz val="10"/>
        <rFont val="Times New Roman"/>
        <family val="1"/>
        <charset val="186"/>
      </rPr>
      <t xml:space="preserve">
 </t>
    </r>
  </si>
  <si>
    <r>
      <t xml:space="preserve">Chirurginis siūlas, 3/0 Poliglaktinas, ad.pj. 3/8 - 30mm
     </t>
    </r>
    <r>
      <rPr>
        <b/>
        <sz val="10"/>
        <color indexed="10"/>
        <rFont val="Times New Roman"/>
        <family val="1"/>
        <charset val="186"/>
      </rPr>
      <t xml:space="preserve"> </t>
    </r>
  </si>
  <si>
    <t xml:space="preserve">Chirurginis siūlas 5/0, Poliglaktinas, ad.pj. 3/8 - 13mm 
</t>
  </si>
  <si>
    <t xml:space="preserve">Chirurginis siūlas 2,  Poliglaktinas, (5x70) ligatūra 
</t>
  </si>
  <si>
    <t xml:space="preserve">Chirurginis siūlas 2/0, Poliglaktinas, (5x70) ligatūra  
</t>
  </si>
  <si>
    <r>
      <t xml:space="preserve">Chirurginis siūlas 3/0, Poliglaktinas, (5x70) ligatūra 
</t>
    </r>
    <r>
      <rPr>
        <b/>
        <sz val="10"/>
        <rFont val="Times New Roman"/>
        <family val="1"/>
        <charset val="186"/>
      </rPr>
      <t xml:space="preserve">
</t>
    </r>
    <r>
      <rPr>
        <sz val="10"/>
        <rFont val="Times New Roman"/>
        <family val="1"/>
        <charset val="186"/>
      </rPr>
      <t xml:space="preserve">
</t>
    </r>
  </si>
  <si>
    <t xml:space="preserve">Chirurginis siūlas, 3/0, Poliglekapronas, ap.ad. ½ - 26mm  
</t>
  </si>
  <si>
    <t>Chirurginis siūlas 3/0, Poliglekapronas, ad.pj. 3/8 - 24mm</t>
  </si>
  <si>
    <t xml:space="preserve">Chirurginis siūlas 4/0, Poliglekapronas, ad.ap.  ½ - 18mm </t>
  </si>
  <si>
    <t xml:space="preserve">Chirurginis siūlas 4/0, Poliglekapronas, ad.pj. 3/8 - 19mm </t>
  </si>
  <si>
    <t xml:space="preserve">Chirurginis siūlas, 5/0, Poliglekapronas, ap.ad. ½  - 17 mm
</t>
  </si>
  <si>
    <t xml:space="preserve">Chirurginis siūlas, 2/0, Polipropilenas, ap.ad. ½ - 26 mm
</t>
  </si>
  <si>
    <t xml:space="preserve">Chirurginis siūlas, 3/0, Polipropilenas, ap.ad. ½ -  22mm
</t>
  </si>
  <si>
    <t xml:space="preserve">Chirurginis siūlas, 3/0, Polipropilenas, 2ap.ad. ½  -  36mm
</t>
  </si>
  <si>
    <t xml:space="preserve">Chirurginis siūlas, 4/0, Polipropilenas, ap.ad. ½ - 22 mm   
</t>
  </si>
  <si>
    <t xml:space="preserve">Chirurginis siūlas, 4/0, Polipropilenas, ap.ad. 1/2 - 26mm
</t>
  </si>
  <si>
    <t xml:space="preserve">Chirurginis siūlas, 5/0, Polipropilenas, ap.ad. 1/2 - 17mm 
</t>
  </si>
  <si>
    <t xml:space="preserve">Chirurginis siūlas, 5/0, Polipropilenas, 2ap.ad. ½ -  17mm
</t>
  </si>
  <si>
    <t xml:space="preserve">Chirurginis siūlas, 6/0, Polipropilenas, 2ap.ad. ½ -  13mm
</t>
  </si>
  <si>
    <t xml:space="preserve">Sintetinis, 2/0 storio, pagamintas iš polipropileno, nesirezorbuojantis, monofilamentinis, lygus, vientisas, spalvotas, siūlas su adata. Neturi įpakavimo atminties. Skirtas kraujagyslių siuvimui. Siūlo ilgis ne trumpesnis nei 75 cm. Geros siūlo rišimo savybės - kad rišant siūlas nesimegztų į mazgus. Adata ½ lanko, ilgis 26 mm ± 1 mm, apvaliu galu, tvirto plieno, nesideformuojanti. Siūlo storis turi atitikti adatos storį. </t>
  </si>
  <si>
    <t xml:space="preserve">Sintetinis, 3/0 storio, pagamintas iš polipropileno, nesirezorbuojantis, monofilamentinis, lygus, vientisas, spalvotas siūlas su adata. Neturi įpakavimo atminties. Skirtas kraujagyslių siuvimui. Siūlo ilgis ne trumpesnis nei 75 cm. Geros siūlo rišimo savybės - kad rišant siūlas nesimegztų į mazgus. Adata ½ lanko, ilgis 22mm ± 1 mm, apvaliu galu, tvirto plieno, nesideformuojanti. Siūlo storis turi atitikti adatos storį.
</t>
  </si>
  <si>
    <t>Sintetinis, 3/0 storio, pagamintas iš polipropileno, nesirezorbuojantis, monofilamentinis, lygus, vientisas, spalvotas siūlas su adata. Neturi įpakavimo atminties. Siūlo ilgis ne trumpesnis nei 90 cm. Geros siūlo rišimo savybės - kad rišant siūlas nesimegztų į mazgus. Su dviem adatom ½ lanko, ilgis 36mm ± 1mm, apvaliu galu, tvirto plieno, nesideformuojanti. Siūlo storis turi atitikti adatos storį.</t>
  </si>
  <si>
    <t>Sintetinis, 4/0 storio, pagamintas iš polipropileno, nesirezorbuojantis, monofilamentinis, lygus, vientisas, spalvotas, siūlas su adata. Neturi įpakavimo atminties. Skirtas kraujagyslių siuvimui. Siūlo ilgis ne trumpesnis nei 75 cm.  Geros siūlo rišimo savybės - kad rišant siūlas nesimegztų į mazgus. Adata ½ lanko, ilgis 22 mm ± 1 mm, apvaliu galu, tvirto plieno, nesideformuojanti. Siūlo storis turi atitikti adatos storį.</t>
  </si>
  <si>
    <t xml:space="preserve">Sintetinis, 4/0 storio, pagamintas iš polipropileno, nesirezorbuojantis, monofilamentinis, lygus, vientisas, spalvotas siūlas su adata. Neturi įpakavimo atminties, skirtas kraujagyslių siuvimui. Siūlo ilgis ne trumpesnis nei 75 cm. Geros siūlo rišimo savybės, kad rišant siūlas nesimegztų į mazgus. Adata 1/2 lanko, ilgis 26 mm ± 1 mm, apvaliu galu,  tvirto plieno, nesideformuojanti. Siūlo storis turi atitikti adatos storį. </t>
  </si>
  <si>
    <t xml:space="preserve">Sintetinis, 5/0 storio, pagamintas iš polipropileno, nesirezorbuojantis, monofilamentinis, lygus, vientisas, spalvotas siūlas su adata. Neturi įpakavimo atminties, skirtas kraujagyslių siuvimui. Siūlo ilgis ne trumpesnis nei 75 cm. Geros siūlo rišimo savybės- kad rišant siūlas nesimegztų į mazgus. Adata 1/2 lanko, ilgis 17mm ± 1 mm, apvaliu galu,  tvirto plieno, nesideformuojanti. Siūlo storis turi atitikti adatos storį. </t>
  </si>
  <si>
    <t xml:space="preserve">Sintetinis, 5/0 storio, pagamintas iš polipropileno, nesirezorbuojantis, monofilamentinis, lygus, vientisas, spalvotas siūlas su 2 adatom. Neturi įpakavimo atminties. Skirtas kraujagyslių siuvimui. Siūlo ilgis ne trumpesnis nei 90 cm. Geros siūlo rišimo savybės - kad rišant siūlas nesimegztų į mazgus. Adatos ½ lanko, ilgis 17mm ± 1 mm, apvaliu galu, tvirto plieno, nesideformuojanti. Siūlo storis turi atitikti adatos storį.
</t>
  </si>
  <si>
    <t xml:space="preserve">Sintetinis, 6/0 storio, pagamintas iš polipropileno, nesirezorbuojantis, monofilamentinis, lygus, vientisas, spalvotas siūlas su2 adatom. Neturi įpakavimo atminties. Skirtas kraujagyslių siuvimui. Siūlo ilgis ne trumpesnis nei 70 cm. Geros siūlo rišimo savybės - kad rišant siūlas nesimegztų į mazgus. Adatos ½ lanko, ilgis 13mm ± 1 mm, apvaliu galu, tvirto plieno, nesideformuojanti. Siūlo storis turi atitikti adatos storį.
</t>
  </si>
  <si>
    <r>
      <rPr>
        <b/>
        <sz val="14"/>
        <color indexed="8"/>
        <rFont val="Times New Roman"/>
        <family val="1"/>
        <charset val="186"/>
      </rPr>
      <t>PASIŪLYMAS
DĖL CHIRURGINIŲ SIUVIMO PRIEMONIŲ PIRKIMO</t>
    </r>
    <r>
      <rPr>
        <sz val="12"/>
        <color indexed="8"/>
        <rFont val="Calibri"/>
        <family val="2"/>
      </rPr>
      <t xml:space="preserve">
____________ 
</t>
    </r>
  </si>
  <si>
    <t>BENDRIEJI REIKALAVIMAI PREKĖMS :</t>
  </si>
  <si>
    <t>Sterilumo galiojimo laikas ne trumpesnis nei 3 metai nuo tiekimo datos.</t>
  </si>
  <si>
    <t>Kartu su pasiūlymu pateikiami šie dokumentai:</t>
  </si>
  <si>
    <t>Pasiūlymas galioja iki termino, nustatyto pirkimo dokumentuose.</t>
  </si>
  <si>
    <t>(Tiekėjo arba jo įgalioto asmens pareigų pavadinimas)</t>
  </si>
  <si>
    <t>___________________________________________</t>
  </si>
  <si>
    <t xml:space="preserve">Sintetinis, 0 storio, pagamintas iš poliglaktino, besirezorbuojantis, polifilamentinis, pintas, spalvotas,  su adata, ilgis - ne trumpesnis nei 90 cm., pilna absorbcija per 56-90 parų. Procentinis stiprumo išlaikymas 75 %  po 14 parų.Geros siūlo rišimo savybės - kad rišant siūlas nesimegztų į mazgus. Adata: ½ lanko, ilgis 48 mm ±1 mm, apvaliu galu, tvirto plieno, nesideformuojanti. Siūlo storis turi atitikti adatos storį. 
</t>
  </si>
  <si>
    <t xml:space="preserve">Sintetinis, 2 storio, pagamintas iš poliglaktino, besirezorbuojantis, polifilamentinis, pintas, spalvotas, su adata. Siūlo ilgis - ne trumpesnis nei 90 cm., siūlo storis 2. pilna absorbcija per 56-90 parų. Procentinis stiprumo išlaikymas 75 %  po 14 parų.Geros siūlo rišimo savybės - kad rišant siūlas nesimegztų į mazgus. Adata ½ lanko, ilgis 36mm ±1 mm, apvaliu galu, tvirto plieno, nesideformuojanti. Siūlo storis turi atitikti adatos storį. 
</t>
  </si>
  <si>
    <t xml:space="preserve">Sintetinis, pagamintas iš poliglaktino, besirezorbuojantis, polifilamentinis, pintas, spalvotas siūlas su adata. Pilna absorbcija per 56-90 parų. Procentinis stiprumo išlaikymas 75 %  po 14 parų. Siūlo ilgis ne trumpesnis nei 70 cm, siūlo storis 2/0. Geros siūlo rišimo savybės - kad rišant siūlas nesimegztų į mazgus. Adata ½ lanko, ilgis 26mm ± 1mm apvaliu galu, tvirto plieno, nesideformuojanti. Siūlo storis turi atitikti adatos storį. </t>
  </si>
  <si>
    <t xml:space="preserve">Sintetinis, pagamintas iš poliglaktino, besirezorbuojantis, polifilamentinis, pintas, spalvotas siūlas su adata. Pilna absorbcija per 56-90 parų. Procentinis stiprumo išlaikymas 75 %  po 14 parų. Siūlo ilgis ne trumpesnis nei 70 cm, siūlo storis 2/0. Geros siūlo rišimo savybės - kad rišant siūlas nesimegztų į mazgus. Adata ½ lanko, ilgis 30mm ± 1mm, pjaunanti, tvirto plieno, nesideformuojanti. Siūlo storis turi atitikti adatos storį. </t>
  </si>
  <si>
    <t xml:space="preserve">Sintetinis, pagamintas iš poliglaktino, besirezorbuojantis, polifilamentinis, pintas, spalvotas siūlas su adata. Pilna absorbcija per 56-90 parų.  Procentinis stiprumo išlaikymas 75 %  po 14 parų.Siūlo ilgis ne trumpesnis nei 70 cm, siūlo storis 2/0. Geros siūlo rišimo savybės - kad rišant siūlas nesimegztų į mazgus. Adata 3/8 lanko, ilgis 30mm ± 1mm, pjaunanti,  tvirto plieno, nesideformuojanti. Siūlo storis turi atitikti adatos storį. 
</t>
  </si>
  <si>
    <t xml:space="preserve">Sintetinis, pagamintas iš poliglaktino, besirezorbuojantis, polifilamentinis, pintas, spalvotas siūlas su adata. Pilna absorbcija per 56-90 parų. Procentinis stiprumo išlaikymas 75 %  po 14 parų. Siūlo ilgis ne trumpesnis nei 70 cm., siūlo storis 3/0. Geros siūlo rišimo savybės - kad rišant siūlas nesimegztų į mazgus. Adata ½ lanko, ilgis 26mm ±1 mm, apvaliu galu, tvirto plieno, nesideformuojanti. Siūlo storis turi atitikti adatos storį. </t>
  </si>
  <si>
    <t xml:space="preserve">Sintetinis, 3-0 storio, pagamintas iš poliglaktino, besirezorbuojantis, polifilamentinis, pintas, spalvotas, su adata. Siūlo ilgis ne trumpesnis nei 70 cm., pilna absorbcija per 56-90 parų. Procentinis stiprumo išlaikymas 75 %  po 14 parų. Geros siūlo rišimo savybės - kad rišant siūlas nesimegztų į mazgus. Adata 3/8 lanko, ilgis 30mm ± 1 mm, pjaunanti,  tvirto plieno, nesideformuojanti. Siūlo storis turi atitikti adatos storį. </t>
  </si>
  <si>
    <t xml:space="preserve">Sintetinis, pagamintas iš poliglaktino, besirezorbuojantis, polifilamentinis, pintas, spalvotas siūlas su adata. Pilna absorbcija per 56-90 parų. Procentinis stiprumo išlaikymas 75 %  po 14 parų. Siūlo ilgis ne trumpesnis nei 70 cm., siūlo storis 5/0. Geros siūlo rišimo savybės - kad rišant siūlas nesimegztų į mazgus. Adata 3/8 lanko, ilgis 13mm ±1 mm, pjaunanti, tvirto plieno, nesideformuojanti. Siūlo storis turi atitikti adatos storį. </t>
  </si>
  <si>
    <t>Sintetinis, pagamintas iš poliglikolinės rūgšties, besirezorbuojantis, polifilamentinis, pintas, spalvotas siūlas. Spalva violetinė, pilna absorbcija per 56-90 parų. Procentinis stiprumo išlaikymas 75 %  po 14 parų. Siūlo ilgis ne trumpesnis nei 70 cm, siūlo storis 2.  Vienoje sterilioje pakuotėje ne mažiau kaip 5 siūlai-ligatūros. Geros siūlo rišimo savybės - kad rišant siūlas nesimegztų į mazgus.</t>
  </si>
  <si>
    <r>
      <t>Sintetinis, pagamintas iš poliglaktino, besirezorbuojantis, polifilamentinis, pintas, spalvotas siūlas</t>
    </r>
    <r>
      <rPr>
        <b/>
        <sz val="9"/>
        <rFont val="Times New Roman"/>
        <family val="1"/>
        <charset val="186"/>
      </rPr>
      <t xml:space="preserve">. </t>
    </r>
    <r>
      <rPr>
        <sz val="9"/>
        <rFont val="Times New Roman"/>
        <family val="1"/>
        <charset val="186"/>
      </rPr>
      <t xml:space="preserve">Spalva violetinė, pilna absorbcija per 56-90 parų. Procentinis stiprumo išlaikymas 75 %  po 14 parų. Siūlo ilgis ne trumpesnis nei 70 cm, siūlo storis 2/0.  Vienoje sterilioje pakuotėje ne mažiau kaip 5 siūlai-ligatūros. Geros siūlo rišimo savybės - kad rišant siūlas nesimegztų į mazgus.
</t>
    </r>
  </si>
  <si>
    <r>
      <t>Sintetinis, pagamintas iš poliglaktino, besirezorbuojantis, polifilamentinis, pintas, spalvotas siūlas</t>
    </r>
    <r>
      <rPr>
        <b/>
        <sz val="9"/>
        <rFont val="Times New Roman"/>
        <family val="1"/>
        <charset val="186"/>
      </rPr>
      <t xml:space="preserve">. </t>
    </r>
    <r>
      <rPr>
        <sz val="9"/>
        <rFont val="Times New Roman"/>
        <family val="1"/>
        <charset val="186"/>
      </rPr>
      <t>Spalva violetinė, pilna absorbcija per 56-90 parų. Procentinis stiprumo išlaikymas 75 %  po 14 parų. Siūlo ilgis ne trumpesnis nei 70 cm, siūlo storis 3/0.  Vienoje sterilioje pakuotėje ne mažiau kaip 5 siūlai-ligatūros. Geros siūlo rišimo savybės - kad rišant siūlas nesimegztų į mazgus.</t>
    </r>
  </si>
  <si>
    <t xml:space="preserve">Sintetinis, 3/0 storio, pagamintas iš poliglekaprono, besirezorbuojantis, monofilamentinis, spalvotas siūlas su adata. Pilna siūlo absorbcija per 90-120 parų. Procentinis stiprumo išlaikymas 50 %  po 7-14 parų. Pilnas stiprumo netekimas po 21-28 paros. Siūlo ilgis ne trumpesnis nei 70 cm. Geros siūlo rišimo savybės - kad rišant siūlas nesimegztų į mazgus.  Adata ½ lanko, ilgis 26mm ± 1mm apvaliu galu, tvirto plieno, nesideformuojanti. Siūlo storis turi atitikti adatos storį.
</t>
  </si>
  <si>
    <t xml:space="preserve">Sintetinis, pagamintas iš poliglekaprono, besirezorbuojantis, monofilamentinis, spalvotas siūlas su adata. Pilna siūlo absorbcija per 90-120 parų. Procentinis stiprumo išlaikymas 50 %  po 7-14 parų. Pilnas stiprumo netekimas po 21-28 paros. Siūlo ilgis ne trumpesnis nei 70 cm, siūlo storis 3/0. Geros siūlo rišimo savybės - kad rišant siūlas nesimegztų į mazgus. Adata 3/8 lanko, ilgis 24mm ± 1mm, pjaunančiu galu, tvirto plieno, nesideformuojanti. Siūlo storis turi atitikti adatos storį. </t>
  </si>
  <si>
    <t xml:space="preserve">Sintetinis, pagamintas iš poliglekaprono, besirezorbuojantis, monofilamentinis, spalvotas siūlas su adata. Pilna siūlo absorbcija per 90-120 parų. Procentinis stiprumo išlaikymas 50 %  po 7-14 parų. Pilnas stiprumo netekimas po 21-28 paros. Siūlo ilgis ne trumpesnis nei 70 cm, siūlo storis 4/0. Geros siūlo rišimo savybės - kad rišant siūlas nesimegztų į mazgus. Adata ½ lanko, ilgis 18mm ± 1mm apvaliu galu, tvirto plieno, nesideformuojanti. Siūlo storis turi atitikti adatos storį. </t>
  </si>
  <si>
    <t xml:space="preserve">Sintetinis, pagamintas iš poliglekaprono, besirezorbuojantis, monofilamentinis, spalvotas siūlas su adata. Pilna siūlo absorbcija per 90-120 parų. Procentinis stiprumo išlaikymas 50 %  po 7-14 parų. Pilnas stiprumo netekimas po 21-28 paros. Siūlo ilgis ne trumpesnis nei 70 cm, siūlo storis 4/0. Geros siūlo rišimo savybės - kad rišant siūlas nesimegztų į mazgus. Adata 3/8 lanko, ilgis 19mm ± 1mm pjaunančiu galu, tvirto plieno, nesideformuojanti. Siūlo storis turi atitikti adatos storį. </t>
  </si>
  <si>
    <t>Sintetinis, 5/0 storio, pagamintas iš poliglekaprono, besirezorbuojantis, monofilamentinis, spalvotas siūlas su  adata. Pilna siūlo absorbcija per 90-120 parų. Procentinis stiprumo išlaikymas 50 %  po 7-14 parų. Pilnas stiprumo netekimas po 21-28 paros. Siūlo ilgis ne trumpesnis nei 70 cm. Geros siūlo rišimo savybės - kad rišant siūlas nesimegztų į mazgus.  Adata ½ lanko, ilgis 17 mm ± 1 mm apvaliu galu, tvirto plieno, nesideformuojančios. Adatų storis turi atitikti siūlo storį.</t>
  </si>
  <si>
    <t xml:space="preserve">Sintetinis, 0 storio, pagamintas iš poliglaktino, besirezorbuojantis, polifilamentinis, pintas, spalvotas,  su adata. Siūlo ilgis - ne trumpesnis nei 90 cm., pilna absorbcija per 56-90 parų. Procentinis stiprumo išlaikymas 75 %  po 14 parų. Geros siūlo rišimo savybės - kad rišant siūlas nesimegztų į mazgus. Adata: ½ lanko, ilgis 36 mm ±1 mm, apvaliu galu, tvirto plieno, nesideformuojanti. Siūlo storis turi atitikti adatos storį. 
</t>
  </si>
  <si>
    <t>A.Tamošiūno įmonė</t>
  </si>
  <si>
    <t>Remigijus Tamošiūnas</t>
  </si>
  <si>
    <t>Marijonų g.45 Panevėžys</t>
  </si>
  <si>
    <t>Info@atamosiunas.lt</t>
  </si>
  <si>
    <t>Direktorė Rasa Tamošiūnienė</t>
  </si>
  <si>
    <t>_______________Vadybininkas_____________</t>
  </si>
  <si>
    <t>___________Remigijus Tamošiūnas________________</t>
  </si>
  <si>
    <t xml:space="preserve">Sintetinis, 0 storio, pagamintas iš poliglaktino, besirezorbuojantis, polifilamentinis, pintas, spalvotas,  su adata. Siūlo ilgis - 90 cm., pilna absorbcija per 56-90 parų. Procentinis stiprumo išlaikymas 75 %  po 14 parų. Geros siūlo rišimo savybės - kad rišant siūlas nesimegztų į mazgus. Adata: ½ lanko, ilgis 36 mm , apvaliu galu, tvirto plieno, nesideformuojanti. Siūlo storis turi atitikti adatos storį. </t>
  </si>
  <si>
    <t>Luxsuture Kodas: PL00HR36</t>
  </si>
  <si>
    <t>Luxsuture Kodas:PL00HR48</t>
  </si>
  <si>
    <t xml:space="preserve">Sintetinis, 0 storio, pagamintas iš poliglaktino, besirezorbuojantis, polifilamentinis, pintas, spalvotas,  su adata, ilgis - 90 cm., pilna absorbcija per 56-90 parų. Procentinis stiprumo išlaikymas 75 %  po 14 parų.Geros siūlo rišimo savybės - kad rišant siūlas nesimegztų į mazgus. Adata: ½ lanko, ilgis 48  mm, apvaliu galu, tvirto plieno, nesideformuojanti. </t>
  </si>
  <si>
    <t>Luxsuture Kodas: PL02HR36</t>
  </si>
  <si>
    <t xml:space="preserve">Sintetinis, 2 storio, pagamintas iš poliglaktino, besirezorbuojantis, polifilamentinis, pintas, spalvotas, su adata. Siūlo ilgis - 90 cm., siūlo storis 2. pilna absorbcija per 56-90 parų. Procentinis stiprumo išlaikymas 75 %  po 14 parų.Geros siūlo rišimo savybės - kad rišant siūlas nesimegztų į mazgus. Adata ½ lanko, ilgis 36mm, apvaliu galu, tvirto plieno, nesideformuojanti. Siūlo storis turi atitikti adatos storį. 
</t>
  </si>
  <si>
    <t>Luxsuture, Kodas:  PL20HR26</t>
  </si>
  <si>
    <t xml:space="preserve">Sintetinis, pagamintas iš poliglaktino, besirezorbuojantis, polifilamentinis, pintas, spalvotas siūlas su adata. Pilna absorbcija per 56-90 parų. Procentinis stiprumo išlaikymas 75 %  po 14 parų.  75 cm, siūlo storis 2/0. Geros siūlo rišimo savybės - kad rišant siūlas nesimegztų į mazgus. Adata ½ lanko, ilgis 26mm ± 1mm apvaliu galu, tvirto plieno, nesideformuojanti. </t>
  </si>
  <si>
    <t xml:space="preserve">Sintetinis, pagamintas iš poliglaktino, besirezorbuojantis, polifilamentinis, pintas, spalvotas siūlas su adata. Pilna absorbcija per 56-90 parų.  Procentinis stiprumo išlaikymas 75 %  po 14 parų.Siūlo ilgis ne trumpesnis nei 70 cm, siūlo storis 2/0. Geros siūlo rišimo savybės - kad rišant siūlas nesimegztų į mazgus. Adata 3/8 lanko, ilgis 30mm ± 1mm, pjaunanti,  tvirto plieno, nesideformuojanti. Siūlo storis turi atitikti adatos storį. </t>
  </si>
  <si>
    <t>Luxsuture, Kodas:  PL20DS30</t>
  </si>
  <si>
    <t>Sintetinis, pagamintas iš poliglaktino, besirezorbuojantis, polifilamentinis, pintas, spalvotas siūlas su adata. Pilna absorbcija per 56-90 parų. Procentinis stiprumo išlaikymas 75 %  po 14 parų. Siūlo ilgis ne trumpesnis nei 75 cm., siūlo storis 3/0. Geros siūlo rišimo savybės - kad rišant siūlas nesimegztų į mazgus. Adata ½ lanko, ilgis 26mm, apvaliu galu, tvirto plieno, nesideformuojanti. Siūlo storis turi atitikti adatos storį.</t>
  </si>
  <si>
    <t>Luxsuture kodas: PL30HR26</t>
  </si>
  <si>
    <t>Luxsuture kodas:PL30DS30</t>
  </si>
  <si>
    <t>Sintetinis, 3-0 storio, pagamintas iš poliglaktino, besirezorbuojantis, polifilamentinis, pintas, spalvotas, su adata. Siūlo ilgis ne trumpesnis nei 75 cm., pilna absorbcija per 56-90 parų. Procentinis stiprumo išlaikymas 75 %  po 14 parų. Geros siūlo rišimo savybės - kad rišant siūlas nesimegztų į mazgus. Adata 3/8 lanko, ilgis 30mm , pjaunanti,  tvirto plieno, nesideformuojanti. Siūlo storis turi atitikti adatos storį.</t>
  </si>
  <si>
    <t xml:space="preserve">Sintetinis, pagamintas iš poliglaktino, besirezorbuojantis, polifilamentinis, pintas, spalvotas siūlas. Spalva violetinė, pilna absorbcija per 56-90 parų. Procentinis stiprumo išlaikymas 75 %  po 14 parų. Siūlo ilgis ne trumpesnis nei 70 cm, siūlo storis 2/0.  Vienoje sterilioje pakuotėje ne mažiau kaip 5 siūlai-ligatūros. Geros siūlo rišimo savybės - kad rišant siūlas nesimegztų į mazgus. </t>
  </si>
  <si>
    <t>Sintetinis, pagamintas iš poliglaktino, besirezorbuojantis, polifilamentinis, pintas, spalvotas siūlas. Spalva violetinė, pilna absorbcija per 56-90 parų. Procentinis stiprumo išlaikymas 75 %  po 14 parų. Siūlo ilgis ne trumpesnis nei 70 cm, siūlo storis 3/0.  Vienoje sterilioje pakuotėje ne mažiau kaip 5 siūlai-ligatūros. Geros siūlo rišimo savybės - kad rišant siūlas nesimegztų į mazgus.</t>
  </si>
  <si>
    <t>Luxsuture kodas: PC30HR26</t>
  </si>
  <si>
    <t>Luxsuture kodas:PC30DS24</t>
  </si>
  <si>
    <t>Luxsuture kodas:PC40DS19</t>
  </si>
  <si>
    <t>Luxsuture kodas:PP20HR25</t>
  </si>
  <si>
    <t>Luxsuture kodas:PP40HR25</t>
  </si>
  <si>
    <t>Sintetinis, 5/0 storio, pagamintas iš polipropileno, nesirezorbuojantis, monofilamentinis, lygus, vientisas, spalvotas siūlas su 2 adatom. Neturi įpakavimo atminties. Skirtas kraujagyslių siuvimui. Siūlo ilgis ne trumpesnis nei 90 cm. Geros siūlo rišimo savybės - kad rišant siūlas nesimegztų į mazgus. Adatos ½ lanko, ilgis 17mm ± 1 mm, apvaliu galu, tvirto plieno, nesideformuojanti. Siūlo storis turi atitikti adatos storį.</t>
  </si>
  <si>
    <t>Luxsuture kodas:PP50HR16-D</t>
  </si>
  <si>
    <t>Luxsuture kodas:PP60HR13-D</t>
  </si>
  <si>
    <t xml:space="preserve">Sintetinis, 6/0 storio, pagamintas iš polipropileno, nesirezorbuojantis, monofilamentinis, lygus, vientisas, spalvotas siūlas su 2 adatom. Neturi įpakavimo atminties. Skirtas kraujagyslių siuvimui. Siūlo ilgis ne trumpesnis nei 70 cm. Geros siūlo rišimo savybės - kad rišant siūlas nesimegztų į mazgus. Adatos ½ lanko, ilgis 13mm ± 1 mm, apvaliu galu, tvirto plieno, nesideformuojanti. Siūlo storis turi atitikti adatos storį.
</t>
  </si>
  <si>
    <t xml:space="preserve">  LT473163917</t>
  </si>
  <si>
    <t>Ats. sąskaita LT647300010002371815
AB Swedbank bankas, banko kodas 73000</t>
  </si>
  <si>
    <t>Įgaliojimas</t>
  </si>
  <si>
    <t>kvalifikaciniai dokumentai</t>
  </si>
  <si>
    <t>sertifikatai ir katalogai</t>
  </si>
  <si>
    <t>****</t>
  </si>
  <si>
    <t>Luxsuture kodas: PL20WN70-5</t>
  </si>
  <si>
    <t>Luxsuture kodas: PL30WN70-5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</si>
</sst>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23" x14ac:knownFonts="1">
    <font>
      <sz val="11"/>
      <color theme="1"/>
      <name val="Calibri"/>
      <family val="2"/>
      <charset val="186"/>
      <scheme val="minor"/>
    </font>
    <font>
      <sz val="11"/>
      <name val="Calibri"/>
      <family val="2"/>
      <charset val="186"/>
    </font>
    <font>
      <sz val="11"/>
      <name val="Calibri"/>
      <family val="2"/>
    </font>
    <font>
      <sz val="11"/>
      <color rgb="FFFF0000"/>
      <name val="Calibri"/>
      <family val="2"/>
    </font>
    <font>
      <sz val="12"/>
      <color indexed="8"/>
      <name val="Calibri"/>
      <family val="2"/>
    </font>
    <font>
      <b/>
      <sz val="14"/>
      <color indexed="8"/>
      <name val="Times New Roman"/>
      <family val="1"/>
      <charset val="186"/>
    </font>
    <font>
      <b/>
      <sz val="11"/>
      <color indexed="8"/>
      <name val="Calibri"/>
      <family val="2"/>
      <charset val="186"/>
    </font>
    <font>
      <b/>
      <sz val="10"/>
      <name val="Times New Roman"/>
      <family val="1"/>
      <charset val="186"/>
    </font>
    <font>
      <sz val="10"/>
      <name val="Times New Roman"/>
      <family val="1"/>
      <charset val="186"/>
    </font>
    <font>
      <sz val="10"/>
      <color indexed="8"/>
      <name val="Calibri"/>
      <family val="2"/>
    </font>
    <font>
      <sz val="10"/>
      <name val="Times New Roman"/>
      <family val="1"/>
    </font>
    <font>
      <b/>
      <sz val="10"/>
      <color indexed="8"/>
      <name val="Calibri"/>
      <family val="2"/>
      <charset val="186"/>
    </font>
    <font>
      <sz val="11"/>
      <name val="Calibri"/>
      <family val="2"/>
      <charset val="186"/>
      <scheme val="minor"/>
    </font>
    <font>
      <b/>
      <sz val="11"/>
      <name val="Calibri"/>
      <family val="2"/>
      <charset val="186"/>
    </font>
    <font>
      <b/>
      <sz val="9"/>
      <name val="Times New Roman"/>
      <family val="1"/>
      <charset val="186"/>
    </font>
    <font>
      <sz val="10"/>
      <name val="Calibri"/>
      <family val="2"/>
    </font>
    <font>
      <sz val="12"/>
      <color indexed="8"/>
      <name val="Calibri"/>
      <family val="1"/>
      <charset val="186"/>
    </font>
    <font>
      <sz val="10"/>
      <color indexed="8"/>
      <name val="Times New Roman"/>
      <family val="1"/>
      <charset val="186"/>
    </font>
    <font>
      <sz val="11"/>
      <color indexed="8"/>
      <name val="Times New Roman"/>
      <family val="1"/>
      <charset val="186"/>
    </font>
    <font>
      <b/>
      <sz val="10"/>
      <color indexed="10"/>
      <name val="Times New Roman"/>
      <family val="1"/>
      <charset val="186"/>
    </font>
    <font>
      <b/>
      <sz val="10"/>
      <color indexed="8"/>
      <name val="Times New Roman"/>
      <family val="1"/>
      <charset val="186"/>
    </font>
    <font>
      <sz val="9"/>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85">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6" fillId="0" borderId="1" xfId="0" applyFont="1"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0" fillId="0" borderId="1" xfId="0" applyBorder="1" applyAlignment="1">
      <alignment horizontal="left"/>
    </xf>
    <xf numFmtId="0" fontId="0" fillId="0" borderId="0" xfId="0" applyAlignment="1">
      <alignment vertical="center" wrapText="1"/>
    </xf>
    <xf numFmtId="49"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9" fillId="0" borderId="0" xfId="0" applyFont="1"/>
    <xf numFmtId="0" fontId="9" fillId="0" borderId="0" xfId="0" applyFont="1" applyAlignment="1">
      <alignment horizontal="center"/>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vertical="center" wrapText="1"/>
    </xf>
    <xf numFmtId="0" fontId="12" fillId="0" borderId="0" xfId="0" applyFont="1"/>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9" xfId="0" applyFont="1" applyBorder="1" applyAlignment="1">
      <alignment vertical="center"/>
    </xf>
    <xf numFmtId="0" fontId="15" fillId="0" borderId="1" xfId="0" applyFont="1" applyBorder="1" applyAlignment="1">
      <alignment vertical="center"/>
    </xf>
    <xf numFmtId="0" fontId="8" fillId="2" borderId="10" xfId="0" applyFont="1" applyFill="1" applyBorder="1" applyAlignment="1">
      <alignment horizontal="left" vertical="top" wrapText="1"/>
    </xf>
    <xf numFmtId="0" fontId="9" fillId="0" borderId="0" xfId="0" applyFont="1" applyAlignment="1">
      <alignment horizontal="left"/>
    </xf>
    <xf numFmtId="0" fontId="11" fillId="0" borderId="1" xfId="0" applyFont="1" applyBorder="1" applyAlignment="1">
      <alignment horizontal="center"/>
    </xf>
    <xf numFmtId="0" fontId="9" fillId="0" borderId="0" xfId="0" applyFont="1" applyAlignment="1">
      <alignment horizontal="left" vertical="top"/>
    </xf>
    <xf numFmtId="0" fontId="8" fillId="2" borderId="1" xfId="0" applyFont="1" applyFill="1" applyBorder="1" applyAlignment="1">
      <alignment horizontal="left" vertical="top" wrapText="1"/>
    </xf>
    <xf numFmtId="0" fontId="8" fillId="2" borderId="12" xfId="0" applyFont="1" applyFill="1" applyBorder="1" applyAlignment="1">
      <alignment vertical="top" wrapText="1"/>
    </xf>
    <xf numFmtId="0" fontId="8" fillId="2" borderId="1" xfId="0" applyFont="1" applyFill="1" applyBorder="1" applyAlignment="1">
      <alignment vertical="top" wrapText="1"/>
    </xf>
    <xf numFmtId="0" fontId="8" fillId="2" borderId="9" xfId="0" applyFont="1" applyFill="1" applyBorder="1" applyAlignment="1">
      <alignment horizontal="left" vertical="top" wrapText="1"/>
    </xf>
    <xf numFmtId="0" fontId="8" fillId="2" borderId="11" xfId="0" applyFont="1" applyFill="1" applyBorder="1" applyAlignment="1">
      <alignment horizontal="left" vertical="top" wrapText="1"/>
    </xf>
    <xf numFmtId="0" fontId="10" fillId="2" borderId="1" xfId="0" applyFont="1" applyFill="1" applyBorder="1" applyAlignment="1">
      <alignment horizontal="center" vertical="center"/>
    </xf>
    <xf numFmtId="0" fontId="8" fillId="2" borderId="12" xfId="0" applyFont="1" applyFill="1" applyBorder="1" applyAlignment="1">
      <alignment horizontal="left" vertical="top" wrapText="1"/>
    </xf>
    <xf numFmtId="0" fontId="9" fillId="0" borderId="1" xfId="0" applyFont="1" applyBorder="1" applyAlignment="1">
      <alignment horizontal="center"/>
    </xf>
    <xf numFmtId="0" fontId="20" fillId="0" borderId="0" xfId="0" applyFont="1" applyAlignment="1">
      <alignment horizontal="left"/>
    </xf>
    <xf numFmtId="0" fontId="21" fillId="3" borderId="10" xfId="0" applyFont="1" applyFill="1" applyBorder="1" applyAlignment="1">
      <alignment vertical="top" wrapText="1"/>
    </xf>
    <xf numFmtId="0" fontId="21" fillId="3" borderId="9" xfId="0" applyFont="1" applyFill="1" applyBorder="1" applyAlignment="1">
      <alignment vertical="top" wrapText="1"/>
    </xf>
    <xf numFmtId="0" fontId="21" fillId="2" borderId="1" xfId="0" applyFont="1" applyFill="1" applyBorder="1" applyAlignment="1">
      <alignment horizontal="left" vertical="top" wrapText="1"/>
    </xf>
    <xf numFmtId="0" fontId="21" fillId="2" borderId="1" xfId="0" applyFont="1" applyFill="1" applyBorder="1" applyAlignment="1">
      <alignment vertical="top" wrapText="1"/>
    </xf>
    <xf numFmtId="0" fontId="21" fillId="2" borderId="10" xfId="0" applyFont="1" applyFill="1" applyBorder="1" applyAlignment="1">
      <alignment horizontal="left" vertical="top" wrapText="1"/>
    </xf>
    <xf numFmtId="0" fontId="10" fillId="2" borderId="12" xfId="0" applyFont="1" applyFill="1" applyBorder="1" applyAlignment="1">
      <alignment horizontal="center" vertical="center"/>
    </xf>
    <xf numFmtId="9" fontId="15" fillId="0" borderId="9" xfId="0" applyNumberFormat="1" applyFont="1" applyBorder="1" applyAlignment="1">
      <alignment vertical="center"/>
    </xf>
    <xf numFmtId="164" fontId="15" fillId="0" borderId="1" xfId="0" applyNumberFormat="1" applyFont="1" applyBorder="1" applyAlignment="1">
      <alignment vertical="center"/>
    </xf>
    <xf numFmtId="2" fontId="15" fillId="0" borderId="1" xfId="0" applyNumberFormat="1" applyFont="1" applyBorder="1" applyAlignment="1">
      <alignment vertical="center"/>
    </xf>
    <xf numFmtId="9" fontId="15" fillId="0" borderId="1" xfId="0" applyNumberFormat="1" applyFont="1" applyBorder="1" applyAlignment="1">
      <alignment vertical="center"/>
    </xf>
    <xf numFmtId="165" fontId="0" fillId="0" borderId="1" xfId="0" applyNumberFormat="1" applyBorder="1" applyAlignment="1">
      <alignment wrapText="1"/>
    </xf>
    <xf numFmtId="0" fontId="0" fillId="0" borderId="1" xfId="0" applyBorder="1" applyAlignment="1">
      <alignment wrapText="1"/>
    </xf>
    <xf numFmtId="0" fontId="8" fillId="2" borderId="9" xfId="0" applyFont="1" applyFill="1" applyBorder="1" applyAlignment="1">
      <alignment horizontal="center" vertical="top" wrapText="1"/>
    </xf>
    <xf numFmtId="0" fontId="17" fillId="0" borderId="0" xfId="0" applyFont="1" applyAlignment="1">
      <alignment horizontal="left" wrapText="1"/>
    </xf>
    <xf numFmtId="0" fontId="18" fillId="0" borderId="0" xfId="0" applyFont="1" applyAlignment="1">
      <alignment vertical="center" wrapText="1"/>
    </xf>
    <xf numFmtId="0" fontId="18" fillId="0" borderId="0" xfId="0" applyFont="1" applyAlignment="1">
      <alignment vertical="center"/>
    </xf>
    <xf numFmtId="0" fontId="9" fillId="0" borderId="0" xfId="0" applyFont="1" applyAlignment="1">
      <alignment horizontal="left"/>
    </xf>
    <xf numFmtId="0" fontId="11" fillId="0" borderId="1"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horizontal="center" vertical="top"/>
    </xf>
    <xf numFmtId="0" fontId="6" fillId="0" borderId="1"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1" fillId="0" borderId="1" xfId="0" applyFont="1" applyBorder="1" applyAlignment="1">
      <alignment horizontal="center" wrapText="1"/>
    </xf>
    <xf numFmtId="0" fontId="0" fillId="0" borderId="1" xfId="0" applyBorder="1" applyAlignment="1">
      <alignment horizontal="center"/>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0" fillId="0" borderId="0" xfId="0" applyAlignment="1">
      <alignment horizontal="left"/>
    </xf>
    <xf numFmtId="0" fontId="0" fillId="0" borderId="0" xfId="0" applyAlignment="1">
      <alignment horizontal="left" wrapText="1"/>
    </xf>
    <xf numFmtId="0" fontId="0" fillId="0" borderId="0" xfId="0" applyAlignment="1">
      <alignment vertical="center" wrapText="1"/>
    </xf>
    <xf numFmtId="0" fontId="13" fillId="0" borderId="0" xfId="0" applyFont="1" applyAlignment="1">
      <alignment horizontal="left" vertical="center"/>
    </xf>
    <xf numFmtId="0" fontId="0" fillId="0" borderId="0" xfId="0" applyAlignment="1">
      <alignment vertical="center"/>
    </xf>
    <xf numFmtId="0" fontId="0" fillId="0" borderId="1" xfId="0" applyBorder="1" applyAlignment="1">
      <alignment horizontal="left"/>
    </xf>
    <xf numFmtId="0" fontId="0" fillId="0" borderId="1" xfId="0" applyBorder="1" applyAlignment="1">
      <alignment horizontal="center" wrapText="1"/>
    </xf>
    <xf numFmtId="0" fontId="16"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0" fillId="0" borderId="0" xfId="0" applyAlignment="1">
      <alignment horizontal="center"/>
    </xf>
    <xf numFmtId="0" fontId="22" fillId="0" borderId="1" xfId="1" applyBorder="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tamosiu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zoomScale="70" zoomScaleNormal="70" workbookViewId="0">
      <selection activeCell="C63" sqref="C63"/>
    </sheetView>
  </sheetViews>
  <sheetFormatPr defaultRowHeight="15" x14ac:dyDescent="0.25"/>
  <cols>
    <col min="1" max="1" width="8.42578125" customWidth="1"/>
    <col min="2" max="2" width="17" style="1" customWidth="1"/>
    <col min="3" max="3" width="11.7109375" customWidth="1"/>
    <col min="4" max="4" width="69.85546875" style="1" customWidth="1"/>
    <col min="5" max="5" width="24.5703125" customWidth="1"/>
    <col min="6" max="6" width="10.140625" customWidth="1"/>
    <col min="7" max="7" width="12" customWidth="1"/>
    <col min="9" max="9" width="9.85546875" customWidth="1"/>
    <col min="10" max="10" width="10" customWidth="1"/>
    <col min="11" max="11" width="10.5703125" customWidth="1"/>
    <col min="12" max="12" width="11" customWidth="1"/>
  </cols>
  <sheetData>
    <row r="1" spans="1:11" ht="15" customHeight="1" x14ac:dyDescent="0.25">
      <c r="G1" s="73" t="s">
        <v>38</v>
      </c>
      <c r="H1" s="73"/>
      <c r="I1" s="73"/>
      <c r="J1" s="73"/>
      <c r="K1" s="73"/>
    </row>
    <row r="2" spans="1:11" x14ac:dyDescent="0.25">
      <c r="G2" s="81" t="s">
        <v>36</v>
      </c>
      <c r="H2" s="82"/>
      <c r="I2" s="82"/>
      <c r="K2" s="3"/>
    </row>
    <row r="3" spans="1:11" x14ac:dyDescent="0.25">
      <c r="A3" s="1"/>
      <c r="C3" s="1"/>
      <c r="E3" s="1"/>
      <c r="F3" s="1"/>
      <c r="G3" s="1"/>
      <c r="H3" s="1"/>
      <c r="I3" s="1"/>
      <c r="J3" s="1"/>
      <c r="K3" s="1"/>
    </row>
    <row r="4" spans="1:11" x14ac:dyDescent="0.25">
      <c r="A4" s="74" t="s">
        <v>0</v>
      </c>
      <c r="B4" s="76"/>
      <c r="C4" s="76"/>
      <c r="D4" s="76"/>
      <c r="E4" s="1"/>
      <c r="F4" s="1"/>
      <c r="G4" s="1"/>
      <c r="H4" s="1"/>
      <c r="I4" s="1"/>
      <c r="J4" s="1"/>
      <c r="K4" s="1"/>
    </row>
    <row r="5" spans="1:11" ht="68.25" customHeight="1" x14ac:dyDescent="0.25">
      <c r="A5" s="79" t="s">
        <v>77</v>
      </c>
      <c r="B5" s="80"/>
      <c r="C5" s="80"/>
      <c r="D5" s="80"/>
      <c r="E5" s="80"/>
      <c r="F5" s="80"/>
      <c r="G5" s="80"/>
      <c r="H5" s="80"/>
      <c r="I5" s="80"/>
      <c r="J5" s="80"/>
      <c r="K5" s="80"/>
    </row>
    <row r="6" spans="1:11" x14ac:dyDescent="0.25">
      <c r="F6" s="83"/>
      <c r="G6" s="83"/>
    </row>
    <row r="7" spans="1:11" x14ac:dyDescent="0.25">
      <c r="B7" s="77" t="s">
        <v>1</v>
      </c>
      <c r="C7" s="77"/>
      <c r="D7" s="77"/>
      <c r="E7" s="77"/>
      <c r="F7" s="69" t="s">
        <v>101</v>
      </c>
      <c r="G7" s="69"/>
      <c r="H7" s="69"/>
      <c r="I7" s="69"/>
      <c r="J7" s="69"/>
      <c r="K7" s="69"/>
    </row>
    <row r="8" spans="1:11" x14ac:dyDescent="0.25">
      <c r="B8" s="77" t="s">
        <v>2</v>
      </c>
      <c r="C8" s="77"/>
      <c r="D8" s="77"/>
      <c r="E8" s="77"/>
      <c r="F8" s="69" t="s">
        <v>102</v>
      </c>
      <c r="G8" s="69"/>
      <c r="H8" s="69"/>
      <c r="I8" s="69"/>
      <c r="J8" s="69"/>
      <c r="K8" s="69"/>
    </row>
    <row r="9" spans="1:11" x14ac:dyDescent="0.25">
      <c r="B9" s="77" t="s">
        <v>3</v>
      </c>
      <c r="C9" s="77"/>
      <c r="D9" s="77"/>
      <c r="E9" s="77"/>
      <c r="F9" s="69" t="s">
        <v>103</v>
      </c>
      <c r="G9" s="69"/>
      <c r="H9" s="69"/>
      <c r="I9" s="69"/>
      <c r="J9" s="69"/>
      <c r="K9" s="69"/>
    </row>
    <row r="10" spans="1:11" x14ac:dyDescent="0.25">
      <c r="B10" s="77" t="s">
        <v>4</v>
      </c>
      <c r="C10" s="77"/>
      <c r="D10" s="77"/>
      <c r="E10" s="77"/>
      <c r="F10" s="69">
        <v>37067199356</v>
      </c>
      <c r="G10" s="69"/>
      <c r="H10" s="69"/>
      <c r="I10" s="69"/>
      <c r="J10" s="69"/>
      <c r="K10" s="69"/>
    </row>
    <row r="11" spans="1:11" x14ac:dyDescent="0.25">
      <c r="B11" s="77" t="s">
        <v>5</v>
      </c>
      <c r="C11" s="77"/>
      <c r="D11" s="77"/>
      <c r="E11" s="77"/>
      <c r="F11" s="84" t="s">
        <v>104</v>
      </c>
      <c r="G11" s="69"/>
      <c r="H11" s="69"/>
      <c r="I11" s="69"/>
      <c r="J11" s="69"/>
      <c r="K11" s="69"/>
    </row>
    <row r="12" spans="1:11" x14ac:dyDescent="0.25">
      <c r="B12" s="77" t="s">
        <v>6</v>
      </c>
      <c r="C12" s="77"/>
      <c r="D12" s="77"/>
      <c r="E12" s="77"/>
      <c r="F12" s="69" t="s">
        <v>105</v>
      </c>
      <c r="G12" s="69"/>
      <c r="H12" s="69"/>
      <c r="I12" s="69"/>
      <c r="J12" s="69"/>
      <c r="K12" s="69"/>
    </row>
    <row r="13" spans="1:11" x14ac:dyDescent="0.25">
      <c r="B13" s="77" t="s">
        <v>7</v>
      </c>
      <c r="C13" s="77"/>
      <c r="D13" s="77"/>
      <c r="E13" s="77"/>
      <c r="F13" s="69">
        <v>147316390</v>
      </c>
      <c r="G13" s="69"/>
      <c r="H13" s="69"/>
      <c r="I13" s="69"/>
      <c r="J13" s="69"/>
      <c r="K13" s="69"/>
    </row>
    <row r="14" spans="1:11" x14ac:dyDescent="0.25">
      <c r="B14" s="77" t="s">
        <v>8</v>
      </c>
      <c r="C14" s="77"/>
      <c r="D14" s="77"/>
      <c r="E14" s="77"/>
      <c r="F14" s="69" t="s">
        <v>133</v>
      </c>
      <c r="G14" s="69"/>
      <c r="H14" s="69"/>
      <c r="I14" s="69"/>
      <c r="J14" s="69"/>
      <c r="K14" s="69"/>
    </row>
    <row r="15" spans="1:11" ht="45.75" customHeight="1" x14ac:dyDescent="0.25">
      <c r="B15" s="77" t="s">
        <v>9</v>
      </c>
      <c r="C15" s="77"/>
      <c r="D15" s="77"/>
      <c r="E15" s="77"/>
      <c r="F15" s="78" t="s">
        <v>134</v>
      </c>
      <c r="G15" s="69"/>
      <c r="H15" s="69"/>
      <c r="I15" s="69"/>
      <c r="J15" s="69"/>
      <c r="K15" s="69"/>
    </row>
    <row r="16" spans="1:11" x14ac:dyDescent="0.25">
      <c r="B16" s="77" t="s">
        <v>32</v>
      </c>
      <c r="C16" s="77"/>
      <c r="D16" s="77"/>
      <c r="E16" s="77"/>
      <c r="F16" s="69" t="s">
        <v>102</v>
      </c>
      <c r="G16" s="69"/>
      <c r="H16" s="69"/>
      <c r="I16" s="69"/>
      <c r="J16" s="69"/>
      <c r="K16" s="69"/>
    </row>
    <row r="17" spans="2:11" x14ac:dyDescent="0.25">
      <c r="B17" s="77" t="s">
        <v>10</v>
      </c>
      <c r="C17" s="77"/>
      <c r="D17" s="77"/>
      <c r="E17" s="77"/>
      <c r="F17" s="69" t="s">
        <v>105</v>
      </c>
      <c r="G17" s="69"/>
      <c r="H17" s="69"/>
      <c r="I17" s="69"/>
      <c r="J17" s="69"/>
      <c r="K17" s="69"/>
    </row>
    <row r="18" spans="2:11" x14ac:dyDescent="0.25">
      <c r="C18" s="2"/>
      <c r="D18" s="2"/>
      <c r="E18" s="2"/>
    </row>
    <row r="19" spans="2:11" ht="50.25" customHeight="1" x14ac:dyDescent="0.25">
      <c r="B19" s="74" t="s">
        <v>11</v>
      </c>
      <c r="C19" s="74"/>
      <c r="D19" s="76"/>
      <c r="E19" s="76"/>
      <c r="F19" s="76"/>
      <c r="G19" s="76"/>
      <c r="H19" s="76"/>
      <c r="I19" s="76"/>
      <c r="J19" s="76"/>
      <c r="K19" s="76"/>
    </row>
    <row r="21" spans="2:11" x14ac:dyDescent="0.25">
      <c r="B21" s="72" t="s">
        <v>12</v>
      </c>
      <c r="C21" s="72"/>
      <c r="D21" s="72"/>
      <c r="E21" s="72"/>
      <c r="F21" s="72"/>
      <c r="G21" s="72"/>
      <c r="H21" s="72"/>
      <c r="I21" s="72"/>
      <c r="J21" s="72"/>
      <c r="K21" s="72"/>
    </row>
    <row r="22" spans="2:11" ht="27.75" customHeight="1" x14ac:dyDescent="0.25">
      <c r="B22" s="65" t="s">
        <v>13</v>
      </c>
      <c r="C22" s="65"/>
      <c r="D22" s="4" t="s">
        <v>14</v>
      </c>
      <c r="E22" s="4" t="s">
        <v>34</v>
      </c>
      <c r="F22" s="68" t="s">
        <v>35</v>
      </c>
      <c r="G22" s="68"/>
      <c r="H22" s="68"/>
      <c r="I22" s="68"/>
    </row>
    <row r="23" spans="2:11" ht="19.5" customHeight="1" x14ac:dyDescent="0.25">
      <c r="B23" s="66"/>
      <c r="C23" s="67"/>
      <c r="D23" s="5"/>
      <c r="E23" s="5"/>
      <c r="F23" s="69"/>
      <c r="G23" s="69"/>
      <c r="H23" s="69"/>
      <c r="I23" s="69"/>
    </row>
    <row r="24" spans="2:11" x14ac:dyDescent="0.25">
      <c r="B24" s="6"/>
      <c r="C24" s="6"/>
      <c r="D24" s="6"/>
      <c r="E24" s="7"/>
      <c r="F24" s="1"/>
    </row>
    <row r="25" spans="2:11" x14ac:dyDescent="0.25">
      <c r="B25" s="72" t="s">
        <v>15</v>
      </c>
      <c r="C25" s="72"/>
      <c r="D25" s="72"/>
      <c r="E25" s="72"/>
      <c r="F25" s="72"/>
    </row>
    <row r="26" spans="2:11" x14ac:dyDescent="0.25">
      <c r="B26" s="72" t="s">
        <v>16</v>
      </c>
      <c r="C26" s="72"/>
      <c r="D26" s="72"/>
      <c r="E26" s="72"/>
      <c r="F26" s="72"/>
      <c r="G26" s="72"/>
    </row>
    <row r="27" spans="2:11" x14ac:dyDescent="0.25">
      <c r="C27" s="2"/>
      <c r="D27" s="2"/>
      <c r="E27" s="2"/>
      <c r="F27" s="2"/>
      <c r="G27" s="2"/>
    </row>
    <row r="28" spans="2:11" x14ac:dyDescent="0.25">
      <c r="B28" s="72" t="s">
        <v>17</v>
      </c>
      <c r="C28" s="72"/>
      <c r="D28" s="72"/>
      <c r="E28" s="72"/>
      <c r="F28" s="72"/>
      <c r="G28" s="72"/>
    </row>
    <row r="29" spans="2:11" x14ac:dyDescent="0.25">
      <c r="B29" s="4" t="s">
        <v>18</v>
      </c>
      <c r="C29" s="4"/>
      <c r="D29" s="65" t="s">
        <v>19</v>
      </c>
      <c r="E29" s="65"/>
      <c r="F29" s="65"/>
      <c r="G29" s="2"/>
    </row>
    <row r="30" spans="2:11" x14ac:dyDescent="0.25">
      <c r="B30" s="4"/>
      <c r="C30" s="4"/>
      <c r="D30" s="65"/>
      <c r="E30" s="65"/>
      <c r="F30" s="65"/>
      <c r="G30" s="2"/>
    </row>
    <row r="31" spans="2:11" x14ac:dyDescent="0.25">
      <c r="B31" s="21"/>
      <c r="C31" s="8"/>
      <c r="D31" s="69"/>
      <c r="E31" s="69"/>
      <c r="F31" s="69"/>
      <c r="G31" s="2"/>
    </row>
    <row r="32" spans="2:11" x14ac:dyDescent="0.25">
      <c r="C32" s="2"/>
      <c r="E32" s="1"/>
      <c r="F32" s="1"/>
      <c r="G32" s="2"/>
    </row>
    <row r="33" spans="1:12" ht="31.5" customHeight="1" x14ac:dyDescent="0.25">
      <c r="B33" s="74" t="s">
        <v>20</v>
      </c>
      <c r="C33" s="74"/>
      <c r="D33" s="74"/>
      <c r="E33" s="74"/>
      <c r="F33" s="74"/>
      <c r="G33" s="74"/>
      <c r="H33" s="74"/>
      <c r="I33" s="74"/>
      <c r="J33" s="74"/>
      <c r="K33" s="74"/>
    </row>
    <row r="34" spans="1:12" ht="15" customHeight="1" x14ac:dyDescent="0.25">
      <c r="B34" s="22"/>
      <c r="C34" s="9"/>
      <c r="D34" s="9"/>
      <c r="E34" s="9"/>
      <c r="F34" s="9"/>
      <c r="G34" s="9"/>
      <c r="H34" s="9"/>
      <c r="I34" s="9"/>
      <c r="J34" s="9"/>
      <c r="K34" s="9"/>
    </row>
    <row r="35" spans="1:12" ht="27.75" customHeight="1" x14ac:dyDescent="0.25">
      <c r="B35" s="73"/>
      <c r="C35" s="73"/>
      <c r="D35" s="73"/>
      <c r="E35" s="73"/>
      <c r="F35" s="73"/>
      <c r="G35" s="73"/>
      <c r="H35" s="73"/>
      <c r="I35" s="73"/>
      <c r="J35" s="73"/>
      <c r="K35" s="73"/>
      <c r="L35" s="73"/>
    </row>
    <row r="36" spans="1:12" ht="18.75" customHeight="1" x14ac:dyDescent="0.25">
      <c r="A36" s="23"/>
      <c r="B36" s="75"/>
      <c r="C36" s="75"/>
      <c r="D36" s="75"/>
      <c r="E36" s="75"/>
      <c r="F36" s="23"/>
      <c r="G36" s="23"/>
      <c r="H36" s="23"/>
      <c r="I36" s="23"/>
      <c r="J36" s="23"/>
      <c r="K36" s="23"/>
      <c r="L36" s="23"/>
    </row>
    <row r="37" spans="1:12" ht="57.75" customHeight="1" x14ac:dyDescent="0.25">
      <c r="A37" s="10" t="s">
        <v>21</v>
      </c>
      <c r="B37" s="11" t="s">
        <v>22</v>
      </c>
      <c r="C37" s="24" t="s">
        <v>31</v>
      </c>
      <c r="D37" s="25" t="s">
        <v>23</v>
      </c>
      <c r="E37" s="26" t="s">
        <v>24</v>
      </c>
      <c r="F37" s="12" t="s">
        <v>25</v>
      </c>
      <c r="G37" s="26" t="s">
        <v>37</v>
      </c>
      <c r="H37" s="13" t="s">
        <v>33</v>
      </c>
      <c r="I37" s="14" t="s">
        <v>26</v>
      </c>
      <c r="J37" s="14" t="s">
        <v>27</v>
      </c>
      <c r="K37" s="14" t="s">
        <v>28</v>
      </c>
      <c r="L37" s="14" t="s">
        <v>29</v>
      </c>
    </row>
    <row r="38" spans="1:12" ht="12" customHeight="1" x14ac:dyDescent="0.25">
      <c r="A38" s="15">
        <v>1</v>
      </c>
      <c r="B38" s="16">
        <v>3</v>
      </c>
      <c r="C38" s="16">
        <v>4</v>
      </c>
      <c r="D38" s="70">
        <v>5</v>
      </c>
      <c r="E38" s="71"/>
      <c r="F38" s="16">
        <v>6</v>
      </c>
      <c r="G38" s="16">
        <v>7</v>
      </c>
      <c r="H38" s="16">
        <v>8</v>
      </c>
      <c r="I38" s="16">
        <v>9</v>
      </c>
      <c r="J38" s="16">
        <v>10</v>
      </c>
      <c r="K38" s="16">
        <v>11</v>
      </c>
      <c r="L38" s="16">
        <v>12</v>
      </c>
    </row>
    <row r="39" spans="1:12" ht="213.75" customHeight="1" x14ac:dyDescent="0.25">
      <c r="A39" s="27">
        <v>1</v>
      </c>
      <c r="B39" s="35" t="s">
        <v>44</v>
      </c>
      <c r="C39" s="53" t="s">
        <v>109</v>
      </c>
      <c r="D39" s="43" t="s">
        <v>100</v>
      </c>
      <c r="E39" s="19" t="s">
        <v>108</v>
      </c>
      <c r="F39" s="20" t="s">
        <v>30</v>
      </c>
      <c r="G39" s="48">
        <v>552</v>
      </c>
      <c r="H39" s="49">
        <v>0.05</v>
      </c>
      <c r="I39" s="29">
        <v>1.1990000000000001</v>
      </c>
      <c r="J39" s="50">
        <v>1.2589999999999999</v>
      </c>
      <c r="K39" s="51">
        <f>I39*G39</f>
        <v>661.84800000000007</v>
      </c>
      <c r="L39" s="51">
        <f>J39*G39</f>
        <v>694.96799999999996</v>
      </c>
    </row>
    <row r="40" spans="1:12" ht="227.25" customHeight="1" x14ac:dyDescent="0.25">
      <c r="A40" s="27">
        <v>2</v>
      </c>
      <c r="B40" s="36" t="s">
        <v>45</v>
      </c>
      <c r="C40" s="54" t="s">
        <v>110</v>
      </c>
      <c r="D40" s="44" t="s">
        <v>84</v>
      </c>
      <c r="E40" s="19" t="s">
        <v>111</v>
      </c>
      <c r="F40" s="20" t="s">
        <v>30</v>
      </c>
      <c r="G40" s="39">
        <v>552</v>
      </c>
      <c r="H40" s="49">
        <v>0.05</v>
      </c>
      <c r="I40" s="29">
        <v>1.1990000000000001</v>
      </c>
      <c r="J40" s="50">
        <v>1.2589999999999999</v>
      </c>
      <c r="K40" s="51">
        <f t="shared" ref="K40:K63" si="0">I40*G40</f>
        <v>661.84800000000007</v>
      </c>
      <c r="L40" s="51">
        <f t="shared" ref="L40:L63" si="1">J40*G40</f>
        <v>694.96799999999996</v>
      </c>
    </row>
    <row r="41" spans="1:12" ht="193.5" customHeight="1" x14ac:dyDescent="0.25">
      <c r="A41" s="27">
        <v>3</v>
      </c>
      <c r="B41" s="36" t="s">
        <v>46</v>
      </c>
      <c r="C41" s="54" t="s">
        <v>112</v>
      </c>
      <c r="D41" s="44" t="s">
        <v>85</v>
      </c>
      <c r="E41" s="44" t="s">
        <v>113</v>
      </c>
      <c r="F41" s="20" t="s">
        <v>30</v>
      </c>
      <c r="G41" s="39">
        <v>240</v>
      </c>
      <c r="H41" s="49">
        <v>0.05</v>
      </c>
      <c r="I41" s="29">
        <v>1.28</v>
      </c>
      <c r="J41" s="50">
        <v>1.3440000000000001</v>
      </c>
      <c r="K41" s="51">
        <f t="shared" si="0"/>
        <v>307.2</v>
      </c>
      <c r="L41" s="51">
        <f t="shared" si="1"/>
        <v>322.56</v>
      </c>
    </row>
    <row r="42" spans="1:12" ht="191.25" x14ac:dyDescent="0.25">
      <c r="A42" s="27">
        <v>4</v>
      </c>
      <c r="B42" s="37" t="s">
        <v>47</v>
      </c>
      <c r="C42" s="54" t="s">
        <v>114</v>
      </c>
      <c r="D42" s="45" t="s">
        <v>86</v>
      </c>
      <c r="E42" s="19" t="s">
        <v>115</v>
      </c>
      <c r="F42" s="20" t="s">
        <v>30</v>
      </c>
      <c r="G42" s="39">
        <v>480</v>
      </c>
      <c r="H42" s="49">
        <v>0.05</v>
      </c>
      <c r="I42" s="29">
        <v>1.19</v>
      </c>
      <c r="J42" s="50">
        <v>1.2495000000000001</v>
      </c>
      <c r="K42" s="51">
        <f t="shared" si="0"/>
        <v>571.19999999999993</v>
      </c>
      <c r="L42" s="51">
        <f t="shared" si="1"/>
        <v>599.76</v>
      </c>
    </row>
    <row r="43" spans="1:12" ht="63" customHeight="1" x14ac:dyDescent="0.25">
      <c r="A43" s="27">
        <v>5</v>
      </c>
      <c r="B43" s="30" t="s">
        <v>48</v>
      </c>
      <c r="C43" s="5"/>
      <c r="D43" s="45" t="s">
        <v>87</v>
      </c>
      <c r="E43" s="19"/>
      <c r="F43" s="20" t="s">
        <v>30</v>
      </c>
      <c r="G43" s="39">
        <v>240</v>
      </c>
      <c r="H43" s="28"/>
      <c r="I43" s="29"/>
      <c r="J43" s="50"/>
      <c r="K43" s="51"/>
      <c r="L43" s="51"/>
    </row>
    <row r="44" spans="1:12" ht="268.5" customHeight="1" x14ac:dyDescent="0.25">
      <c r="A44" s="27">
        <v>6</v>
      </c>
      <c r="B44" s="37" t="s">
        <v>49</v>
      </c>
      <c r="C44" s="54" t="s">
        <v>117</v>
      </c>
      <c r="D44" s="45" t="s">
        <v>88</v>
      </c>
      <c r="E44" s="19" t="s">
        <v>116</v>
      </c>
      <c r="F44" s="20" t="s">
        <v>30</v>
      </c>
      <c r="G44" s="39">
        <v>360</v>
      </c>
      <c r="H44" s="49">
        <v>0.05</v>
      </c>
      <c r="I44" s="29">
        <v>1.1718</v>
      </c>
      <c r="J44" s="50">
        <v>1.2303999999999999</v>
      </c>
      <c r="K44" s="51">
        <f t="shared" si="0"/>
        <v>421.84799999999996</v>
      </c>
      <c r="L44" s="51">
        <f t="shared" si="1"/>
        <v>442.94399999999996</v>
      </c>
    </row>
    <row r="45" spans="1:12" ht="232.5" customHeight="1" x14ac:dyDescent="0.25">
      <c r="A45" s="27">
        <v>7</v>
      </c>
      <c r="B45" s="37" t="s">
        <v>50</v>
      </c>
      <c r="C45" s="54" t="s">
        <v>119</v>
      </c>
      <c r="D45" s="45" t="s">
        <v>89</v>
      </c>
      <c r="E45" s="19" t="s">
        <v>118</v>
      </c>
      <c r="F45" s="20" t="s">
        <v>30</v>
      </c>
      <c r="G45" s="39">
        <v>3960</v>
      </c>
      <c r="H45" s="49">
        <v>0.05</v>
      </c>
      <c r="I45" s="29">
        <v>1.17</v>
      </c>
      <c r="J45" s="50">
        <v>1.2284999999999999</v>
      </c>
      <c r="K45" s="51">
        <f t="shared" si="0"/>
        <v>4633.2</v>
      </c>
      <c r="L45" s="51">
        <f t="shared" si="1"/>
        <v>4864.8599999999997</v>
      </c>
    </row>
    <row r="46" spans="1:12" ht="204" x14ac:dyDescent="0.25">
      <c r="A46" s="27">
        <v>8</v>
      </c>
      <c r="B46" s="30" t="s">
        <v>51</v>
      </c>
      <c r="C46" s="54" t="s">
        <v>120</v>
      </c>
      <c r="D46" s="46" t="s">
        <v>90</v>
      </c>
      <c r="E46" s="19" t="s">
        <v>121</v>
      </c>
      <c r="F46" s="20" t="s">
        <v>30</v>
      </c>
      <c r="G46" s="39">
        <v>360</v>
      </c>
      <c r="H46" s="49">
        <v>0.05</v>
      </c>
      <c r="I46" s="29">
        <v>1.21</v>
      </c>
      <c r="J46" s="50">
        <v>1.2705</v>
      </c>
      <c r="K46" s="51">
        <f t="shared" si="0"/>
        <v>435.59999999999997</v>
      </c>
      <c r="L46" s="51">
        <f t="shared" si="1"/>
        <v>457.38</v>
      </c>
    </row>
    <row r="47" spans="1:12" ht="63" customHeight="1" x14ac:dyDescent="0.25">
      <c r="A47" s="27">
        <v>9</v>
      </c>
      <c r="B47" s="37" t="s">
        <v>52</v>
      </c>
      <c r="C47" s="5"/>
      <c r="D47" s="45" t="s">
        <v>91</v>
      </c>
      <c r="E47" s="19"/>
      <c r="F47" s="20" t="s">
        <v>30</v>
      </c>
      <c r="G47" s="39">
        <v>180</v>
      </c>
      <c r="H47" s="29"/>
      <c r="I47" s="29"/>
      <c r="J47" s="50"/>
      <c r="K47" s="51"/>
      <c r="L47" s="51"/>
    </row>
    <row r="48" spans="1:12" ht="53.25" customHeight="1" x14ac:dyDescent="0.25">
      <c r="A48" s="27">
        <v>10</v>
      </c>
      <c r="B48" s="30" t="s">
        <v>53</v>
      </c>
      <c r="C48" s="5"/>
      <c r="D48" s="47" t="s">
        <v>92</v>
      </c>
      <c r="E48" s="19"/>
      <c r="F48" s="20" t="s">
        <v>30</v>
      </c>
      <c r="G48" s="48">
        <v>120</v>
      </c>
      <c r="H48" s="28"/>
      <c r="I48" s="29"/>
      <c r="J48" s="50"/>
      <c r="K48" s="51"/>
      <c r="L48" s="51"/>
    </row>
    <row r="49" spans="1:12" ht="191.25" x14ac:dyDescent="0.25">
      <c r="A49" s="27">
        <v>11</v>
      </c>
      <c r="B49" s="37" t="s">
        <v>54</v>
      </c>
      <c r="C49" s="54" t="s">
        <v>139</v>
      </c>
      <c r="D49" s="45" t="s">
        <v>93</v>
      </c>
      <c r="E49" s="19" t="s">
        <v>122</v>
      </c>
      <c r="F49" s="20" t="s">
        <v>30</v>
      </c>
      <c r="G49" s="39">
        <v>600</v>
      </c>
      <c r="H49" s="49">
        <v>0.05</v>
      </c>
      <c r="I49" s="29">
        <v>1.62</v>
      </c>
      <c r="J49" s="50">
        <v>1.7010000000000001</v>
      </c>
      <c r="K49" s="51">
        <f t="shared" si="0"/>
        <v>972.00000000000011</v>
      </c>
      <c r="L49" s="51">
        <f t="shared" si="1"/>
        <v>1020.6</v>
      </c>
    </row>
    <row r="50" spans="1:12" ht="237.75" customHeight="1" x14ac:dyDescent="0.25">
      <c r="A50" s="27">
        <v>12</v>
      </c>
      <c r="B50" s="37" t="s">
        <v>55</v>
      </c>
      <c r="C50" s="54" t="s">
        <v>140</v>
      </c>
      <c r="D50" s="45" t="s">
        <v>94</v>
      </c>
      <c r="E50" s="19" t="s">
        <v>123</v>
      </c>
      <c r="F50" s="20" t="s">
        <v>30</v>
      </c>
      <c r="G50" s="39">
        <v>1008</v>
      </c>
      <c r="H50" s="49">
        <v>0.05</v>
      </c>
      <c r="I50" s="29">
        <v>1.575</v>
      </c>
      <c r="J50" s="50">
        <v>1.6537999999999999</v>
      </c>
      <c r="K50" s="51">
        <f t="shared" si="0"/>
        <v>1587.6</v>
      </c>
      <c r="L50" s="51">
        <f t="shared" si="1"/>
        <v>1667.0303999999999</v>
      </c>
    </row>
    <row r="51" spans="1:12" ht="242.25" x14ac:dyDescent="0.25">
      <c r="A51" s="27">
        <v>13</v>
      </c>
      <c r="B51" s="30" t="s">
        <v>56</v>
      </c>
      <c r="C51" s="54" t="s">
        <v>124</v>
      </c>
      <c r="D51" s="30" t="s">
        <v>95</v>
      </c>
      <c r="E51" s="19" t="s">
        <v>95</v>
      </c>
      <c r="F51" s="20" t="s">
        <v>30</v>
      </c>
      <c r="G51" s="48">
        <v>3600</v>
      </c>
      <c r="H51" s="49">
        <v>0.05</v>
      </c>
      <c r="I51" s="29">
        <v>1.57</v>
      </c>
      <c r="J51" s="50">
        <v>1.6485000000000001</v>
      </c>
      <c r="K51" s="51">
        <f t="shared" si="0"/>
        <v>5652</v>
      </c>
      <c r="L51" s="51">
        <f t="shared" si="1"/>
        <v>5934.6</v>
      </c>
    </row>
    <row r="52" spans="1:12" ht="249" customHeight="1" x14ac:dyDescent="0.25">
      <c r="A52" s="27">
        <v>14</v>
      </c>
      <c r="B52" s="37" t="s">
        <v>57</v>
      </c>
      <c r="C52" s="54" t="s">
        <v>125</v>
      </c>
      <c r="D52" s="36" t="s">
        <v>96</v>
      </c>
      <c r="E52" s="19" t="s">
        <v>96</v>
      </c>
      <c r="F52" s="20" t="s">
        <v>30</v>
      </c>
      <c r="G52" s="39">
        <v>648</v>
      </c>
      <c r="H52" s="49">
        <v>0.05</v>
      </c>
      <c r="I52" s="51">
        <v>1.7</v>
      </c>
      <c r="J52" s="50">
        <v>1.7849999999999999</v>
      </c>
      <c r="K52" s="51">
        <f t="shared" si="0"/>
        <v>1101.5999999999999</v>
      </c>
      <c r="L52" s="51">
        <f t="shared" si="1"/>
        <v>1156.6799999999998</v>
      </c>
    </row>
    <row r="53" spans="1:12" ht="79.5" customHeight="1" x14ac:dyDescent="0.25">
      <c r="A53" s="27">
        <v>15</v>
      </c>
      <c r="B53" s="37" t="s">
        <v>58</v>
      </c>
      <c r="C53" s="5"/>
      <c r="D53" s="36" t="s">
        <v>97</v>
      </c>
      <c r="E53" s="19"/>
      <c r="F53" s="20" t="s">
        <v>30</v>
      </c>
      <c r="G53" s="39">
        <v>576</v>
      </c>
      <c r="H53" s="28"/>
      <c r="I53" s="29"/>
      <c r="J53" s="50"/>
      <c r="K53" s="51"/>
      <c r="L53" s="51"/>
    </row>
    <row r="54" spans="1:12" ht="250.5" customHeight="1" x14ac:dyDescent="0.25">
      <c r="A54" s="27">
        <v>16</v>
      </c>
      <c r="B54" s="37" t="s">
        <v>59</v>
      </c>
      <c r="C54" s="54" t="s">
        <v>126</v>
      </c>
      <c r="D54" s="36" t="s">
        <v>98</v>
      </c>
      <c r="E54" s="19" t="s">
        <v>98</v>
      </c>
      <c r="F54" s="20" t="s">
        <v>30</v>
      </c>
      <c r="G54" s="39">
        <v>480</v>
      </c>
      <c r="H54" s="49">
        <v>0.05</v>
      </c>
      <c r="I54" s="29">
        <v>1.68</v>
      </c>
      <c r="J54" s="50">
        <v>1.764</v>
      </c>
      <c r="K54" s="51">
        <f t="shared" si="0"/>
        <v>806.4</v>
      </c>
      <c r="L54" s="51">
        <f t="shared" si="1"/>
        <v>846.72</v>
      </c>
    </row>
    <row r="55" spans="1:12" ht="78" customHeight="1" x14ac:dyDescent="0.25">
      <c r="A55" s="27">
        <v>17</v>
      </c>
      <c r="B55" s="30" t="s">
        <v>60</v>
      </c>
      <c r="C55" s="5"/>
      <c r="D55" s="37" t="s">
        <v>99</v>
      </c>
      <c r="E55" s="19"/>
      <c r="F55" s="20" t="s">
        <v>30</v>
      </c>
      <c r="G55" s="39">
        <v>36</v>
      </c>
      <c r="H55" s="28"/>
      <c r="I55" s="29"/>
      <c r="J55" s="50"/>
      <c r="K55" s="51"/>
      <c r="L55" s="51"/>
    </row>
    <row r="56" spans="1:12" ht="66.75" customHeight="1" x14ac:dyDescent="0.25">
      <c r="A56" s="27">
        <v>18</v>
      </c>
      <c r="B56" s="40" t="s">
        <v>61</v>
      </c>
      <c r="C56" s="54" t="s">
        <v>127</v>
      </c>
      <c r="D56" s="40" t="s">
        <v>69</v>
      </c>
      <c r="E56" s="19" t="s">
        <v>69</v>
      </c>
      <c r="F56" s="20" t="s">
        <v>30</v>
      </c>
      <c r="G56" s="48">
        <v>144</v>
      </c>
      <c r="H56" s="49">
        <v>0.05</v>
      </c>
      <c r="I56" s="29">
        <v>0.64800000000000002</v>
      </c>
      <c r="J56" s="50">
        <v>0.6804</v>
      </c>
      <c r="K56" s="51">
        <f t="shared" si="0"/>
        <v>93.311999999999998</v>
      </c>
      <c r="L56" s="51">
        <f t="shared" si="1"/>
        <v>97.977599999999995</v>
      </c>
    </row>
    <row r="57" spans="1:12" ht="67.5" customHeight="1" x14ac:dyDescent="0.25">
      <c r="A57" s="27">
        <v>19</v>
      </c>
      <c r="B57" s="37" t="s">
        <v>62</v>
      </c>
      <c r="C57" s="5"/>
      <c r="D57" s="37" t="s">
        <v>70</v>
      </c>
      <c r="E57" s="19"/>
      <c r="F57" s="20" t="s">
        <v>30</v>
      </c>
      <c r="G57" s="39">
        <v>72</v>
      </c>
      <c r="H57" s="29"/>
      <c r="I57" s="29"/>
      <c r="J57" s="50"/>
      <c r="K57" s="51"/>
      <c r="L57" s="51"/>
    </row>
    <row r="58" spans="1:12" ht="63.75" x14ac:dyDescent="0.25">
      <c r="A58" s="27">
        <v>20</v>
      </c>
      <c r="B58" s="30" t="s">
        <v>63</v>
      </c>
      <c r="C58" s="5"/>
      <c r="D58" s="37" t="s">
        <v>71</v>
      </c>
      <c r="E58" s="19"/>
      <c r="F58" s="20" t="s">
        <v>30</v>
      </c>
      <c r="G58" s="39">
        <v>36</v>
      </c>
      <c r="H58" s="28"/>
      <c r="I58" s="29"/>
      <c r="J58" s="50"/>
      <c r="K58" s="51"/>
      <c r="L58" s="51"/>
    </row>
    <row r="59" spans="1:12" ht="63.75" x14ac:dyDescent="0.25">
      <c r="A59" s="27">
        <v>21</v>
      </c>
      <c r="B59" s="34" t="s">
        <v>64</v>
      </c>
      <c r="C59" s="5"/>
      <c r="D59" s="38" t="s">
        <v>72</v>
      </c>
      <c r="E59" s="19"/>
      <c r="F59" s="20" t="s">
        <v>30</v>
      </c>
      <c r="G59" s="39">
        <v>180</v>
      </c>
      <c r="H59" s="28"/>
      <c r="I59" s="29"/>
      <c r="J59" s="50"/>
      <c r="K59" s="51"/>
      <c r="L59" s="51"/>
    </row>
    <row r="60" spans="1:12" ht="204" x14ac:dyDescent="0.25">
      <c r="A60" s="27">
        <v>22</v>
      </c>
      <c r="B60" s="30" t="s">
        <v>65</v>
      </c>
      <c r="C60" s="54" t="s">
        <v>128</v>
      </c>
      <c r="D60" s="37" t="s">
        <v>73</v>
      </c>
      <c r="E60" s="19" t="s">
        <v>73</v>
      </c>
      <c r="F60" s="20" t="s">
        <v>30</v>
      </c>
      <c r="G60" s="39">
        <v>360</v>
      </c>
      <c r="H60" s="52">
        <v>0.05</v>
      </c>
      <c r="I60" s="29">
        <v>0.64800000000000002</v>
      </c>
      <c r="J60" s="50">
        <v>0.6804</v>
      </c>
      <c r="K60" s="51">
        <f t="shared" si="0"/>
        <v>233.28</v>
      </c>
      <c r="L60" s="51">
        <f t="shared" si="1"/>
        <v>244.94399999999999</v>
      </c>
    </row>
    <row r="61" spans="1:12" ht="69" customHeight="1" x14ac:dyDescent="0.25">
      <c r="A61" s="27">
        <v>23</v>
      </c>
      <c r="B61" s="30" t="s">
        <v>66</v>
      </c>
      <c r="C61" s="5"/>
      <c r="D61" s="37" t="s">
        <v>74</v>
      </c>
      <c r="E61" s="19"/>
      <c r="F61" s="20" t="s">
        <v>30</v>
      </c>
      <c r="G61" s="39">
        <v>72</v>
      </c>
      <c r="H61" s="28"/>
      <c r="I61" s="29"/>
      <c r="J61" s="50"/>
      <c r="K61" s="51"/>
      <c r="L61" s="51"/>
    </row>
    <row r="62" spans="1:12" ht="204" x14ac:dyDescent="0.25">
      <c r="A62" s="27">
        <v>24</v>
      </c>
      <c r="B62" s="37" t="s">
        <v>67</v>
      </c>
      <c r="C62" s="54" t="s">
        <v>130</v>
      </c>
      <c r="D62" s="37" t="s">
        <v>75</v>
      </c>
      <c r="E62" s="19" t="s">
        <v>129</v>
      </c>
      <c r="F62" s="20" t="s">
        <v>30</v>
      </c>
      <c r="G62" s="39">
        <v>36</v>
      </c>
      <c r="H62" s="49">
        <v>0.05</v>
      </c>
      <c r="I62" s="29">
        <v>1.59</v>
      </c>
      <c r="J62" s="50">
        <v>1.6695</v>
      </c>
      <c r="K62" s="51">
        <f t="shared" si="0"/>
        <v>57.24</v>
      </c>
      <c r="L62" s="51">
        <f t="shared" si="1"/>
        <v>60.101999999999997</v>
      </c>
    </row>
    <row r="63" spans="1:12" ht="103.5" customHeight="1" x14ac:dyDescent="0.25">
      <c r="A63" s="27">
        <v>25</v>
      </c>
      <c r="B63" s="37" t="s">
        <v>68</v>
      </c>
      <c r="C63" s="54" t="s">
        <v>131</v>
      </c>
      <c r="D63" s="37" t="s">
        <v>76</v>
      </c>
      <c r="E63" s="55" t="s">
        <v>132</v>
      </c>
      <c r="F63" s="20" t="s">
        <v>30</v>
      </c>
      <c r="G63" s="39">
        <v>36</v>
      </c>
      <c r="H63" s="49">
        <v>0.05</v>
      </c>
      <c r="I63" s="29">
        <v>1.59</v>
      </c>
      <c r="J63" s="50">
        <v>1.6695</v>
      </c>
      <c r="K63" s="51">
        <f t="shared" si="0"/>
        <v>57.24</v>
      </c>
      <c r="L63" s="51">
        <f t="shared" si="1"/>
        <v>60.101999999999997</v>
      </c>
    </row>
    <row r="64" spans="1:12" x14ac:dyDescent="0.25">
      <c r="A64" s="17"/>
      <c r="B64" s="18"/>
      <c r="C64" s="18"/>
      <c r="D64" s="17"/>
      <c r="E64" s="17"/>
      <c r="F64" s="17"/>
      <c r="G64" s="17"/>
      <c r="H64" s="17"/>
      <c r="I64" s="17"/>
      <c r="J64" s="17"/>
      <c r="K64" s="17"/>
      <c r="L64" s="17"/>
    </row>
    <row r="65" spans="1:13" x14ac:dyDescent="0.25">
      <c r="A65" s="17"/>
      <c r="B65" s="18"/>
      <c r="C65" s="18"/>
      <c r="D65" s="18"/>
      <c r="E65" s="17"/>
      <c r="F65" s="17"/>
      <c r="G65" s="17"/>
      <c r="H65" s="17"/>
      <c r="I65" s="17"/>
      <c r="J65" s="17"/>
      <c r="K65" s="17"/>
      <c r="L65" s="17"/>
      <c r="M65" s="17"/>
    </row>
    <row r="66" spans="1:13" x14ac:dyDescent="0.25">
      <c r="B66" s="42" t="s">
        <v>78</v>
      </c>
      <c r="C66" s="1"/>
    </row>
    <row r="67" spans="1:13" ht="20.25" customHeight="1" x14ac:dyDescent="0.25">
      <c r="B67" s="56" t="s">
        <v>79</v>
      </c>
      <c r="C67" s="56"/>
      <c r="D67" s="56"/>
      <c r="E67" s="56"/>
      <c r="F67" s="56"/>
      <c r="G67" s="56"/>
      <c r="H67" s="56"/>
      <c r="I67" s="56"/>
      <c r="J67" s="56"/>
      <c r="K67" s="56"/>
      <c r="L67" s="56"/>
      <c r="M67" s="56"/>
    </row>
    <row r="68" spans="1:13" x14ac:dyDescent="0.25">
      <c r="A68" s="17"/>
      <c r="B68" s="57"/>
      <c r="C68" s="58"/>
      <c r="D68" s="58"/>
      <c r="E68" s="58"/>
      <c r="F68" s="58"/>
      <c r="G68" s="58"/>
      <c r="H68" s="58"/>
      <c r="I68" s="58"/>
      <c r="J68" s="58"/>
      <c r="K68" s="58"/>
      <c r="L68" s="58"/>
      <c r="M68" s="58"/>
    </row>
    <row r="69" spans="1:13" x14ac:dyDescent="0.25">
      <c r="A69" s="17"/>
      <c r="B69" s="59" t="s">
        <v>80</v>
      </c>
      <c r="C69" s="59"/>
      <c r="D69" s="59"/>
      <c r="E69" s="59"/>
      <c r="F69" s="59"/>
      <c r="G69" s="17"/>
      <c r="H69" s="17"/>
      <c r="I69" s="17"/>
      <c r="J69" s="17"/>
      <c r="K69" s="17"/>
      <c r="L69" s="17"/>
      <c r="M69" s="17"/>
    </row>
    <row r="70" spans="1:13" x14ac:dyDescent="0.25">
      <c r="A70" s="17"/>
      <c r="B70" s="32" t="s">
        <v>18</v>
      </c>
      <c r="C70" s="60" t="s">
        <v>39</v>
      </c>
      <c r="D70" s="60"/>
      <c r="E70" s="60"/>
      <c r="F70" s="60" t="s">
        <v>40</v>
      </c>
      <c r="G70" s="60"/>
      <c r="H70" s="17"/>
      <c r="I70" s="17"/>
      <c r="J70" s="17"/>
      <c r="K70" s="17"/>
      <c r="L70" s="17"/>
      <c r="M70" s="17"/>
    </row>
    <row r="71" spans="1:13" x14ac:dyDescent="0.25">
      <c r="A71" s="17"/>
      <c r="B71" s="41">
        <v>1</v>
      </c>
      <c r="C71" s="61" t="s">
        <v>135</v>
      </c>
      <c r="D71" s="61"/>
      <c r="E71" s="61"/>
      <c r="F71" s="61">
        <v>1</v>
      </c>
      <c r="G71" s="61"/>
      <c r="H71" s="17"/>
      <c r="I71" s="17"/>
      <c r="J71" s="17"/>
      <c r="K71" s="17"/>
      <c r="L71" s="17"/>
      <c r="M71" s="17"/>
    </row>
    <row r="72" spans="1:13" x14ac:dyDescent="0.25">
      <c r="A72" s="17"/>
      <c r="B72" s="41">
        <v>2</v>
      </c>
      <c r="C72" s="61" t="s">
        <v>136</v>
      </c>
      <c r="D72" s="61"/>
      <c r="E72" s="61"/>
      <c r="F72" s="61" t="s">
        <v>138</v>
      </c>
      <c r="G72" s="61"/>
      <c r="H72" s="17"/>
      <c r="I72" s="17"/>
      <c r="J72" s="17"/>
      <c r="K72" s="17"/>
      <c r="L72" s="17"/>
      <c r="M72" s="17"/>
    </row>
    <row r="73" spans="1:13" x14ac:dyDescent="0.25">
      <c r="A73" s="17"/>
      <c r="B73" s="41">
        <v>3</v>
      </c>
      <c r="C73" s="61" t="s">
        <v>137</v>
      </c>
      <c r="D73" s="61"/>
      <c r="E73" s="61"/>
      <c r="F73" s="61" t="s">
        <v>138</v>
      </c>
      <c r="G73" s="61"/>
      <c r="H73" s="17"/>
      <c r="I73" s="17"/>
      <c r="J73" s="17"/>
      <c r="K73" s="17"/>
      <c r="L73" s="17"/>
      <c r="M73" s="17"/>
    </row>
    <row r="74" spans="1:13" x14ac:dyDescent="0.25">
      <c r="A74" s="17"/>
      <c r="B74" s="18"/>
      <c r="C74" s="18"/>
      <c r="D74" s="18"/>
      <c r="E74" s="17"/>
      <c r="F74" s="17"/>
      <c r="G74" s="17"/>
      <c r="H74" s="17"/>
      <c r="I74" s="17"/>
      <c r="J74" s="17"/>
      <c r="K74" s="17"/>
      <c r="L74" s="17"/>
      <c r="M74" s="17"/>
    </row>
    <row r="75" spans="1:13" x14ac:dyDescent="0.25">
      <c r="A75" s="17"/>
      <c r="B75" s="59" t="s">
        <v>81</v>
      </c>
      <c r="C75" s="59"/>
      <c r="D75" s="59"/>
      <c r="E75" s="59"/>
      <c r="F75" s="17"/>
      <c r="G75" s="17"/>
      <c r="H75" s="17"/>
      <c r="I75" s="17"/>
      <c r="J75" s="17"/>
      <c r="K75" s="17"/>
      <c r="L75" s="17"/>
      <c r="M75" s="17"/>
    </row>
    <row r="76" spans="1:13" x14ac:dyDescent="0.25">
      <c r="A76" s="17"/>
      <c r="B76" s="18"/>
      <c r="C76" s="18"/>
      <c r="D76" s="18"/>
      <c r="E76" s="17"/>
      <c r="F76" s="17"/>
      <c r="G76" s="17"/>
      <c r="H76" s="17"/>
      <c r="I76" s="17"/>
      <c r="J76" s="17"/>
      <c r="K76" s="17"/>
      <c r="L76" s="17"/>
      <c r="M76" s="17"/>
    </row>
    <row r="77" spans="1:13" x14ac:dyDescent="0.25">
      <c r="A77" s="17"/>
      <c r="B77" s="62" t="s">
        <v>106</v>
      </c>
      <c r="C77" s="62"/>
      <c r="D77" s="18"/>
      <c r="E77" s="31" t="s">
        <v>41</v>
      </c>
      <c r="F77" s="62" t="s">
        <v>107</v>
      </c>
      <c r="G77" s="62"/>
      <c r="H77" s="62"/>
      <c r="I77" s="17"/>
      <c r="J77" s="17"/>
      <c r="K77" s="17"/>
      <c r="L77" s="17"/>
      <c r="M77" s="17"/>
    </row>
    <row r="78" spans="1:13" x14ac:dyDescent="0.25">
      <c r="A78" s="17"/>
      <c r="B78" s="63" t="s">
        <v>82</v>
      </c>
      <c r="C78" s="63"/>
      <c r="D78" s="18"/>
      <c r="E78" s="33" t="s">
        <v>42</v>
      </c>
      <c r="F78" s="64" t="s">
        <v>43</v>
      </c>
      <c r="G78" s="64"/>
      <c r="H78" s="64"/>
      <c r="I78" s="17"/>
      <c r="J78" s="17"/>
      <c r="K78" s="17"/>
      <c r="L78" s="17"/>
      <c r="M78" s="17"/>
    </row>
    <row r="79" spans="1:13" x14ac:dyDescent="0.25">
      <c r="A79" s="17"/>
      <c r="B79" s="18"/>
      <c r="C79" s="18"/>
      <c r="D79" s="18"/>
      <c r="E79" s="17"/>
      <c r="F79" s="17"/>
      <c r="G79" s="17"/>
      <c r="H79" s="17"/>
      <c r="I79" s="17"/>
      <c r="J79" s="17"/>
      <c r="K79" s="17"/>
      <c r="L79" s="17"/>
      <c r="M79" s="17"/>
    </row>
    <row r="80" spans="1:13" x14ac:dyDescent="0.25">
      <c r="A80" s="17"/>
      <c r="B80" s="18"/>
      <c r="C80" s="18"/>
      <c r="D80" s="18"/>
      <c r="E80" s="17"/>
      <c r="F80" s="17"/>
      <c r="G80" s="17"/>
      <c r="H80" s="17"/>
      <c r="I80" s="17"/>
      <c r="J80" s="17"/>
      <c r="K80" s="17"/>
      <c r="L80" s="17"/>
      <c r="M80" s="17"/>
    </row>
    <row r="81" spans="1:13" x14ac:dyDescent="0.25">
      <c r="A81" s="17"/>
      <c r="B81" s="62" t="s">
        <v>83</v>
      </c>
      <c r="C81" s="62"/>
      <c r="D81" s="62"/>
      <c r="E81" s="62"/>
      <c r="F81" s="62"/>
      <c r="G81" s="62"/>
      <c r="H81" s="62"/>
      <c r="I81" s="17"/>
      <c r="J81" s="17"/>
      <c r="K81" s="17"/>
      <c r="L81" s="17"/>
      <c r="M81" s="17"/>
    </row>
    <row r="82" spans="1:13" x14ac:dyDescent="0.25">
      <c r="A82" s="17"/>
      <c r="B82" s="18"/>
      <c r="C82" s="18"/>
      <c r="D82" s="18"/>
      <c r="E82" s="17"/>
      <c r="F82" s="17"/>
      <c r="G82" s="17"/>
      <c r="H82" s="17"/>
      <c r="I82" s="17"/>
      <c r="J82" s="17"/>
      <c r="K82" s="17"/>
      <c r="L82" s="17"/>
      <c r="M82" s="17"/>
    </row>
    <row r="83" spans="1:13" x14ac:dyDescent="0.25">
      <c r="C83" s="1"/>
      <c r="D83"/>
      <c r="E83" s="1"/>
    </row>
    <row r="84" spans="1:13" x14ac:dyDescent="0.25">
      <c r="A84" s="17"/>
      <c r="B84" s="18"/>
      <c r="C84" s="18"/>
      <c r="D84" s="17"/>
      <c r="E84" s="17"/>
      <c r="F84" s="17"/>
      <c r="G84" s="17"/>
      <c r="H84" s="17"/>
      <c r="I84" s="17"/>
      <c r="J84" s="17"/>
      <c r="K84" s="17"/>
      <c r="L84" s="17"/>
    </row>
    <row r="85" spans="1:13" x14ac:dyDescent="0.25">
      <c r="A85" s="17"/>
      <c r="B85" s="62"/>
      <c r="C85" s="62"/>
      <c r="D85" s="62"/>
      <c r="E85" s="62"/>
      <c r="F85" s="62"/>
      <c r="G85" s="62"/>
      <c r="H85" s="17"/>
      <c r="I85" s="17"/>
      <c r="J85" s="17"/>
      <c r="K85" s="17"/>
      <c r="L85" s="17"/>
    </row>
    <row r="86" spans="1:13" x14ac:dyDescent="0.25">
      <c r="A86" s="17"/>
      <c r="B86" s="18"/>
      <c r="C86" s="18"/>
      <c r="D86" s="17"/>
      <c r="E86" s="17"/>
      <c r="F86" s="17"/>
      <c r="G86" s="17"/>
      <c r="H86" s="17"/>
      <c r="I86" s="17"/>
      <c r="J86" s="17"/>
      <c r="K86" s="17"/>
      <c r="L86" s="17"/>
    </row>
  </sheetData>
  <mergeCells count="61">
    <mergeCell ref="B7:E7"/>
    <mergeCell ref="F7:K7"/>
    <mergeCell ref="B11:E11"/>
    <mergeCell ref="B12:E12"/>
    <mergeCell ref="B8:E8"/>
    <mergeCell ref="B9:E9"/>
    <mergeCell ref="B10:E10"/>
    <mergeCell ref="F8:K8"/>
    <mergeCell ref="F9:K9"/>
    <mergeCell ref="F10:K10"/>
    <mergeCell ref="F11:K11"/>
    <mergeCell ref="F12:K12"/>
    <mergeCell ref="G1:K1"/>
    <mergeCell ref="A4:D4"/>
    <mergeCell ref="A5:K5"/>
    <mergeCell ref="G2:I2"/>
    <mergeCell ref="F6:G6"/>
    <mergeCell ref="F14:K14"/>
    <mergeCell ref="F15:K15"/>
    <mergeCell ref="B13:E13"/>
    <mergeCell ref="B14:E14"/>
    <mergeCell ref="B15:E15"/>
    <mergeCell ref="F13:K13"/>
    <mergeCell ref="B19:K19"/>
    <mergeCell ref="B21:K21"/>
    <mergeCell ref="F16:K16"/>
    <mergeCell ref="F17:K17"/>
    <mergeCell ref="B16:E16"/>
    <mergeCell ref="B17:E17"/>
    <mergeCell ref="B22:C22"/>
    <mergeCell ref="B23:C23"/>
    <mergeCell ref="F22:I22"/>
    <mergeCell ref="F23:I23"/>
    <mergeCell ref="D38:E38"/>
    <mergeCell ref="B25:F25"/>
    <mergeCell ref="B26:G26"/>
    <mergeCell ref="B28:G28"/>
    <mergeCell ref="D29:F29"/>
    <mergeCell ref="B35:L35"/>
    <mergeCell ref="D30:F30"/>
    <mergeCell ref="D31:F31"/>
    <mergeCell ref="B33:K33"/>
    <mergeCell ref="B36:E36"/>
    <mergeCell ref="B81:H81"/>
    <mergeCell ref="F70:G70"/>
    <mergeCell ref="B85:G85"/>
    <mergeCell ref="F71:G71"/>
    <mergeCell ref="F72:G72"/>
    <mergeCell ref="C72:E72"/>
    <mergeCell ref="B75:E75"/>
    <mergeCell ref="B77:C77"/>
    <mergeCell ref="F77:H77"/>
    <mergeCell ref="B78:C78"/>
    <mergeCell ref="F78:H78"/>
    <mergeCell ref="C73:E73"/>
    <mergeCell ref="F73:G73"/>
    <mergeCell ref="B67:M67"/>
    <mergeCell ref="B68:M68"/>
    <mergeCell ref="B69:F69"/>
    <mergeCell ref="C70:E70"/>
    <mergeCell ref="C71:E71"/>
  </mergeCells>
  <hyperlinks>
    <hyperlink ref="F11" r:id="rId1" xr:uid="{00000000-0004-0000-0000-000000000000}"/>
  </hyperlinks>
  <pageMargins left="0.31496062992125984" right="0.11811023622047245" top="0.74803149606299213" bottom="0.55118110236220474" header="0.31496062992125984" footer="0.31496062992125984"/>
  <pageSetup paperSize="9"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Živilė Savickienė</cp:lastModifiedBy>
  <cp:lastPrinted>2025-05-27T09:52:32Z</cp:lastPrinted>
  <dcterms:created xsi:type="dcterms:W3CDTF">2018-01-29T12:07:52Z</dcterms:created>
  <dcterms:modified xsi:type="dcterms:W3CDTF">2025-05-27T09:53:46Z</dcterms:modified>
</cp:coreProperties>
</file>