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iekių žiniarašti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<sst xmlns="http://schemas.openxmlformats.org/spreadsheetml/2006/main" count="22" uniqueCount="19">
  <si>
    <t xml:space="preserve">Darbų kiekių žiniaraštis</t>
  </si>
  <si>
    <t xml:space="preserve">Eil. Nr.</t>
  </si>
  <si>
    <t xml:space="preserve">Pirkimo objekto dalies darbų ir paslaugų pavadinimas</t>
  </si>
  <si>
    <t xml:space="preserve">Mato vnt.</t>
  </si>
  <si>
    <t xml:space="preserve">Kiekiai </t>
  </si>
  <si>
    <t xml:space="preserve">Didžiausias įkainis eurais be PVM</t>
  </si>
  <si>
    <t xml:space="preserve">Kaina (eurų) be PVM</t>
  </si>
  <si>
    <t xml:space="preserve">(4x5)</t>
  </si>
  <si>
    <t xml:space="preserve">Lietaus vandens infiltracinių šulinių  įrengimas  VL7607 Rudausių g., Nemenčinės sen.  ( 2vnt) Ir VL8323 Pergalės g., Kalvelių seniūnija  ( 1vnt)</t>
  </si>
  <si>
    <t xml:space="preserve">Naujų lietaus šulinių įrengimas su žemės darbais, 1,0 m diametro g/b žiedais, 3,0 m gylis</t>
  </si>
  <si>
    <t xml:space="preserve">vnt.</t>
  </si>
  <si>
    <t xml:space="preserve">Kelias Nr. 101, Šumskas, lietaus vandens infiltracinio šulinio remontas</t>
  </si>
  <si>
    <t xml:space="preserve">G/B vamzdynu demontavias D279</t>
  </si>
  <si>
    <t xml:space="preserve">m</t>
  </si>
  <si>
    <t xml:space="preserve">Prisijungimas prie esamo G/B vamzdyno PP vamzdžiais D300</t>
  </si>
  <si>
    <t xml:space="preserve">kompl</t>
  </si>
  <si>
    <t xml:space="preserve">Protarpių montavimas d300/110</t>
  </si>
  <si>
    <t xml:space="preserve">Suma be PVM*</t>
  </si>
  <si>
    <t xml:space="preserve">*Gautą sumą perkelti į Rangovo Pasiūlymo formą - Kvietimo priedas Nr. 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</si>
</sst>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"/>
    <numFmt numFmtId="167" formatCode="#,##0"/>
  </numFmts>
  <fonts count="10">
    <font>
      <sz val="11"/>
      <color rgb="FF000000"/>
      <name val="Calibri"/>
      <family val="2"/>
      <charset val="186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86"/>
    </font>
    <font>
      <b val="true"/>
      <sz val="10"/>
      <name val="Calibri"/>
      <family val="2"/>
      <charset val="186"/>
    </font>
    <font>
      <sz val="10"/>
      <name val="Calibri"/>
      <family val="2"/>
      <charset val="186"/>
    </font>
    <font>
      <b val="true"/>
      <sz val="11"/>
      <name val="Calibri"/>
      <family val="2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5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F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2" activeCellId="0" sqref="I12"/>
    </sheetView>
  </sheetViews>
  <sheetFormatPr defaultColWidth="9.30078125" defaultRowHeight="15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48.69"/>
    <col collapsed="false" customWidth="true" hidden="false" outlineLevel="0" max="3" min="3" style="1" width="9.71"/>
    <col collapsed="false" customWidth="true" hidden="false" outlineLevel="0" max="4" min="4" style="1" width="8.4"/>
    <col collapsed="false" customWidth="true" hidden="false" outlineLevel="0" max="5" min="5" style="1" width="11.71"/>
    <col collapsed="false" customWidth="true" hidden="false" outlineLevel="0" max="6" min="6" style="1" width="11.99"/>
    <col collapsed="false" customWidth="false" hidden="false" outlineLevel="0" max="1024" min="7" style="1" width="9.29"/>
  </cols>
  <sheetData>
    <row r="1" customFormat="false" ht="14.65" hidden="false" customHeight="true" outlineLevel="0" collapsed="false">
      <c r="A1" s="2"/>
      <c r="B1" s="3"/>
      <c r="C1" s="3"/>
      <c r="D1" s="3"/>
      <c r="E1" s="3"/>
      <c r="F1" s="3"/>
    </row>
    <row r="2" customFormat="false" ht="14.65" hidden="false" customHeight="true" outlineLevel="0" collapsed="false">
      <c r="A2" s="4" t="s">
        <v>0</v>
      </c>
      <c r="B2" s="4"/>
      <c r="C2" s="4"/>
      <c r="D2" s="4"/>
      <c r="E2" s="4"/>
      <c r="F2" s="4"/>
    </row>
    <row r="3" customFormat="false" ht="14.65" hidden="false" customHeight="true" outlineLevel="0" collapsed="false">
      <c r="A3" s="5"/>
      <c r="B3" s="5"/>
      <c r="C3" s="5"/>
      <c r="D3" s="5"/>
      <c r="E3" s="5"/>
      <c r="F3" s="5"/>
    </row>
    <row r="4" customFormat="false" ht="14.65" hidden="false" customHeight="true" outlineLevel="0" collapsed="false">
      <c r="A4" s="6"/>
      <c r="B4" s="6"/>
      <c r="C4" s="6"/>
      <c r="D4" s="6"/>
      <c r="E4" s="6"/>
      <c r="F4" s="6"/>
    </row>
    <row r="5" s="12" customFormat="true" ht="25.5" hidden="false" customHeight="true" outlineLevel="0" collapsed="false">
      <c r="A5" s="7" t="s">
        <v>1</v>
      </c>
      <c r="B5" s="8" t="s">
        <v>2</v>
      </c>
      <c r="C5" s="9" t="s">
        <v>3</v>
      </c>
      <c r="D5" s="9" t="s">
        <v>4</v>
      </c>
      <c r="E5" s="10" t="s">
        <v>5</v>
      </c>
      <c r="F5" s="11" t="s">
        <v>6</v>
      </c>
    </row>
    <row r="6" s="12" customFormat="true" ht="15" hidden="false" customHeight="false" outlineLevel="0" collapsed="false">
      <c r="A6" s="7"/>
      <c r="B6" s="8"/>
      <c r="C6" s="9"/>
      <c r="D6" s="9"/>
      <c r="E6" s="10"/>
      <c r="F6" s="13" t="s">
        <v>7</v>
      </c>
    </row>
    <row r="7" s="12" customFormat="true" ht="15.75" hidden="false" customHeight="false" outlineLevel="0" collapsed="false">
      <c r="A7" s="14" t="n">
        <v>1</v>
      </c>
      <c r="B7" s="15" t="n">
        <v>2</v>
      </c>
      <c r="C7" s="15" t="n">
        <v>3</v>
      </c>
      <c r="D7" s="15" t="n">
        <v>4</v>
      </c>
      <c r="E7" s="16" t="n">
        <v>5</v>
      </c>
      <c r="F7" s="17" t="n">
        <v>6</v>
      </c>
    </row>
    <row r="8" customFormat="false" ht="31.5" hidden="false" customHeight="true" outlineLevel="0" collapsed="false">
      <c r="A8" s="18" t="s">
        <v>8</v>
      </c>
      <c r="B8" s="18"/>
      <c r="C8" s="18"/>
      <c r="D8" s="18"/>
      <c r="E8" s="18"/>
      <c r="F8" s="18"/>
    </row>
    <row r="9" s="24" customFormat="true" ht="26.25" hidden="false" customHeight="false" outlineLevel="0" collapsed="false">
      <c r="A9" s="19" t="n">
        <v>1</v>
      </c>
      <c r="B9" s="20" t="s">
        <v>9</v>
      </c>
      <c r="C9" s="21" t="s">
        <v>10</v>
      </c>
      <c r="D9" s="21" t="n">
        <v>3</v>
      </c>
      <c r="E9" s="22" t="n">
        <v>1450</v>
      </c>
      <c r="F9" s="23" t="n">
        <f aca="false">ROUND(D9*E9,2)</f>
        <v>4350</v>
      </c>
    </row>
    <row r="10" customFormat="false" ht="31.5" hidden="false" customHeight="true" outlineLevel="0" collapsed="false">
      <c r="A10" s="18" t="s">
        <v>11</v>
      </c>
      <c r="B10" s="18"/>
      <c r="C10" s="18"/>
      <c r="D10" s="18"/>
      <c r="E10" s="18"/>
      <c r="F10" s="18"/>
    </row>
    <row r="11" s="24" customFormat="true" ht="25.5" hidden="false" customHeight="false" outlineLevel="0" collapsed="false">
      <c r="A11" s="19" t="n">
        <v>1</v>
      </c>
      <c r="B11" s="20" t="s">
        <v>9</v>
      </c>
      <c r="C11" s="21" t="s">
        <v>10</v>
      </c>
      <c r="D11" s="21" t="n">
        <v>1</v>
      </c>
      <c r="E11" s="22" t="n">
        <v>1650</v>
      </c>
      <c r="F11" s="23" t="n">
        <f aca="false">ROUND(D11*E11,2)</f>
        <v>1650</v>
      </c>
    </row>
    <row r="12" s="24" customFormat="true" ht="15" hidden="false" customHeight="false" outlineLevel="0" collapsed="false">
      <c r="A12" s="19" t="n">
        <v>2</v>
      </c>
      <c r="B12" s="20" t="s">
        <v>12</v>
      </c>
      <c r="C12" s="21" t="s">
        <v>13</v>
      </c>
      <c r="D12" s="21" t="n">
        <v>2</v>
      </c>
      <c r="E12" s="22" t="n">
        <v>90</v>
      </c>
      <c r="F12" s="23" t="n">
        <f aca="false">ROUND(D12*E12,2)</f>
        <v>180</v>
      </c>
    </row>
    <row r="13" s="24" customFormat="true" ht="25.5" hidden="false" customHeight="false" outlineLevel="0" collapsed="false">
      <c r="A13" s="19" t="n">
        <v>3</v>
      </c>
      <c r="B13" s="20" t="s">
        <v>14</v>
      </c>
      <c r="C13" s="21" t="s">
        <v>15</v>
      </c>
      <c r="D13" s="21" t="n">
        <v>2</v>
      </c>
      <c r="E13" s="22" t="n">
        <v>280</v>
      </c>
      <c r="F13" s="23" t="n">
        <f aca="false">ROUND(D13*E13,2)</f>
        <v>560</v>
      </c>
    </row>
    <row r="14" s="24" customFormat="true" ht="15" hidden="false" customHeight="false" outlineLevel="0" collapsed="false">
      <c r="A14" s="19" t="n">
        <v>4</v>
      </c>
      <c r="B14" s="20" t="s">
        <v>16</v>
      </c>
      <c r="C14" s="21" t="s">
        <v>15</v>
      </c>
      <c r="D14" s="21" t="n">
        <v>2</v>
      </c>
      <c r="E14" s="22" t="n">
        <v>345</v>
      </c>
      <c r="F14" s="23" t="n">
        <f aca="false">ROUND(D14*E14,2)</f>
        <v>690</v>
      </c>
    </row>
    <row r="15" s="12" customFormat="true" ht="15" hidden="false" customHeight="true" outlineLevel="0" collapsed="false">
      <c r="A15" s="25" t="s">
        <v>17</v>
      </c>
      <c r="B15" s="25"/>
      <c r="C15" s="25"/>
      <c r="D15" s="25"/>
      <c r="E15" s="25"/>
      <c r="F15" s="26" t="n">
        <f aca="false">SUM(F9,F11:F14)</f>
        <v>7430</v>
      </c>
    </row>
    <row r="16" customFormat="false" ht="15" hidden="false" customHeight="false" outlineLevel="0" collapsed="false">
      <c r="A16" s="27" t="s">
        <v>18</v>
      </c>
      <c r="E16" s="28"/>
    </row>
    <row r="17" customFormat="false" ht="15" hidden="false" customHeight="false" outlineLevel="0" collapsed="false">
      <c r="F17" s="29"/>
    </row>
  </sheetData>
  <mergeCells count="9">
    <mergeCell ref="A2:F2"/>
    <mergeCell ref="A5:A6"/>
    <mergeCell ref="B5:B6"/>
    <mergeCell ref="C5:C6"/>
    <mergeCell ref="D5:D6"/>
    <mergeCell ref="E5:E6"/>
    <mergeCell ref="A8:F8"/>
    <mergeCell ref="A10:F10"/>
    <mergeCell ref="A15:E15"/>
  </mergeCells>
  <printOptions headings="false" gridLines="false" gridLinesSet="true" horizontalCentered="false" verticalCentered="false"/>
  <pageMargins left="0.708333333333333" right="0.708333333333333" top="0.35416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LibreOffice/7.2.1.2$Windows_X86_64 LibreOffice_project/87b77fad49947c1441b67c559c339af8f3517e22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2020-04-26T17:40:42Z</dcterms:created>
  <dc:creator>Zbignevas Kovalevskis</dc:creator>
  <dc:description/>
  <dc:language>lt-LT</dc:language>
  <cp:lastModifiedBy/>
  <cp:lastPrinted>2023-07-14T12:08:52Z</cp:lastPrinted>
  <dcterms:modified xsi:type="dcterms:W3CDTF">2025-06-25T08:19:16Z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