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Server\Komercijos skyrius\SynologyDrive\1. Viešieji pirkimai\-  DARBAI\2025-08-08 Cintjoniškių g. Šilutė\AV dokumentai Cintjoničkių g. ID 4031503\"/>
    </mc:Choice>
  </mc:AlternateContent>
  <bookViews>
    <workbookView xWindow="28680" yWindow="-120" windowWidth="29040" windowHeight="1572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7" i="1" l="1"/>
  <c r="F46" i="1"/>
  <c r="F45" i="1"/>
  <c r="F44" i="1"/>
  <c r="F49" i="1"/>
  <c r="F48" i="1"/>
  <c r="F39" i="1" l="1"/>
  <c r="F42" i="1"/>
  <c r="F43" i="1"/>
  <c r="F41" i="1"/>
  <c r="F40" i="1"/>
  <c r="F50" i="1" l="1"/>
</calcChain>
</file>

<file path=xl/sharedStrings.xml><?xml version="1.0" encoding="utf-8"?>
<sst xmlns="http://schemas.openxmlformats.org/spreadsheetml/2006/main" count="34" uniqueCount="29">
  <si>
    <t>Aprašymas</t>
  </si>
  <si>
    <t>Eil. Nr.</t>
  </si>
  <si>
    <t>Darbų ir išlaidų aprašymai</t>
  </si>
  <si>
    <t>Mato vnt.</t>
  </si>
  <si>
    <t>Kiekis</t>
  </si>
  <si>
    <t>Vieneto kaina, Eur be PVM</t>
  </si>
  <si>
    <t>Suma</t>
  </si>
  <si>
    <t>100 m³</t>
  </si>
  <si>
    <r>
      <t>100 m</t>
    </r>
    <r>
      <rPr>
        <vertAlign val="superscript"/>
        <sz val="11"/>
        <color theme="1"/>
        <rFont val="Times New Roman"/>
        <family val="1"/>
        <charset val="186"/>
      </rPr>
      <t>2</t>
    </r>
  </si>
  <si>
    <t>m</t>
  </si>
  <si>
    <t>Grunto kasimas rankiniu būdu</t>
  </si>
  <si>
    <r>
      <t>10 m</t>
    </r>
    <r>
      <rPr>
        <vertAlign val="superscript"/>
        <sz val="11"/>
        <color theme="1"/>
        <rFont val="Times New Roman"/>
        <family val="1"/>
        <charset val="186"/>
      </rPr>
      <t>3</t>
    </r>
  </si>
  <si>
    <r>
      <t>m</t>
    </r>
    <r>
      <rPr>
        <vertAlign val="superscript"/>
        <sz val="11"/>
        <color theme="1"/>
        <rFont val="Times New Roman"/>
        <family val="1"/>
        <charset val="186"/>
      </rPr>
      <t>3</t>
    </r>
  </si>
  <si>
    <t>Bordiūrų (vejos bordiūrų), sudėtų ant betoninio pagrindo, išardymas</t>
  </si>
  <si>
    <t>80x200 mm skersmens betoninių bordiūrų ant betoninio pagrindo įrengimas (su medžiagomis)</t>
  </si>
  <si>
    <t>100 m</t>
  </si>
  <si>
    <t>Betono trinkelių (neregių vedimo sistemos iš trinkelių 200x100x60 mm) grindinio įrengimas, užpilant siūles granitinėmis atsijomis (su medžiagomis)</t>
  </si>
  <si>
    <t>Šaligatvių iš betono plytelių ardymas</t>
  </si>
  <si>
    <t>6 cm storio betoninių trinkelių įrengimas (su medžiagomis) (200x100x60 mm)</t>
  </si>
  <si>
    <t>Dirvos paruošimas gazonams II gr. grunte, užpilant 10 cm storio sluoksnį augalinio dirvožemio ir apsėjant žole (vejos sėkla tiekėjo)</t>
  </si>
  <si>
    <r>
      <t>Objektas:</t>
    </r>
    <r>
      <rPr>
        <sz val="11"/>
        <color theme="1"/>
        <rFont val="Arial"/>
        <family val="2"/>
        <charset val="186"/>
      </rPr>
      <t xml:space="preserve"> Cintjoniškių g. Šilutė</t>
    </r>
    <r>
      <rPr>
        <b/>
        <sz val="11"/>
        <color theme="1"/>
        <rFont val="Arial"/>
        <family val="2"/>
        <charset val="186"/>
      </rPr>
      <t xml:space="preserve"> Pėsčiųjų takas</t>
    </r>
  </si>
  <si>
    <t>Pagrindų išlyginamųjų ir paruošiamųjų sluoksnių iš smėlio įrengimas (su medžiagomis) 22 cm</t>
  </si>
  <si>
    <t>Išlyginamojo sluoksnio įrengimas iš dolomitinės skaldos fr 0/32 (su medžiagomis)(pagrindo įrengimas) 15 cm.</t>
  </si>
  <si>
    <t>Išlyginamojo sluoksnio įrengimas iš dolomitinės skaldos fr 0/5 (su medžiagomis) (pasluoksnio įrengimas)</t>
  </si>
  <si>
    <t>Grunto kasimas ir transportavimas.
1. Iškasti ir pakrauti gruntą į autotransportą.
2. Išvežti gruntą.</t>
  </si>
  <si>
    <t>PAPRASTOJO REMONTO APRAŠAS</t>
  </si>
  <si>
    <t>DARBŲ KIEKIŲ ŽINIARAŠTIS</t>
  </si>
  <si>
    <t>Bendra vertė Eur be PVM*</t>
  </si>
  <si>
    <t>*Gautą sumą perkelti į Rangovo Pasiūlymo formą - Kvietimo priedas Nr.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</si>
</sst>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1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b/>
      <sz val="12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8"/>
      <color theme="1"/>
      <name val="Arial"/>
      <family val="2"/>
      <charset val="186"/>
    </font>
    <font>
      <sz val="11"/>
      <color theme="1"/>
      <name val="Times New Roman"/>
      <family val="1"/>
      <charset val="186"/>
    </font>
    <font>
      <vertAlign val="superscript"/>
      <sz val="11"/>
      <color theme="1"/>
      <name val="Times New Roman"/>
      <family val="1"/>
      <charset val="186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186"/>
    </font>
    <font>
      <sz val="9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1" fillId="0" borderId="0"/>
    <xf numFmtId="0" fontId="11" fillId="0" borderId="0"/>
  </cellStyleXfs>
  <cellXfs count="26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2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1" fontId="8" fillId="0" borderId="4" xfId="0" applyNumberFormat="1" applyFont="1" applyBorder="1" applyAlignment="1">
      <alignment horizontal="center" vertical="center" wrapText="1"/>
    </xf>
    <xf numFmtId="0" fontId="13" fillId="0" borderId="0" xfId="3" applyFont="1" applyAlignment="1">
      <alignment horizontal="right"/>
    </xf>
    <xf numFmtId="2" fontId="0" fillId="0" borderId="0" xfId="0" applyNumberFormat="1"/>
    <xf numFmtId="0" fontId="5" fillId="0" borderId="5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</cellXfs>
  <cellStyles count="4">
    <cellStyle name="Įprastas" xfId="0" builtinId="0"/>
    <cellStyle name="Įprastas 2" xfId="3"/>
    <cellStyle name="Įprastas 3" xfId="1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7</xdr:row>
      <xdr:rowOff>66675</xdr:rowOff>
    </xdr:from>
    <xdr:to>
      <xdr:col>5</xdr:col>
      <xdr:colOff>110440</xdr:colOff>
      <xdr:row>33</xdr:row>
      <xdr:rowOff>129540</xdr:rowOff>
    </xdr:to>
    <xdr:pic>
      <xdr:nvPicPr>
        <xdr:cNvPr id="3" name="Paveikslėlis 2">
          <a:extLst>
            <a:ext uri="{FF2B5EF4-FFF2-40B4-BE49-F238E27FC236}">
              <a16:creationId xmlns:a16="http://schemas.microsoft.com/office/drawing/2014/main" xmlns="" id="{CC521B52-FCF5-8621-0A34-F3E01A882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825" y="1605915"/>
          <a:ext cx="4726255" cy="48177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abSelected="1" topLeftCell="A16" workbookViewId="0">
      <selection activeCell="J52" sqref="J52"/>
    </sheetView>
  </sheetViews>
  <sheetFormatPr defaultRowHeight="14.4" x14ac:dyDescent="0.3"/>
  <cols>
    <col min="1" max="1" width="9.109375" customWidth="1"/>
    <col min="2" max="2" width="34.44140625" customWidth="1"/>
    <col min="3" max="3" width="9.44140625" customWidth="1"/>
    <col min="4" max="4" width="11.109375" customWidth="1"/>
    <col min="5" max="5" width="10.5546875" customWidth="1"/>
    <col min="6" max="6" width="11.6640625" customWidth="1"/>
  </cols>
  <sheetData>
    <row r="1" spans="1:6" ht="15.6" x14ac:dyDescent="0.3">
      <c r="B1" s="2"/>
    </row>
    <row r="2" spans="1:6" ht="15.6" x14ac:dyDescent="0.3">
      <c r="A2" s="3" t="s">
        <v>20</v>
      </c>
      <c r="B2" s="3"/>
      <c r="C2" s="3"/>
      <c r="D2" s="2"/>
    </row>
    <row r="3" spans="1:6" ht="15.6" x14ac:dyDescent="0.3">
      <c r="B3" s="1"/>
    </row>
    <row r="4" spans="1:6" ht="15.6" x14ac:dyDescent="0.3">
      <c r="A4" s="24" t="s">
        <v>25</v>
      </c>
      <c r="B4" s="24"/>
      <c r="C4" s="24"/>
      <c r="D4" s="24"/>
      <c r="E4" s="24"/>
      <c r="F4" s="24"/>
    </row>
    <row r="6" spans="1:6" x14ac:dyDescent="0.3">
      <c r="A6" t="s">
        <v>0</v>
      </c>
    </row>
    <row r="36" spans="1:6" x14ac:dyDescent="0.3">
      <c r="A36" s="25" t="s">
        <v>26</v>
      </c>
      <c r="B36" s="25"/>
      <c r="C36" s="25"/>
      <c r="D36" s="25"/>
      <c r="E36" s="25"/>
      <c r="F36" s="25"/>
    </row>
    <row r="37" spans="1:6" ht="15" thickBot="1" x14ac:dyDescent="0.35"/>
    <row r="38" spans="1:6" ht="40.200000000000003" thickBot="1" x14ac:dyDescent="0.35">
      <c r="A38" s="4" t="s">
        <v>1</v>
      </c>
      <c r="B38" s="5" t="s">
        <v>2</v>
      </c>
      <c r="C38" s="5" t="s">
        <v>3</v>
      </c>
      <c r="D38" s="5" t="s">
        <v>4</v>
      </c>
      <c r="E38" s="5" t="s">
        <v>5</v>
      </c>
      <c r="F38" s="5" t="s">
        <v>6</v>
      </c>
    </row>
    <row r="39" spans="1:6" ht="17.399999999999999" thickBot="1" x14ac:dyDescent="0.35">
      <c r="A39" s="10">
        <v>4</v>
      </c>
      <c r="B39" s="14" t="s">
        <v>10</v>
      </c>
      <c r="C39" s="9" t="s">
        <v>11</v>
      </c>
      <c r="D39" s="16">
        <v>2.7</v>
      </c>
      <c r="E39" s="16">
        <v>44</v>
      </c>
      <c r="F39" s="6">
        <f t="shared" ref="F39" si="0">D39*E39</f>
        <v>118.80000000000001</v>
      </c>
    </row>
    <row r="40" spans="1:6" ht="42" thickBot="1" x14ac:dyDescent="0.35">
      <c r="A40" s="10">
        <v>6</v>
      </c>
      <c r="B40" s="11" t="s">
        <v>21</v>
      </c>
      <c r="C40" s="9" t="s">
        <v>12</v>
      </c>
      <c r="D40" s="13">
        <v>91</v>
      </c>
      <c r="E40" s="13">
        <v>19.22</v>
      </c>
      <c r="F40" s="6">
        <f t="shared" ref="F40:F48" si="1">D40*E40</f>
        <v>1749.02</v>
      </c>
    </row>
    <row r="41" spans="1:6" ht="55.8" thickBot="1" x14ac:dyDescent="0.35">
      <c r="A41" s="10">
        <v>7</v>
      </c>
      <c r="B41" s="11" t="s">
        <v>22</v>
      </c>
      <c r="C41" s="9" t="s">
        <v>12</v>
      </c>
      <c r="D41" s="16">
        <v>66.900000000000006</v>
      </c>
      <c r="E41" s="16">
        <v>59.2</v>
      </c>
      <c r="F41" s="6">
        <f t="shared" si="1"/>
        <v>3960.4800000000005</v>
      </c>
    </row>
    <row r="42" spans="1:6" ht="42" thickBot="1" x14ac:dyDescent="0.35">
      <c r="A42" s="10">
        <v>7</v>
      </c>
      <c r="B42" s="11" t="s">
        <v>23</v>
      </c>
      <c r="C42" s="9" t="s">
        <v>12</v>
      </c>
      <c r="D42" s="16">
        <v>13.4</v>
      </c>
      <c r="E42" s="16">
        <v>96.76</v>
      </c>
      <c r="F42" s="6">
        <f t="shared" ref="F42" si="2">D42*E42</f>
        <v>1296.5840000000001</v>
      </c>
    </row>
    <row r="43" spans="1:6" ht="55.8" thickBot="1" x14ac:dyDescent="0.35">
      <c r="A43" s="12">
        <v>23</v>
      </c>
      <c r="B43" s="17" t="s">
        <v>24</v>
      </c>
      <c r="C43" s="13" t="s">
        <v>7</v>
      </c>
      <c r="D43" s="13">
        <v>5.9</v>
      </c>
      <c r="E43" s="13">
        <v>691.18</v>
      </c>
      <c r="F43" s="6">
        <f t="shared" si="1"/>
        <v>4077.962</v>
      </c>
    </row>
    <row r="44" spans="1:6" ht="28.2" thickBot="1" x14ac:dyDescent="0.35">
      <c r="A44" s="10">
        <v>24</v>
      </c>
      <c r="B44" s="11" t="s">
        <v>13</v>
      </c>
      <c r="C44" s="9" t="s">
        <v>9</v>
      </c>
      <c r="D44" s="18">
        <v>316</v>
      </c>
      <c r="E44" s="16">
        <v>1</v>
      </c>
      <c r="F44" s="6">
        <f t="shared" ref="F44:F47" si="3">D44*E44</f>
        <v>316</v>
      </c>
    </row>
    <row r="45" spans="1:6" ht="42" thickBot="1" x14ac:dyDescent="0.35">
      <c r="A45" s="10">
        <v>25</v>
      </c>
      <c r="B45" s="11" t="s">
        <v>14</v>
      </c>
      <c r="C45" s="15" t="s">
        <v>15</v>
      </c>
      <c r="D45" s="16">
        <v>3.22</v>
      </c>
      <c r="E45" s="16">
        <v>1244</v>
      </c>
      <c r="F45" s="6">
        <f t="shared" si="3"/>
        <v>4005.6800000000003</v>
      </c>
    </row>
    <row r="46" spans="1:6" ht="55.8" thickBot="1" x14ac:dyDescent="0.35">
      <c r="A46" s="10">
        <v>27</v>
      </c>
      <c r="B46" s="11" t="s">
        <v>16</v>
      </c>
      <c r="C46" s="9" t="s">
        <v>8</v>
      </c>
      <c r="D46" s="16">
        <v>0.55000000000000004</v>
      </c>
      <c r="E46" s="16">
        <v>3303.5</v>
      </c>
      <c r="F46" s="6">
        <f t="shared" si="3"/>
        <v>1816.9250000000002</v>
      </c>
    </row>
    <row r="47" spans="1:6" ht="17.399999999999999" thickBot="1" x14ac:dyDescent="0.35">
      <c r="A47" s="10">
        <v>28</v>
      </c>
      <c r="B47" s="11" t="s">
        <v>17</v>
      </c>
      <c r="C47" s="9" t="s">
        <v>8</v>
      </c>
      <c r="D47" s="16">
        <v>3.2</v>
      </c>
      <c r="E47" s="16">
        <v>150</v>
      </c>
      <c r="F47" s="6">
        <f t="shared" si="3"/>
        <v>480</v>
      </c>
    </row>
    <row r="48" spans="1:6" ht="28.2" thickBot="1" x14ac:dyDescent="0.35">
      <c r="A48" s="10">
        <v>29</v>
      </c>
      <c r="B48" s="11" t="s">
        <v>18</v>
      </c>
      <c r="C48" s="9" t="s">
        <v>8</v>
      </c>
      <c r="D48" s="16">
        <v>3.3</v>
      </c>
      <c r="E48" s="16">
        <v>2295.4</v>
      </c>
      <c r="F48" s="6">
        <f t="shared" si="1"/>
        <v>7574.82</v>
      </c>
    </row>
    <row r="49" spans="1:6" ht="55.8" thickBot="1" x14ac:dyDescent="0.35">
      <c r="A49" s="10">
        <v>31</v>
      </c>
      <c r="B49" s="11" t="s">
        <v>19</v>
      </c>
      <c r="C49" s="9" t="s">
        <v>8</v>
      </c>
      <c r="D49" s="16">
        <v>1.65</v>
      </c>
      <c r="E49" s="16">
        <v>350</v>
      </c>
      <c r="F49" s="6">
        <f t="shared" ref="F49" si="4">D49*E49</f>
        <v>577.5</v>
      </c>
    </row>
    <row r="50" spans="1:6" ht="16.5" customHeight="1" thickBot="1" x14ac:dyDescent="0.35">
      <c r="A50" s="21" t="s">
        <v>27</v>
      </c>
      <c r="B50" s="22"/>
      <c r="C50" s="22"/>
      <c r="D50" s="22"/>
      <c r="E50" s="23"/>
      <c r="F50" s="7">
        <f>SUM(F39:F49)</f>
        <v>25973.771000000001</v>
      </c>
    </row>
    <row r="51" spans="1:6" x14ac:dyDescent="0.3">
      <c r="B51" s="8"/>
      <c r="E51" s="19" t="s">
        <v>28</v>
      </c>
    </row>
    <row r="53" spans="1:6" x14ac:dyDescent="0.3">
      <c r="F53" s="20"/>
    </row>
    <row r="54" spans="1:6" x14ac:dyDescent="0.3">
      <c r="F54" s="20"/>
    </row>
    <row r="55" spans="1:6" x14ac:dyDescent="0.3">
      <c r="F55" s="20"/>
    </row>
  </sheetData>
  <mergeCells count="3">
    <mergeCell ref="A50:E50"/>
    <mergeCell ref="A4:F4"/>
    <mergeCell ref="A36:F36"/>
  </mergeCells>
  <phoneticPr fontId="10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Antanas Kažukauskas</dc:creator>
  <cp:lastModifiedBy>Rimvydas</cp:lastModifiedBy>
  <cp:lastPrinted>2025-08-07T12:37:19Z</cp:lastPrinted>
  <dcterms:created xsi:type="dcterms:W3CDTF">2015-06-05T18:19:34Z</dcterms:created>
  <dcterms:modified xsi:type="dcterms:W3CDTF">2025-08-14T19:33:40Z</dcterms:modified>
</cp:coreProperties>
</file>