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2025 m\MAISTAS\ĮVAIRŪS MAISTO produktai (1) - Ekonominis naudingumas\Sutartis VIRŽIS 7, 9, 10, 27\VIRŽIS GRA\"/>
    </mc:Choice>
  </mc:AlternateContent>
  <bookViews>
    <workbookView xWindow="-34065" yWindow="1920" windowWidth="28800" windowHeight="15345"/>
  </bookViews>
  <sheets>
    <sheet name="LK"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 i="2" l="1"/>
  <c r="K8" i="2"/>
  <c r="K7" i="2"/>
  <c r="K6" i="2"/>
</calcChain>
</file>

<file path=xl/sharedStrings.xml><?xml version="1.0" encoding="utf-8"?>
<sst xmlns="http://schemas.openxmlformats.org/spreadsheetml/2006/main" count="51" uniqueCount="44">
  <si>
    <t>Pavadinimas</t>
  </si>
  <si>
    <t>Mato vnt.</t>
  </si>
  <si>
    <t>kg</t>
  </si>
  <si>
    <t>Saugojimo sąlygos</t>
  </si>
  <si>
    <t>Tinkamumo vartoti terminas</t>
  </si>
  <si>
    <t>Maksimalus kiekis kg</t>
  </si>
  <si>
    <t>SUMA IŠ VISO (maksimali) Eur su PVM</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</si>
  <si>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</si>
  <si>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</si>
  <si>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</si>
  <si>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</si>
  <si>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</si>
  <si>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</si>
  <si>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</si>
  <si>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</si>
  <si>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Prekei keliami techniniai reikalavimai</t>
  </si>
  <si>
    <t>Prekės gamintojas      (-ai), šalis</t>
  </si>
  <si>
    <t>3.</t>
  </si>
  <si>
    <t>4.</t>
  </si>
  <si>
    <t>2 kartus per mėnesį</t>
  </si>
  <si>
    <t>12 mėn.</t>
  </si>
  <si>
    <t>Vyšnių uogienė</t>
  </si>
  <si>
    <t>UAB „Vilroka“, Lietuva</t>
  </si>
  <si>
    <t>l</t>
  </si>
  <si>
    <t>Slyvų nektaras</t>
  </si>
  <si>
    <t>Rauginti kopūstai</t>
  </si>
  <si>
    <t>Ūkininkė Gražina Ona Urniežienė, Lietuva;  Ūkininkas .A.Vaupšas, Lietuva</t>
  </si>
  <si>
    <t>1 kartą per savaitę</t>
  </si>
  <si>
    <t>1 kg</t>
  </si>
  <si>
    <t>3 l</t>
  </si>
  <si>
    <t>6 mėn.</t>
  </si>
  <si>
    <t>Ne aukštesnėje kaip 25 °C temperatūroje</t>
  </si>
  <si>
    <t>Nuo 2°C iki 25°C</t>
  </si>
  <si>
    <t>1 mėn.</t>
  </si>
  <si>
    <t>UAB „Vaisių sultys“, Lietuva</t>
  </si>
  <si>
    <t>0 - 6 °C</t>
  </si>
  <si>
    <r>
      <rPr>
        <b/>
        <sz val="12"/>
        <rFont val="Times New Roman"/>
        <family val="1"/>
        <charset val="186"/>
      </rPr>
      <t>Vyšnių uogienė.</t>
    </r>
    <r>
      <rPr>
        <sz val="12"/>
        <rFont val="Times New Roman"/>
        <family val="1"/>
        <charset val="186"/>
      </rPr>
      <t xml:space="preserve"> Vyšnių kiekis 1000 g gaminio pagaminti neturi būti ne mažesnis kaip 400 g, ne didesnėse kaip 1,0 kg pakuotėse (LST 1988:2006+1K:2014 arba lygiavertis).</t>
    </r>
  </si>
  <si>
    <r>
      <rPr>
        <b/>
        <sz val="12"/>
        <rFont val="Times New Roman"/>
        <family val="1"/>
        <charset val="186"/>
      </rPr>
      <t>Obuolių sultys.</t>
    </r>
    <r>
      <rPr>
        <sz val="12"/>
        <rFont val="Times New Roman"/>
        <family val="1"/>
        <charset val="186"/>
      </rPr>
      <t xml:space="preserve"> Sultys arba sultys iš koncentrato, ne didesnėse kaip 3 l pakuotėse, atitinkančios Vaisių sulčių ir panašių produktų techninį reglamentą, patvirtintą Lietuvos Respublikos žemės ūkio ministro 2000 m. vasario 29 d. įsakymu Nr. 61 ,,Dėl vaisių sulčių ir panašių produktų techninio reglamento patvirtinimo“ (Lietuvos Respublikos žemės ūkio ministro 2013 m. spalio 21 d. įsakymo Nr. 3D-712 redakcija).</t>
    </r>
  </si>
  <si>
    <r>
      <rPr>
        <b/>
        <sz val="12"/>
        <rFont val="Times New Roman"/>
        <family val="1"/>
        <charset val="186"/>
      </rPr>
      <t>Slyvų nektaras.</t>
    </r>
    <r>
      <rPr>
        <sz val="12"/>
        <rFont val="Times New Roman"/>
        <family val="1"/>
        <charset val="186"/>
      </rPr>
      <t xml:space="preserve"> Mažiausias sulčių ir (arba) tyrės kiekis – 30 proc. galutinėje produkto masėje, ne didesnėse kaip 3 l pakuotėse, atitinkantis Vaisių sulčių ir panašių produktų techninį reglamentą, patvirtintą Lietuvos Respublikos žemės ūkio ministro 2000 m. vasario 29 d. įsakymu Nr. 61 ,,Dėl vaisių sulčių ir panašių produktų techninio reglamento patvirtinimo“ (Lietuvos Respublikos žemės ūkio ministro 2013 m. spalio 21 d. įsakymo     Nr. 3D-712 redakcija).</t>
    </r>
  </si>
  <si>
    <t>1) Obuolių sultys 3 l;    2) Obuolių sultys Grand 1 l</t>
  </si>
  <si>
    <t>1) 3 l;             2) 1 l</t>
  </si>
  <si>
    <t>1) UAB „Vaisių sultys“, Lietuva;         2)„Sokpol SP.zoo“, Lenkija</t>
  </si>
  <si>
    <r>
      <rPr>
        <b/>
        <sz val="12"/>
        <rFont val="Times New Roman"/>
        <family val="1"/>
        <charset val="186"/>
      </rPr>
      <t xml:space="preserve">Rauginti kopūstai. </t>
    </r>
    <r>
      <rPr>
        <sz val="12"/>
        <rFont val="Times New Roman"/>
        <family val="1"/>
        <charset val="186"/>
      </rPr>
      <t>Ne didesnėse kaip 1,0 kg pakuotėse (pagal veikiančią NTD).</t>
    </r>
  </si>
  <si>
    <t xml:space="preserve">VISO SUMA: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</si>
</sst>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8"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b/>
      <sz val="14"/>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57">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2" fillId="0" borderId="1" xfId="0" applyFont="1" applyBorder="1" applyAlignment="1">
      <alignment horizontal="justify"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justify" vertical="center"/>
    </xf>
    <xf numFmtId="0" fontId="3" fillId="2" borderId="2" xfId="0"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justify" vertical="center"/>
    </xf>
    <xf numFmtId="0" fontId="3" fillId="2" borderId="0" xfId="0" applyFont="1" applyFill="1" applyBorder="1" applyAlignment="1">
      <alignment horizontal="center" vertical="center"/>
    </xf>
    <xf numFmtId="164" fontId="3" fillId="2"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165"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wrapText="1"/>
    </xf>
    <xf numFmtId="0" fontId="0" fillId="0" borderId="0" xfId="0" applyFill="1" applyBorder="1"/>
    <xf numFmtId="0" fontId="0" fillId="0" borderId="0" xfId="0" applyBorder="1"/>
    <xf numFmtId="2" fontId="0" fillId="0" borderId="0" xfId="0" applyNumberFormat="1" applyBorder="1"/>
    <xf numFmtId="165"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4"/>
  <sheetViews>
    <sheetView tabSelected="1" topLeftCell="A4" zoomScale="80" zoomScaleNormal="80" zoomScaleSheetLayoutView="80" workbookViewId="0">
      <selection activeCell="C7" sqref="C7"/>
    </sheetView>
  </sheetViews>
  <sheetFormatPr defaultRowHeight="14.25" x14ac:dyDescent="0.2"/>
  <cols>
    <col min="1" max="1" width="5" style="10"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9.625" customWidth="1"/>
    <col min="16" max="16" width="12.125" bestFit="1" customWidth="1"/>
  </cols>
  <sheetData>
    <row r="2" spans="1:13" ht="40.5" customHeight="1" x14ac:dyDescent="0.25">
      <c r="C2" s="1"/>
      <c r="D2" s="1"/>
      <c r="E2" s="1"/>
      <c r="F2" s="1"/>
      <c r="G2" s="1"/>
      <c r="H2" s="51" t="s">
        <v>10</v>
      </c>
      <c r="I2" s="52"/>
      <c r="J2" s="52"/>
      <c r="K2" s="52"/>
      <c r="L2" s="25"/>
    </row>
    <row r="3" spans="1:13" ht="48.75" customHeight="1" x14ac:dyDescent="0.25">
      <c r="C3" s="53" t="s">
        <v>11</v>
      </c>
      <c r="D3" s="53"/>
      <c r="E3" s="53"/>
      <c r="F3" s="53"/>
      <c r="G3" s="53"/>
      <c r="H3" s="53"/>
      <c r="I3" s="53"/>
      <c r="J3" s="53"/>
      <c r="K3" s="1"/>
      <c r="L3" s="1"/>
    </row>
    <row r="4" spans="1:13" ht="66.75" customHeight="1" x14ac:dyDescent="0.2">
      <c r="A4" s="18" t="s">
        <v>9</v>
      </c>
      <c r="B4" s="16" t="s">
        <v>0</v>
      </c>
      <c r="C4" s="16" t="s">
        <v>15</v>
      </c>
      <c r="D4" s="16" t="s">
        <v>1</v>
      </c>
      <c r="E4" s="16" t="s">
        <v>8</v>
      </c>
      <c r="F4" s="17" t="s">
        <v>7</v>
      </c>
      <c r="G4" s="17" t="s">
        <v>3</v>
      </c>
      <c r="H4" s="17" t="s">
        <v>4</v>
      </c>
      <c r="I4" s="17" t="s">
        <v>5</v>
      </c>
      <c r="J4" s="17" t="s">
        <v>14</v>
      </c>
      <c r="K4" s="17" t="s">
        <v>6</v>
      </c>
      <c r="L4" s="17" t="s">
        <v>16</v>
      </c>
    </row>
    <row r="5" spans="1:13" ht="24" customHeight="1" x14ac:dyDescent="0.2">
      <c r="A5" s="19">
        <v>1</v>
      </c>
      <c r="B5" s="16">
        <v>2</v>
      </c>
      <c r="C5" s="16">
        <v>3</v>
      </c>
      <c r="D5" s="16">
        <v>4</v>
      </c>
      <c r="E5" s="16">
        <v>5</v>
      </c>
      <c r="F5" s="16">
        <v>6</v>
      </c>
      <c r="G5" s="16">
        <v>7</v>
      </c>
      <c r="H5" s="16">
        <v>8</v>
      </c>
      <c r="I5" s="16">
        <v>9</v>
      </c>
      <c r="J5" s="16">
        <v>10</v>
      </c>
      <c r="K5" s="16">
        <v>11</v>
      </c>
      <c r="L5" s="16"/>
    </row>
    <row r="6" spans="1:13" ht="106.5" customHeight="1" x14ac:dyDescent="0.2">
      <c r="A6" s="20" t="s">
        <v>13</v>
      </c>
      <c r="B6" s="13" t="s">
        <v>21</v>
      </c>
      <c r="C6" s="13" t="s">
        <v>36</v>
      </c>
      <c r="D6" s="11" t="s">
        <v>2</v>
      </c>
      <c r="E6" s="22" t="s">
        <v>28</v>
      </c>
      <c r="F6" s="21" t="s">
        <v>19</v>
      </c>
      <c r="G6" s="27" t="s">
        <v>31</v>
      </c>
      <c r="H6" s="14" t="s">
        <v>30</v>
      </c>
      <c r="I6" s="14">
        <v>28698</v>
      </c>
      <c r="J6" s="23">
        <v>7.9</v>
      </c>
      <c r="K6" s="15">
        <f>SUM(I6*J6)</f>
        <v>226714.2</v>
      </c>
      <c r="L6" s="26" t="s">
        <v>22</v>
      </c>
    </row>
    <row r="7" spans="1:13" ht="143.25" customHeight="1" x14ac:dyDescent="0.2">
      <c r="A7" s="20" t="s">
        <v>12</v>
      </c>
      <c r="B7" s="13" t="s">
        <v>39</v>
      </c>
      <c r="C7" s="13" t="s">
        <v>37</v>
      </c>
      <c r="D7" s="11" t="s">
        <v>23</v>
      </c>
      <c r="E7" s="22" t="s">
        <v>40</v>
      </c>
      <c r="F7" s="21" t="s">
        <v>27</v>
      </c>
      <c r="G7" s="13" t="s">
        <v>32</v>
      </c>
      <c r="H7" s="14" t="s">
        <v>20</v>
      </c>
      <c r="I7" s="14">
        <v>471300</v>
      </c>
      <c r="J7" s="23">
        <v>1.45</v>
      </c>
      <c r="K7" s="15">
        <f t="shared" ref="K7" si="0">SUM(I7*J7)</f>
        <v>683385</v>
      </c>
      <c r="L7" s="26" t="s">
        <v>41</v>
      </c>
    </row>
    <row r="8" spans="1:13" ht="152.25" customHeight="1" x14ac:dyDescent="0.2">
      <c r="A8" s="20" t="s">
        <v>17</v>
      </c>
      <c r="B8" s="13" t="s">
        <v>24</v>
      </c>
      <c r="C8" s="13" t="s">
        <v>38</v>
      </c>
      <c r="D8" s="11" t="s">
        <v>23</v>
      </c>
      <c r="E8" s="12" t="s">
        <v>29</v>
      </c>
      <c r="F8" s="21" t="s">
        <v>27</v>
      </c>
      <c r="G8" s="13" t="s">
        <v>32</v>
      </c>
      <c r="H8" s="14" t="s">
        <v>20</v>
      </c>
      <c r="I8" s="14">
        <v>29241</v>
      </c>
      <c r="J8" s="23">
        <v>1.65</v>
      </c>
      <c r="K8" s="15">
        <f>SUM(I8*J8)</f>
        <v>48247.649999999994</v>
      </c>
      <c r="L8" s="26" t="s">
        <v>34</v>
      </c>
    </row>
    <row r="9" spans="1:13" ht="108" customHeight="1" x14ac:dyDescent="0.2">
      <c r="A9" s="20" t="s">
        <v>18</v>
      </c>
      <c r="B9" s="13" t="s">
        <v>25</v>
      </c>
      <c r="C9" s="24" t="s">
        <v>42</v>
      </c>
      <c r="D9" s="11" t="s">
        <v>2</v>
      </c>
      <c r="E9" s="12" t="s">
        <v>28</v>
      </c>
      <c r="F9" s="21" t="s">
        <v>27</v>
      </c>
      <c r="G9" s="13" t="s">
        <v>35</v>
      </c>
      <c r="H9" s="14" t="s">
        <v>33</v>
      </c>
      <c r="I9" s="14">
        <v>7780</v>
      </c>
      <c r="J9" s="23">
        <v>1.95</v>
      </c>
      <c r="K9" s="15">
        <f t="shared" ref="K9" si="1">SUM(I9*J9)</f>
        <v>15171</v>
      </c>
      <c r="L9" s="26" t="s">
        <v>26</v>
      </c>
    </row>
    <row r="10" spans="1:13" ht="47.25" customHeight="1" x14ac:dyDescent="0.2">
      <c r="A10" s="28"/>
      <c r="B10" s="29"/>
      <c r="C10" s="30"/>
      <c r="D10" s="31"/>
      <c r="E10" s="32"/>
      <c r="F10" s="33"/>
      <c r="G10" s="29"/>
      <c r="H10" s="34"/>
      <c r="I10" s="14"/>
      <c r="J10" s="49" t="s">
        <v>43</v>
      </c>
      <c r="K10" s="50">
        <v>973517.85</v>
      </c>
      <c r="L10" s="35"/>
    </row>
    <row r="11" spans="1:13" ht="207" customHeight="1" x14ac:dyDescent="0.2">
      <c r="A11" s="36"/>
      <c r="B11" s="37"/>
      <c r="C11" s="38"/>
      <c r="D11" s="39"/>
      <c r="E11" s="40"/>
      <c r="F11" s="41"/>
      <c r="G11" s="37"/>
      <c r="H11" s="42"/>
      <c r="I11" s="42"/>
      <c r="J11" s="43"/>
      <c r="K11" s="44"/>
      <c r="L11" s="45"/>
    </row>
    <row r="12" spans="1:13" ht="207" customHeight="1" x14ac:dyDescent="0.2">
      <c r="A12" s="36"/>
      <c r="B12" s="37"/>
      <c r="C12" s="38"/>
      <c r="D12" s="39"/>
      <c r="E12" s="40"/>
      <c r="F12" s="41"/>
      <c r="G12" s="37"/>
      <c r="H12" s="42"/>
      <c r="I12" s="42"/>
      <c r="J12" s="43"/>
      <c r="K12" s="44"/>
      <c r="L12" s="45"/>
    </row>
    <row r="13" spans="1:13" ht="47.25" customHeight="1" x14ac:dyDescent="0.2">
      <c r="A13" s="46"/>
      <c r="B13" s="47"/>
      <c r="C13" s="47"/>
      <c r="D13" s="47"/>
      <c r="E13" s="47"/>
      <c r="F13" s="47"/>
      <c r="G13" s="47"/>
      <c r="H13" s="47"/>
      <c r="I13" s="47"/>
      <c r="J13" s="47"/>
      <c r="K13" s="48"/>
      <c r="L13" s="48"/>
      <c r="M13" s="9"/>
    </row>
    <row r="17" spans="3:7" ht="15.75" x14ac:dyDescent="0.2">
      <c r="C17" s="2"/>
      <c r="D17" s="54"/>
      <c r="E17" s="8"/>
      <c r="F17" s="55"/>
      <c r="G17" s="55"/>
    </row>
    <row r="18" spans="3:7" ht="15.75" x14ac:dyDescent="0.2">
      <c r="C18" s="3"/>
      <c r="D18" s="54"/>
      <c r="E18" s="8"/>
      <c r="F18" s="5"/>
      <c r="G18" s="6"/>
    </row>
    <row r="19" spans="3:7" ht="15.75" x14ac:dyDescent="0.2">
      <c r="C19" s="3"/>
      <c r="D19" s="54"/>
      <c r="E19" s="8"/>
      <c r="F19" s="55"/>
      <c r="G19" s="55"/>
    </row>
    <row r="20" spans="3:7" ht="15.75" x14ac:dyDescent="0.2">
      <c r="C20" s="3"/>
      <c r="D20" s="54"/>
      <c r="E20" s="8"/>
      <c r="F20" s="5"/>
      <c r="G20" s="6"/>
    </row>
    <row r="21" spans="3:7" ht="15.75" x14ac:dyDescent="0.2">
      <c r="C21" s="2"/>
      <c r="D21" s="54"/>
      <c r="E21" s="8"/>
      <c r="F21" s="7"/>
      <c r="G21" s="6"/>
    </row>
    <row r="22" spans="3:7" ht="15.75" x14ac:dyDescent="0.2">
      <c r="C22" s="4"/>
      <c r="D22" s="54"/>
      <c r="E22" s="8"/>
      <c r="F22" s="56"/>
      <c r="G22" s="56"/>
    </row>
    <row r="23" spans="3:7" ht="15.75" x14ac:dyDescent="0.2">
      <c r="C23" s="4"/>
      <c r="D23" s="54"/>
      <c r="E23" s="8"/>
      <c r="F23" s="56"/>
      <c r="G23" s="56"/>
    </row>
    <row r="24" spans="3:7" ht="15.75" x14ac:dyDescent="0.2">
      <c r="C24" s="4"/>
      <c r="D24" s="54"/>
      <c r="E24" s="8"/>
      <c r="F24" s="56"/>
      <c r="G24" s="56"/>
    </row>
  </sheetData>
  <mergeCells count="8">
    <mergeCell ref="H2:K2"/>
    <mergeCell ref="C3:J3"/>
    <mergeCell ref="D17:D24"/>
    <mergeCell ref="F17:G17"/>
    <mergeCell ref="F19:G19"/>
    <mergeCell ref="F22:G22"/>
    <mergeCell ref="F23:G23"/>
    <mergeCell ref="F24:G24"/>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2025-12-08T09:36:05Z</cp:lastPrinted>
  <dcterms:created xsi:type="dcterms:W3CDTF">2016-11-16T11:29:38Z</dcterms:created>
  <dcterms:modified xsi:type="dcterms:W3CDTF">2025-12-08T09:36:14Z</dcterms:modified>
</cp:coreProperties>
</file>