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ilija.Burokiene\Desktop\Dokumentai\2025 m\miltiniai gaminiai\SUTARTYS\Samsonas\GRA\"/>
    </mc:Choice>
  </mc:AlternateContent>
  <bookViews>
    <workbookView xWindow="-120" yWindow="-120" windowWidth="38640" windowHeight="21120"/>
  </bookViews>
  <sheets>
    <sheet name="LK"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 i="2" l="1"/>
  <c r="K7" i="2"/>
  <c r="K8" i="2"/>
  <c r="K10" i="2" l="1"/>
  <c r="K9" i="2" l="1"/>
</calcChain>
</file>

<file path=xl/sharedStrings.xml><?xml version="1.0" encoding="utf-8"?>
<sst xmlns="http://schemas.openxmlformats.org/spreadsheetml/2006/main" count="51" uniqueCount="40">
  <si>
    <t>Pavadinimas</t>
  </si>
  <si>
    <t>Mato vnt.</t>
  </si>
  <si>
    <t>kg</t>
  </si>
  <si>
    <t>Saugojimo sąlygos</t>
  </si>
  <si>
    <t>Tinkamumo vartoti terminas</t>
  </si>
  <si>
    <t>Maksimalus kiekis kg</t>
  </si>
  <si>
    <t>SUMA IŠ VISO (maksimali) Eur su PVM</t>
  </si>
  <si>
    <t>Pristatymo periodiškumas</t>
  </si>
  <si>
    <t>Išfasavimas</t>
  </si>
  <si>
    <t xml:space="preserve">Eil. Nr. </t>
  </si>
  <si>
    <t xml:space="preserve">2025  m. ......………… d. sutarties Nr. ……
1 priedas
</t>
  </si>
  <si>
    <t>Prekių pavadinimai, reikalavimai, kiekia, pristatymo dažnumas ir įkainiai</t>
  </si>
  <si>
    <t>2.</t>
  </si>
  <si>
    <t>1.</t>
  </si>
  <si>
    <t>Mato vnt. kaina (įkainis), Eur su PVM</t>
  </si>
  <si>
    <t>Prekei keliami techniniai reikalavimai</t>
  </si>
  <si>
    <t>Prekės gamintojas      (-ai), šalis</t>
  </si>
  <si>
    <t>0,053 kg</t>
  </si>
  <si>
    <t>4 kartus per savaitę</t>
  </si>
  <si>
    <t>-18 ºC</t>
  </si>
  <si>
    <t>Mėsainio bandelė  su sezamo sėklomis (užšaldyta)</t>
  </si>
  <si>
    <t>360 d.</t>
  </si>
  <si>
    <t>Viso grūdo ruginė duona</t>
  </si>
  <si>
    <t>Visų grūdo dalių ruginė duona atitinkanti reikalavimus, nustatytus Duonos ir pyrago kepinių apibūdinimo, gamybos ir prekinio pateikimo techniniu reglamentu, patvirtintu Lietuvos Respublikos žemės ūkio ministro 2014 m. spalio 28 d. įsakymu Nr. 3D-794 ,,Dėl duonos ir pyrago kepinių apibūdinimo, gamybos ir prekinio pateikimo techninio reglamento ir miltinės konditerijos gaminių apibūdinimo, gamybos ir prekinio pateikimo techninio reglamento patvirtinimo“.</t>
  </si>
  <si>
    <t>0,600 kg</t>
  </si>
  <si>
    <t>nuo +6    iki +23 ºC</t>
  </si>
  <si>
    <t>iki 5 parų</t>
  </si>
  <si>
    <t>UAB "Trejos girnos", Lietuva</t>
  </si>
  <si>
    <t>ARYZTA Polska  sp. Z.o.o., Lenkija</t>
  </si>
  <si>
    <t>Koldūnai su daržovėmis</t>
  </si>
  <si>
    <t>užšaldyti, be gyvūninės kilmės maisto produktų, ne didesnėse kaip 1,0 kg pakuotėse (pagal veikiančią NTD).</t>
  </si>
  <si>
    <t>UAB ,,Tavijuta", Lietuva</t>
  </si>
  <si>
    <t>2 kartus per savaitę</t>
  </si>
  <si>
    <t>1,00 kg</t>
  </si>
  <si>
    <t>12 mėn.</t>
  </si>
  <si>
    <t>3.</t>
  </si>
  <si>
    <t>4.</t>
  </si>
  <si>
    <t xml:space="preserve">Miltiniai virtinukai ,,Ežiukai" </t>
  </si>
  <si>
    <t>Viso:</t>
  </si>
  <si>
    <t>Bandelės svoris 50 g  ± 10 g, su sezamo sėklomis, perpjauta, atitinkanti reikalavimus, nustatytus Duonos ir pyrago kepinių apibūdinimo, gamybos ir prekinio pateikimo techniniu reglamentu, patvirtintu Lietuvos Respublikos žemės ūkio ministro 2014 m. spalio 28 d. įsakymas Nr. 3D-794 ,,Dėl duonos ir pyrago kepinių apibūdinimo, gamybos ir prekinio pateikimo techninio reglamento ir miltinės konditerijos gaminių apibūdinimo, gamybos ir prekinio pateikimo techninio reglamento patvirtinimo“.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</si>
</sst>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Red]0.00"/>
  </numFmts>
  <fonts count="8" x14ac:knownFonts="1">
    <font>
      <sz val="11"/>
      <name val="Arial"/>
      <family val="2"/>
      <charset val="186"/>
    </font>
    <font>
      <sz val="10"/>
      <name val="Arial"/>
      <family val="2"/>
      <charset val="186"/>
    </font>
    <font>
      <sz val="12"/>
      <name val="Times New Roman"/>
      <family val="1"/>
      <charset val="186"/>
    </font>
    <font>
      <sz val="12"/>
      <color theme="1"/>
      <name val="Times New Roman"/>
      <family val="1"/>
      <charset val="186"/>
    </font>
    <font>
      <b/>
      <sz val="12"/>
      <name val="Times New Roman"/>
      <family val="1"/>
      <charset val="186"/>
    </font>
    <font>
      <b/>
      <sz val="12"/>
      <color rgb="FF000000"/>
      <name val="Times New Roman"/>
      <family val="1"/>
      <charset val="186"/>
    </font>
    <font>
      <sz val="12"/>
      <color rgb="FF000000"/>
      <name val="Times New Roman"/>
      <family val="1"/>
      <charset val="186"/>
    </font>
    <font>
      <sz val="11"/>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5">
    <xf numFmtId="0" fontId="0" fillId="0" borderId="0" xfId="0"/>
    <xf numFmtId="0" fontId="2" fillId="0" borderId="0" xfId="0" applyFont="1"/>
    <xf numFmtId="0" fontId="5" fillId="0" borderId="0" xfId="0" applyFont="1" applyAlignment="1">
      <alignment horizontal="justify" vertical="center" wrapText="1"/>
    </xf>
    <xf numFmtId="0" fontId="5" fillId="0" borderId="0" xfId="0" applyFont="1" applyAlignment="1">
      <alignment vertical="center" wrapText="1"/>
    </xf>
    <xf numFmtId="0" fontId="6" fillId="0" borderId="0" xfId="0" applyFont="1" applyAlignment="1">
      <alignment horizontal="justify" vertical="center" wrapText="1"/>
    </xf>
    <xf numFmtId="0" fontId="5" fillId="0" borderId="0" xfId="0" applyFont="1" applyAlignment="1">
      <alignment horizontal="left" vertical="center" wrapText="1"/>
    </xf>
    <xf numFmtId="0" fontId="0" fillId="0" borderId="0" xfId="0" applyAlignment="1">
      <alignment horizontal="left"/>
    </xf>
    <xf numFmtId="0" fontId="6" fillId="0" borderId="0" xfId="0" applyFont="1" applyAlignment="1">
      <alignment horizontal="left" vertical="center" wrapText="1"/>
    </xf>
    <xf numFmtId="0" fontId="5" fillId="0" borderId="0" xfId="0" applyFont="1" applyAlignment="1">
      <alignment horizontal="justify" vertical="center" wrapText="1"/>
    </xf>
    <xf numFmtId="0" fontId="0" fillId="0" borderId="0" xfId="0" applyFill="1"/>
    <xf numFmtId="0" fontId="3"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Border="1" applyAlignment="1">
      <alignment horizontal="center" vertical="center" wrapText="1"/>
    </xf>
    <xf numFmtId="164" fontId="3" fillId="2" borderId="1" xfId="0" applyNumberFormat="1" applyFont="1" applyFill="1" applyBorder="1" applyAlignment="1">
      <alignment horizontal="center" vertical="center" wrapText="1"/>
    </xf>
    <xf numFmtId="165" fontId="2" fillId="0" borderId="1" xfId="0" applyNumberFormat="1" applyFont="1" applyBorder="1" applyAlignment="1">
      <alignment horizontal="center" vertical="center"/>
    </xf>
    <xf numFmtId="0" fontId="2" fillId="0" borderId="0" xfId="0" applyFont="1" applyAlignment="1">
      <alignment horizontal="left" vertical="top"/>
    </xf>
    <xf numFmtId="2"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2" fillId="0" borderId="0" xfId="0" applyFont="1" applyAlignment="1">
      <alignment horizontal="left" vertical="center" wrapText="1"/>
    </xf>
    <xf numFmtId="2" fontId="0" fillId="0" borderId="0" xfId="0" applyNumberFormat="1"/>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Border="1" applyAlignment="1">
      <alignment horizontal="center" vertical="center"/>
    </xf>
    <xf numFmtId="0" fontId="5" fillId="0" borderId="0" xfId="0" applyFont="1" applyAlignment="1">
      <alignment horizontal="justify" vertical="center" wrapText="1"/>
    </xf>
    <xf numFmtId="0" fontId="5" fillId="0" borderId="0" xfId="0" applyFont="1" applyAlignment="1">
      <alignment horizontal="left" vertical="center" wrapText="1"/>
    </xf>
    <xf numFmtId="0" fontId="6" fillId="0" borderId="0" xfId="0" applyFont="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8"/>
  <sheetViews>
    <sheetView tabSelected="1" topLeftCell="A6" zoomScale="115" zoomScaleNormal="115" zoomScaleSheetLayoutView="80" workbookViewId="0">
      <selection activeCell="B11" sqref="B11"/>
    </sheetView>
  </sheetViews>
  <sheetFormatPr defaultRowHeight="14.25" x14ac:dyDescent="0.2"/>
  <cols>
    <col min="1" max="1" width="5" style="9" customWidth="1"/>
    <col min="2" max="2" width="21.125" customWidth="1"/>
    <col min="3" max="3" width="48.25" customWidth="1"/>
    <col min="4" max="4" width="9.5" customWidth="1"/>
    <col min="5" max="5" width="12.625" customWidth="1"/>
    <col min="6" max="6" width="15.375" customWidth="1"/>
    <col min="7" max="7" width="13.375" customWidth="1"/>
    <col min="8" max="11" width="13.125" customWidth="1"/>
    <col min="12" max="12" width="19.625" customWidth="1"/>
    <col min="16" max="16" width="12.125" bestFit="1" customWidth="1"/>
  </cols>
  <sheetData>
    <row r="2" spans="1:12" ht="40.5" customHeight="1" x14ac:dyDescent="0.25">
      <c r="C2" s="1"/>
      <c r="D2" s="1"/>
      <c r="E2" s="1"/>
      <c r="F2" s="1"/>
      <c r="G2" s="1"/>
      <c r="H2" s="29" t="s">
        <v>10</v>
      </c>
      <c r="I2" s="30"/>
      <c r="J2" s="30"/>
      <c r="K2" s="30"/>
      <c r="L2" s="22"/>
    </row>
    <row r="3" spans="1:12" ht="48.75" customHeight="1" x14ac:dyDescent="0.25">
      <c r="C3" s="31" t="s">
        <v>11</v>
      </c>
      <c r="D3" s="31"/>
      <c r="E3" s="31"/>
      <c r="F3" s="31"/>
      <c r="G3" s="31"/>
      <c r="H3" s="31"/>
      <c r="I3" s="31"/>
      <c r="J3" s="31"/>
      <c r="K3" s="1"/>
      <c r="L3" s="1"/>
    </row>
    <row r="4" spans="1:12" ht="66.75" customHeight="1" x14ac:dyDescent="0.2">
      <c r="A4" s="16" t="s">
        <v>9</v>
      </c>
      <c r="B4" s="14" t="s">
        <v>0</v>
      </c>
      <c r="C4" s="14" t="s">
        <v>15</v>
      </c>
      <c r="D4" s="14" t="s">
        <v>1</v>
      </c>
      <c r="E4" s="14" t="s">
        <v>8</v>
      </c>
      <c r="F4" s="15" t="s">
        <v>7</v>
      </c>
      <c r="G4" s="15" t="s">
        <v>3</v>
      </c>
      <c r="H4" s="15" t="s">
        <v>4</v>
      </c>
      <c r="I4" s="15" t="s">
        <v>5</v>
      </c>
      <c r="J4" s="15" t="s">
        <v>14</v>
      </c>
      <c r="K4" s="15" t="s">
        <v>6</v>
      </c>
      <c r="L4" s="15" t="s">
        <v>16</v>
      </c>
    </row>
    <row r="5" spans="1:12" ht="24" customHeight="1" x14ac:dyDescent="0.2">
      <c r="A5" s="17">
        <v>1</v>
      </c>
      <c r="B5" s="14">
        <v>2</v>
      </c>
      <c r="C5" s="14">
        <v>3</v>
      </c>
      <c r="D5" s="14">
        <v>4</v>
      </c>
      <c r="E5" s="14">
        <v>5</v>
      </c>
      <c r="F5" s="14">
        <v>6</v>
      </c>
      <c r="G5" s="14">
        <v>7</v>
      </c>
      <c r="H5" s="14">
        <v>8</v>
      </c>
      <c r="I5" s="14">
        <v>9</v>
      </c>
      <c r="J5" s="14">
        <v>10</v>
      </c>
      <c r="K5" s="14">
        <v>11</v>
      </c>
      <c r="L5" s="14">
        <v>12</v>
      </c>
    </row>
    <row r="6" spans="1:12" ht="153.75" customHeight="1" x14ac:dyDescent="0.2">
      <c r="A6" s="18" t="s">
        <v>13</v>
      </c>
      <c r="B6" s="11" t="s">
        <v>20</v>
      </c>
      <c r="C6" s="25" t="s">
        <v>39</v>
      </c>
      <c r="D6" s="10" t="s">
        <v>2</v>
      </c>
      <c r="E6" s="20" t="s">
        <v>17</v>
      </c>
      <c r="F6" s="19" t="s">
        <v>18</v>
      </c>
      <c r="G6" s="24" t="s">
        <v>19</v>
      </c>
      <c r="H6" s="12" t="s">
        <v>21</v>
      </c>
      <c r="I6" s="12">
        <v>86955</v>
      </c>
      <c r="J6" s="21">
        <v>2.96</v>
      </c>
      <c r="K6" s="13">
        <f>SUM(J6*I6)</f>
        <v>257386.8</v>
      </c>
      <c r="L6" s="23" t="s">
        <v>28</v>
      </c>
    </row>
    <row r="7" spans="1:12" ht="141.75" customHeight="1" x14ac:dyDescent="0.2">
      <c r="A7" s="18" t="s">
        <v>12</v>
      </c>
      <c r="B7" s="11" t="s">
        <v>22</v>
      </c>
      <c r="C7" s="25" t="s">
        <v>23</v>
      </c>
      <c r="D7" s="10" t="s">
        <v>2</v>
      </c>
      <c r="E7" s="20" t="s">
        <v>24</v>
      </c>
      <c r="F7" s="19" t="s">
        <v>18</v>
      </c>
      <c r="G7" s="24" t="s">
        <v>25</v>
      </c>
      <c r="H7" s="12" t="s">
        <v>26</v>
      </c>
      <c r="I7" s="12">
        <v>48090</v>
      </c>
      <c r="J7" s="21">
        <v>2.0499999999999998</v>
      </c>
      <c r="K7" s="13">
        <f>SUM(I7*J7)</f>
        <v>98584.499999999985</v>
      </c>
      <c r="L7" s="23" t="s">
        <v>27</v>
      </c>
    </row>
    <row r="8" spans="1:12" ht="66" customHeight="1" x14ac:dyDescent="0.2">
      <c r="A8" s="18" t="s">
        <v>35</v>
      </c>
      <c r="B8" s="26" t="s">
        <v>29</v>
      </c>
      <c r="C8" s="27" t="s">
        <v>30</v>
      </c>
      <c r="D8" s="10" t="s">
        <v>2</v>
      </c>
      <c r="E8" s="20" t="s">
        <v>33</v>
      </c>
      <c r="F8" s="19" t="s">
        <v>32</v>
      </c>
      <c r="G8" s="24" t="s">
        <v>19</v>
      </c>
      <c r="H8" s="12" t="s">
        <v>34</v>
      </c>
      <c r="I8" s="12">
        <v>964</v>
      </c>
      <c r="J8" s="21">
        <v>3.6</v>
      </c>
      <c r="K8" s="13">
        <f>SUM(I8*J8)</f>
        <v>3470.4</v>
      </c>
      <c r="L8" s="23" t="s">
        <v>31</v>
      </c>
    </row>
    <row r="9" spans="1:12" ht="31.5" x14ac:dyDescent="0.2">
      <c r="A9" s="18" t="s">
        <v>36</v>
      </c>
      <c r="B9" s="11" t="s">
        <v>37</v>
      </c>
      <c r="C9" s="25" t="s">
        <v>30</v>
      </c>
      <c r="D9" s="10" t="s">
        <v>2</v>
      </c>
      <c r="E9" s="20" t="s">
        <v>33</v>
      </c>
      <c r="F9" s="19" t="s">
        <v>32</v>
      </c>
      <c r="G9" s="24" t="s">
        <v>19</v>
      </c>
      <c r="H9" s="12" t="s">
        <v>34</v>
      </c>
      <c r="I9" s="12">
        <v>30080</v>
      </c>
      <c r="J9" s="21">
        <v>4.96</v>
      </c>
      <c r="K9" s="13">
        <f>SUM(I9*J9)</f>
        <v>149196.79999999999</v>
      </c>
      <c r="L9" s="23" t="s">
        <v>31</v>
      </c>
    </row>
    <row r="10" spans="1:12" ht="15.75" x14ac:dyDescent="0.2">
      <c r="J10" t="s">
        <v>38</v>
      </c>
      <c r="K10" s="13">
        <f>SUM(K6:K9)</f>
        <v>508638.5</v>
      </c>
    </row>
    <row r="11" spans="1:12" ht="15.75" x14ac:dyDescent="0.2">
      <c r="C11" s="2"/>
      <c r="D11" s="32"/>
      <c r="E11" s="8"/>
      <c r="F11" s="33"/>
      <c r="G11" s="33"/>
    </row>
    <row r="12" spans="1:12" ht="15.75" x14ac:dyDescent="0.2">
      <c r="C12" s="3"/>
      <c r="D12" s="32"/>
      <c r="E12" s="8"/>
      <c r="F12" s="5"/>
      <c r="G12" s="6"/>
      <c r="H12" s="28"/>
    </row>
    <row r="13" spans="1:12" ht="15.75" x14ac:dyDescent="0.2">
      <c r="C13" s="3"/>
      <c r="D13" s="32"/>
      <c r="E13" s="8"/>
      <c r="F13" s="33"/>
      <c r="G13" s="33"/>
    </row>
    <row r="14" spans="1:12" ht="15.75" x14ac:dyDescent="0.2">
      <c r="C14" s="3"/>
      <c r="D14" s="32"/>
      <c r="E14" s="8"/>
      <c r="F14" s="5"/>
      <c r="G14" s="6"/>
    </row>
    <row r="15" spans="1:12" ht="15.75" x14ac:dyDescent="0.2">
      <c r="C15" s="2"/>
      <c r="D15" s="32"/>
      <c r="E15" s="8"/>
      <c r="F15" s="7"/>
      <c r="G15" s="6"/>
    </row>
    <row r="16" spans="1:12" ht="15.75" x14ac:dyDescent="0.2">
      <c r="C16" s="4"/>
      <c r="D16" s="32"/>
      <c r="E16" s="8"/>
      <c r="F16" s="34"/>
      <c r="G16" s="34"/>
    </row>
    <row r="17" spans="3:7" ht="15.75" x14ac:dyDescent="0.2">
      <c r="C17" s="4"/>
      <c r="D17" s="32"/>
      <c r="E17" s="8"/>
      <c r="F17" s="34"/>
      <c r="G17" s="34"/>
    </row>
    <row r="18" spans="3:7" ht="15.75" x14ac:dyDescent="0.2">
      <c r="C18" s="4"/>
      <c r="D18" s="32"/>
      <c r="E18" s="8"/>
      <c r="F18" s="34"/>
      <c r="G18" s="34"/>
    </row>
  </sheetData>
  <mergeCells count="8">
    <mergeCell ref="H2:K2"/>
    <mergeCell ref="C3:J3"/>
    <mergeCell ref="D11:D18"/>
    <mergeCell ref="F11:G11"/>
    <mergeCell ref="F13:G13"/>
    <mergeCell ref="F16:G16"/>
    <mergeCell ref="F17:G17"/>
    <mergeCell ref="F18:G18"/>
  </mergeCells>
  <pageMargins left="0.7" right="0.7" top="0.75" bottom="0.75" header="0.3" footer="0.3"/>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LK</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2025-12-03T11:02:19Z</cp:lastPrinted>
  <dcterms:created xsi:type="dcterms:W3CDTF">2016-11-16T11:29:38Z</dcterms:created>
  <dcterms:modified xsi:type="dcterms:W3CDTF">2025-12-09T13:22:50Z</dcterms:modified>
</cp:coreProperties>
</file>