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Vilija.Burokiene\Desktop\Dokumentai\2025 m\miltiniai gaminiai\SUTARTYS\Lambda LT\GRA\"/>
    </mc:Choice>
  </mc:AlternateContent>
  <bookViews>
    <workbookView xWindow="-120" yWindow="-120" windowWidth="38640" windowHeight="21120"/>
  </bookViews>
  <sheets>
    <sheet name="LK" sheetId="2"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 i="2" l="1"/>
  <c r="K6" i="2"/>
  <c r="K8" i="2" l="1"/>
</calcChain>
</file>

<file path=xl/sharedStrings.xml><?xml version="1.0" encoding="utf-8"?>
<sst xmlns="http://schemas.openxmlformats.org/spreadsheetml/2006/main" count="33" uniqueCount="32">
  <si>
    <t>Pavadinimas</t>
  </si>
  <si>
    <t>Mato vnt.</t>
  </si>
  <si>
    <t>kg</t>
  </si>
  <si>
    <t>Saugojimo sąlygos</t>
  </si>
  <si>
    <t>Tinkamumo vartoti terminas</t>
  </si>
  <si>
    <t>Maksimalus kiekis kg</t>
  </si>
  <si>
    <t>SUMA IŠ VISO (maksimali) Eur su PVM</t>
  </si>
  <si>
    <t>Pristatymo periodiškumas</t>
  </si>
  <si>
    <t>Išfasavimas</t>
  </si>
  <si>
    <t xml:space="preserve">Eil. Nr. </t>
  </si>
  <si>
    <t xml:space="preserve">2025  m. ......………… d. sutarties Nr. ……
1 priedas
</t>
  </si>
  <si>
    <t>Prekių pavadinimai, reikalavimai, kiekia, pristatymo dažnumas ir įkainiai</t>
  </si>
  <si>
    <t>2.</t>
  </si>
  <si>
    <t>1.</t>
  </si>
  <si>
    <t>Mato vnt. kaina (įkainis), Eur su PVM</t>
  </si>
  <si>
    <t>Prekei keliami techniniai reikalavimai</t>
  </si>
  <si>
    <t>Prekės gamintojas      (-ai), šalis</t>
  </si>
  <si>
    <t>4 kartus per savaitę</t>
  </si>
  <si>
    <t>-18 ºC</t>
  </si>
  <si>
    <t>12 mėn.</t>
  </si>
  <si>
    <t>Viso:</t>
  </si>
  <si>
    <t>1 kartą per savaitę</t>
  </si>
  <si>
    <t>Lietuvos kepėjas, Estija</t>
  </si>
  <si>
    <t>0,040 kg</t>
  </si>
  <si>
    <t>nuo 0°C iki 25°C</t>
  </si>
  <si>
    <t>14 dienų</t>
  </si>
  <si>
    <t>E. Jurkevičiaus įmonė, Lietuva</t>
  </si>
  <si>
    <t>1  kg</t>
  </si>
  <si>
    <t xml:space="preserve">Mini bandelė su avietėmis </t>
  </si>
  <si>
    <t>Bandelė su džemu,užšaldyta, bandelės svoris  – 50 g  ± 10 g (arba 25 g), su džemo įdaru, atitinkanti reikalavimus, nustatytus Duonos ir pyrago kepinių apibūdinimo, gamybos ir prekinio pateikimo techniniu reglamentu, patvirtintu Lietuvos Respublikos žemės ūkio ministro 2014 m. spalio 28 d. įsakymu Nr. 3D-794 ,,Dėl duonos ir pyrago kepinių apibūdinimo, gamybos ir prekinio pateikimo techninio reglamento ir miltinės konditerijos gaminių apibūdinimo, gamybos ir prekinio pateikimo techninio reglamento patvirtinimo“.</t>
  </si>
  <si>
    <t>Aguoniniai džiūvėsiai riekelėmis</t>
  </si>
  <si>
    <t>Kvietiniai džiūvėsėliai (fasuoti), pjaustyti, su aguonomis, ne didesnėse kaip 1,0 kg pakuotėse, atitinkantys reikalavimus, nustatytus Duonos ir pyrago kepinių apibūdinimo, gamybos ir prekinio pateikimo techniniu reglamentu, patvirtintu Lietuvos Respublikos žemės ūkio ministro 2014 m. spalio 28 d. įsakymu Nr. 3D-794 ,,Dėl duonos ir pyrago kepinių apibūdinimo, gamybos ir prekinio pateikimo techninio reglamento ir miltinės konditerijos gaminių apibūdinimo, gamybos ir prekinio pateikimo techninio reglamento patvirtinimo“.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</si>
</sst>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0;[Red]0.00"/>
  </numFmts>
  <fonts count="7" x14ac:knownFonts="1">
    <font>
      <sz val="11"/>
      <name val="Arial"/>
      <family val="2"/>
      <charset val="186"/>
    </font>
    <font>
      <sz val="10"/>
      <name val="Arial"/>
      <family val="2"/>
      <charset val="186"/>
    </font>
    <font>
      <sz val="12"/>
      <name val="Times New Roman"/>
      <family val="1"/>
      <charset val="186"/>
    </font>
    <font>
      <sz val="12"/>
      <color theme="1"/>
      <name val="Times New Roman"/>
      <family val="1"/>
      <charset val="186"/>
    </font>
    <font>
      <b/>
      <sz val="12"/>
      <name val="Times New Roman"/>
      <family val="1"/>
      <charset val="186"/>
    </font>
    <font>
      <b/>
      <sz val="12"/>
      <color rgb="FF000000"/>
      <name val="Times New Roman"/>
      <family val="1"/>
      <charset val="186"/>
    </font>
    <font>
      <sz val="12"/>
      <color rgb="FF000000"/>
      <name val="Times New Roman"/>
      <family val="1"/>
      <charset val="186"/>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34">
    <xf numFmtId="0" fontId="0" fillId="0" borderId="0" xfId="0"/>
    <xf numFmtId="0" fontId="2" fillId="0" borderId="0" xfId="0" applyFont="1"/>
    <xf numFmtId="0" fontId="5" fillId="0" borderId="0" xfId="0" applyFont="1" applyAlignment="1">
      <alignment horizontal="justify" vertical="center" wrapText="1"/>
    </xf>
    <xf numFmtId="0" fontId="5" fillId="0" borderId="0" xfId="0" applyFont="1" applyAlignment="1">
      <alignment vertical="center" wrapText="1"/>
    </xf>
    <xf numFmtId="0" fontId="6" fillId="0" borderId="0" xfId="0" applyFont="1" applyAlignment="1">
      <alignment horizontal="justify" vertical="center" wrapText="1"/>
    </xf>
    <xf numFmtId="0" fontId="5" fillId="0" borderId="0" xfId="0" applyFont="1" applyAlignment="1">
      <alignment horizontal="left" vertical="center" wrapText="1"/>
    </xf>
    <xf numFmtId="0" fontId="0" fillId="0" borderId="0" xfId="0" applyAlignment="1">
      <alignment horizontal="left"/>
    </xf>
    <xf numFmtId="0" fontId="6" fillId="0" borderId="0" xfId="0" applyFont="1" applyAlignment="1">
      <alignment horizontal="left" vertical="center" wrapText="1"/>
    </xf>
    <xf numFmtId="0" fontId="5" fillId="0" borderId="0" xfId="0" applyFont="1" applyAlignment="1">
      <alignment horizontal="justify" vertical="center" wrapText="1"/>
    </xf>
    <xf numFmtId="0" fontId="0" fillId="0" borderId="0" xfId="0" applyFill="1"/>
    <xf numFmtId="0" fontId="3" fillId="2" borderId="1" xfId="0" applyFont="1" applyFill="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2" fontId="2"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Font="1" applyBorder="1" applyAlignment="1">
      <alignment horizontal="center" vertical="center" wrapText="1"/>
    </xf>
    <xf numFmtId="164" fontId="3" fillId="2" borderId="1" xfId="0" applyNumberFormat="1" applyFont="1" applyFill="1" applyBorder="1" applyAlignment="1">
      <alignment horizontal="center" vertical="center" wrapText="1"/>
    </xf>
    <xf numFmtId="165" fontId="2" fillId="0" borderId="1" xfId="0" applyNumberFormat="1" applyFont="1" applyBorder="1" applyAlignment="1">
      <alignment horizontal="center" vertical="center"/>
    </xf>
    <xf numFmtId="0" fontId="2" fillId="0" borderId="0" xfId="0" applyFont="1" applyAlignment="1">
      <alignment horizontal="left" vertical="top"/>
    </xf>
    <xf numFmtId="2"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2" fontId="0" fillId="0" borderId="0" xfId="0" applyNumberFormat="1"/>
    <xf numFmtId="0" fontId="0" fillId="0" borderId="1" xfId="0" applyBorder="1"/>
    <xf numFmtId="0" fontId="2" fillId="0" borderId="0" xfId="0" applyFont="1" applyAlignment="1">
      <alignment horizontal="left" vertical="top" wrapText="1"/>
    </xf>
    <xf numFmtId="0" fontId="2" fillId="0" borderId="0" xfId="0" applyFont="1" applyAlignment="1">
      <alignment horizontal="left" vertical="top"/>
    </xf>
    <xf numFmtId="0" fontId="4" fillId="0" borderId="0" xfId="0" applyFont="1" applyBorder="1" applyAlignment="1">
      <alignment horizontal="center" vertical="center"/>
    </xf>
    <xf numFmtId="0" fontId="5" fillId="0" borderId="0" xfId="0" applyFont="1" applyAlignment="1">
      <alignment horizontal="justify" vertical="center" wrapText="1"/>
    </xf>
    <xf numFmtId="0" fontId="5" fillId="0" borderId="0" xfId="0" applyFont="1" applyAlignment="1">
      <alignment horizontal="left" vertical="center" wrapText="1"/>
    </xf>
    <xf numFmtId="0" fontId="6" fillId="0" borderId="0" xfId="0" applyFont="1" applyAlignment="1">
      <alignment horizontal="left"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16"/>
  <sheetViews>
    <sheetView tabSelected="1" zoomScale="115" zoomScaleNormal="115" zoomScaleSheetLayoutView="80" workbookViewId="0">
      <selection activeCell="C7" sqref="C7"/>
    </sheetView>
  </sheetViews>
  <sheetFormatPr defaultRowHeight="14.25" x14ac:dyDescent="0.2"/>
  <cols>
    <col min="1" max="1" width="5" style="9" customWidth="1"/>
    <col min="2" max="2" width="21.125" customWidth="1"/>
    <col min="3" max="3" width="48.25" customWidth="1"/>
    <col min="4" max="4" width="9.5" customWidth="1"/>
    <col min="5" max="5" width="12.625" customWidth="1"/>
    <col min="6" max="6" width="15.375" customWidth="1"/>
    <col min="7" max="7" width="13.375" customWidth="1"/>
    <col min="8" max="11" width="13.125" customWidth="1"/>
    <col min="12" max="12" width="19.625" customWidth="1"/>
    <col min="16" max="16" width="12.125" bestFit="1" customWidth="1"/>
  </cols>
  <sheetData>
    <row r="2" spans="1:12" ht="40.5" customHeight="1" x14ac:dyDescent="0.25">
      <c r="C2" s="1"/>
      <c r="D2" s="1"/>
      <c r="E2" s="1"/>
      <c r="F2" s="1"/>
      <c r="G2" s="1"/>
      <c r="H2" s="28" t="s">
        <v>10</v>
      </c>
      <c r="I2" s="29"/>
      <c r="J2" s="29"/>
      <c r="K2" s="29"/>
      <c r="L2" s="22"/>
    </row>
    <row r="3" spans="1:12" ht="48.75" customHeight="1" x14ac:dyDescent="0.25">
      <c r="C3" s="30" t="s">
        <v>11</v>
      </c>
      <c r="D3" s="30"/>
      <c r="E3" s="30"/>
      <c r="F3" s="30"/>
      <c r="G3" s="30"/>
      <c r="H3" s="30"/>
      <c r="I3" s="30"/>
      <c r="J3" s="30"/>
      <c r="K3" s="1"/>
      <c r="L3" s="1"/>
    </row>
    <row r="4" spans="1:12" ht="66.75" customHeight="1" x14ac:dyDescent="0.2">
      <c r="A4" s="16" t="s">
        <v>9</v>
      </c>
      <c r="B4" s="14" t="s">
        <v>0</v>
      </c>
      <c r="C4" s="14" t="s">
        <v>15</v>
      </c>
      <c r="D4" s="14" t="s">
        <v>1</v>
      </c>
      <c r="E4" s="14" t="s">
        <v>8</v>
      </c>
      <c r="F4" s="15" t="s">
        <v>7</v>
      </c>
      <c r="G4" s="15" t="s">
        <v>3</v>
      </c>
      <c r="H4" s="15" t="s">
        <v>4</v>
      </c>
      <c r="I4" s="15" t="s">
        <v>5</v>
      </c>
      <c r="J4" s="15" t="s">
        <v>14</v>
      </c>
      <c r="K4" s="15" t="s">
        <v>6</v>
      </c>
      <c r="L4" s="15" t="s">
        <v>16</v>
      </c>
    </row>
    <row r="5" spans="1:12" ht="24" customHeight="1" x14ac:dyDescent="0.2">
      <c r="A5" s="17">
        <v>1</v>
      </c>
      <c r="B5" s="14">
        <v>2</v>
      </c>
      <c r="C5" s="14">
        <v>3</v>
      </c>
      <c r="D5" s="14">
        <v>4</v>
      </c>
      <c r="E5" s="14">
        <v>5</v>
      </c>
      <c r="F5" s="14">
        <v>6</v>
      </c>
      <c r="G5" s="14">
        <v>7</v>
      </c>
      <c r="H5" s="14">
        <v>8</v>
      </c>
      <c r="I5" s="14">
        <v>9</v>
      </c>
      <c r="J5" s="14">
        <v>10</v>
      </c>
      <c r="K5" s="14">
        <v>11</v>
      </c>
      <c r="L5" s="14">
        <v>12</v>
      </c>
    </row>
    <row r="6" spans="1:12" ht="158.25" customHeight="1" x14ac:dyDescent="0.2">
      <c r="A6" s="18" t="s">
        <v>13</v>
      </c>
      <c r="B6" s="11" t="s">
        <v>28</v>
      </c>
      <c r="C6" s="25" t="s">
        <v>29</v>
      </c>
      <c r="D6" s="10" t="s">
        <v>2</v>
      </c>
      <c r="E6" s="20" t="s">
        <v>23</v>
      </c>
      <c r="F6" s="19" t="s">
        <v>17</v>
      </c>
      <c r="G6" s="24" t="s">
        <v>18</v>
      </c>
      <c r="H6" s="12" t="s">
        <v>19</v>
      </c>
      <c r="I6" s="12">
        <v>35886</v>
      </c>
      <c r="J6" s="21">
        <v>5.38</v>
      </c>
      <c r="K6" s="13">
        <f>I6*J6</f>
        <v>193066.68</v>
      </c>
      <c r="L6" s="23" t="s">
        <v>22</v>
      </c>
    </row>
    <row r="7" spans="1:12" ht="149.25" customHeight="1" x14ac:dyDescent="0.2">
      <c r="A7" s="18" t="s">
        <v>12</v>
      </c>
      <c r="B7" s="11" t="s">
        <v>30</v>
      </c>
      <c r="C7" s="25" t="s">
        <v>31</v>
      </c>
      <c r="D7" s="10" t="s">
        <v>2</v>
      </c>
      <c r="E7" s="20" t="s">
        <v>27</v>
      </c>
      <c r="F7" s="19" t="s">
        <v>21</v>
      </c>
      <c r="G7" s="24" t="s">
        <v>24</v>
      </c>
      <c r="H7" s="12" t="s">
        <v>25</v>
      </c>
      <c r="I7" s="12">
        <v>1278</v>
      </c>
      <c r="J7" s="21">
        <v>7.84</v>
      </c>
      <c r="K7" s="13">
        <f>I7*J7</f>
        <v>10019.52</v>
      </c>
      <c r="L7" s="23" t="s">
        <v>26</v>
      </c>
    </row>
    <row r="8" spans="1:12" ht="15.75" x14ac:dyDescent="0.2">
      <c r="J8" s="27" t="s">
        <v>20</v>
      </c>
      <c r="K8" s="13">
        <f>SUM(K6:K7)</f>
        <v>203086.19999999998</v>
      </c>
    </row>
    <row r="9" spans="1:12" ht="15.75" x14ac:dyDescent="0.2">
      <c r="C9" s="2"/>
      <c r="D9" s="31"/>
      <c r="E9" s="8"/>
      <c r="F9" s="32"/>
      <c r="G9" s="32"/>
    </row>
    <row r="10" spans="1:12" ht="15.75" x14ac:dyDescent="0.2">
      <c r="C10" s="3"/>
      <c r="D10" s="31"/>
      <c r="E10" s="8"/>
      <c r="F10" s="5"/>
      <c r="G10" s="6"/>
      <c r="H10" s="26"/>
    </row>
    <row r="11" spans="1:12" ht="15.75" x14ac:dyDescent="0.2">
      <c r="C11" s="3"/>
      <c r="D11" s="31"/>
      <c r="E11" s="8"/>
      <c r="F11" s="32"/>
      <c r="G11" s="32"/>
    </row>
    <row r="12" spans="1:12" ht="15.75" x14ac:dyDescent="0.2">
      <c r="C12" s="3"/>
      <c r="D12" s="31"/>
      <c r="E12" s="8"/>
      <c r="F12" s="5"/>
      <c r="G12" s="6"/>
    </row>
    <row r="13" spans="1:12" ht="15.75" x14ac:dyDescent="0.2">
      <c r="C13" s="2"/>
      <c r="D13" s="31"/>
      <c r="E13" s="8"/>
      <c r="F13" s="7"/>
      <c r="G13" s="6"/>
    </row>
    <row r="14" spans="1:12" ht="15.75" x14ac:dyDescent="0.2">
      <c r="C14" s="4"/>
      <c r="D14" s="31"/>
      <c r="E14" s="8"/>
      <c r="F14" s="33"/>
      <c r="G14" s="33"/>
    </row>
    <row r="15" spans="1:12" ht="15.75" x14ac:dyDescent="0.2">
      <c r="C15" s="4"/>
      <c r="D15" s="31"/>
      <c r="E15" s="8"/>
      <c r="F15" s="33"/>
      <c r="G15" s="33"/>
    </row>
    <row r="16" spans="1:12" ht="15.75" x14ac:dyDescent="0.2">
      <c r="C16" s="4"/>
      <c r="D16" s="31"/>
      <c r="E16" s="8"/>
      <c r="F16" s="33"/>
      <c r="G16" s="33"/>
    </row>
  </sheetData>
  <mergeCells count="8">
    <mergeCell ref="H2:K2"/>
    <mergeCell ref="C3:J3"/>
    <mergeCell ref="D9:D16"/>
    <mergeCell ref="F9:G9"/>
    <mergeCell ref="F11:G11"/>
    <mergeCell ref="F14:G14"/>
    <mergeCell ref="F15:G15"/>
    <mergeCell ref="F16:G16"/>
  </mergeCells>
  <pageMargins left="0.7" right="0.7" top="0.75" bottom="0.75" header="0.3" footer="0.3"/>
  <pageSetup paperSize="9" scale="6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LK</vt:lpstr>
    </vt:vector>
  </TitlesOfParts>
  <Company>KAM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Genovaite Vinslauskiene</dc:creator>
  <cp:lastModifiedBy>Windows User</cp:lastModifiedBy>
  <cp:lastPrinted>2025-12-03T11:38:19Z</cp:lastPrinted>
  <dcterms:created xsi:type="dcterms:W3CDTF">2016-11-16T11:29:38Z</dcterms:created>
  <dcterms:modified xsi:type="dcterms:W3CDTF">2025-12-10T09:03:12Z</dcterms:modified>
</cp:coreProperties>
</file>