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ilija.Burokiene\Desktop\Dokumentai\2025 m\miltiniai gaminiai\SUTARTYS\Loby LT\GRA\"/>
    </mc:Choice>
  </mc:AlternateContent>
  <bookViews>
    <workbookView xWindow="-120" yWindow="-120" windowWidth="38640" windowHeight="21120"/>
  </bookViews>
  <sheets>
    <sheet name="LK"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 i="2" l="1"/>
  <c r="K11" i="2"/>
  <c r="K7" i="2"/>
  <c r="K8" i="2"/>
  <c r="K9" i="2"/>
  <c r="K10" i="2"/>
  <c r="K6" i="2"/>
</calcChain>
</file>

<file path=xl/sharedStrings.xml><?xml version="1.0" encoding="utf-8"?>
<sst xmlns="http://schemas.openxmlformats.org/spreadsheetml/2006/main" count="70" uniqueCount="50">
  <si>
    <t>Pavadinimas</t>
  </si>
  <si>
    <t>Mato vnt.</t>
  </si>
  <si>
    <t>kg</t>
  </si>
  <si>
    <t>Saugojimo sąlygos</t>
  </si>
  <si>
    <t>Tinkamumo vartoti terminas</t>
  </si>
  <si>
    <t>Maksimalus kiekis kg</t>
  </si>
  <si>
    <t>SUMA IŠ VISO (maksimali) Eur su PVM</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</si>
  <si>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</si>
  <si>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</si>
  <si>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</si>
  <si>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</si>
  <si>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</si>
  <si>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</si>
  <si>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</si>
  <si>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</si>
  <si>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Prekei keliami techniniai reikalavimai</t>
  </si>
  <si>
    <t>Prekės gamintojas      (-ai), šalis</t>
  </si>
  <si>
    <t>4 kartus per savaitę</t>
  </si>
  <si>
    <t>-18 ºC</t>
  </si>
  <si>
    <t>2 kartus per savaitę</t>
  </si>
  <si>
    <t>12 mėn.</t>
  </si>
  <si>
    <t>3.</t>
  </si>
  <si>
    <t>4.</t>
  </si>
  <si>
    <t>Viso:</t>
  </si>
  <si>
    <t>36 mėn.</t>
  </si>
  <si>
    <t>5.</t>
  </si>
  <si>
    <t>Pica su dešra</t>
  </si>
  <si>
    <t>Paplotėliai picai (užšaldyti)</t>
  </si>
  <si>
    <t>Koldūnai su mėsos įdaru</t>
  </si>
  <si>
    <t>Virtiniai su varškės įdaru (užšaldyti)</t>
  </si>
  <si>
    <t>6.</t>
  </si>
  <si>
    <t>Virtinukai su bulvių įdaru</t>
  </si>
  <si>
    <t>0,040 kg</t>
  </si>
  <si>
    <t>Lietuvos kepėjas, Lietuva</t>
  </si>
  <si>
    <t>365 d.</t>
  </si>
  <si>
    <t>0,330 kg</t>
  </si>
  <si>
    <t>9 mėn.</t>
  </si>
  <si>
    <t>„Iglotex“ S.A., Lenkija</t>
  </si>
  <si>
    <t>0,130 kg</t>
  </si>
  <si>
    <t>1,0 kg</t>
  </si>
  <si>
    <t>UAB „Plungės duonos kepiniai“, Lietuva</t>
  </si>
  <si>
    <t>UAB "Restera", Lietuva</t>
  </si>
  <si>
    <t xml:space="preserve"> </t>
  </si>
  <si>
    <t>Užšaldyta plonapadė pica, nuo 300 g iki 330 g svorio, dešros turi būti ne mažiau kaip 7 proc.  (pagal veikiančią NTD).</t>
  </si>
  <si>
    <t>Užšaldyti puskepiniai, ploni, vieno paplotėlio svoris  – 130 g ± 10 g (pagal veikiančią NTD).</t>
  </si>
  <si>
    <t>Užšaldyti, mėsos įdaro – ne mažiau kaip 40 proc., ne didesnėse kaip 1 kg pakuotėse (pagal veikiančią NTD).</t>
  </si>
  <si>
    <t>Užšaldyti, be gyvūninės kilmės maisto produktų, ne didesnėse kaip 1,0 kg pakuotėse (pagal veikiančią NTD).</t>
  </si>
  <si>
    <t>Užšaldyti, įdare privalomi ingredientai: varškė, cukrus ir vanilinis cukrus, įdaro – ne mažiau kaip 40 proc., ne didesnėse kaip 1,0 kg pakuotėse (pagal veikiančią NTD).</t>
  </si>
  <si>
    <t>Bandelė su varške (užšaldyta), greitai užšaldyta, bandelės svoris – 50 g  ± 10 g (arba 25 g), su varškės įdaru, atitinkanti reikalavimus, nustatytus Duonos ir pyrago kepinių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</si>
  <si>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Mini bandelė su varške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</si>
</sst>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8"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sz val="1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34">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0" fontId="0" fillId="0" borderId="0" xfId="0" applyFill="1"/>
    <xf numFmtId="0" fontId="3"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2" fillId="0" borderId="0" xfId="0" applyFont="1" applyAlignment="1">
      <alignment horizontal="left" vertical="top"/>
    </xf>
    <xf numFmtId="2"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Fill="1" applyBorder="1" applyAlignment="1">
      <alignment horizontal="left" vertical="center" wrapText="1"/>
    </xf>
    <xf numFmtId="2" fontId="0" fillId="0" borderId="0" xfId="0" applyNumberFormat="1"/>
    <xf numFmtId="0" fontId="2" fillId="0" borderId="2" xfId="0" applyFont="1" applyFill="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Border="1" applyAlignment="1">
      <alignment horizontal="center" vertical="center"/>
    </xf>
    <xf numFmtId="0" fontId="5"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8"/>
  <sheetViews>
    <sheetView tabSelected="1" topLeftCell="A2" zoomScale="115" zoomScaleNormal="115" zoomScaleSheetLayoutView="80" workbookViewId="0">
      <selection activeCell="B6" sqref="B6"/>
    </sheetView>
  </sheetViews>
  <sheetFormatPr defaultRowHeight="14.25" x14ac:dyDescent="0.2"/>
  <cols>
    <col min="1" max="1" width="5" style="9" customWidth="1"/>
    <col min="2" max="2" width="21.125" customWidth="1"/>
    <col min="3" max="3" width="48.25" customWidth="1"/>
    <col min="4" max="4" width="9.5" customWidth="1"/>
    <col min="5" max="5" width="12.625" customWidth="1"/>
    <col min="6" max="6" width="15.375" customWidth="1"/>
    <col min="7" max="7" width="13.375" customWidth="1"/>
    <col min="8" max="11" width="13.125" customWidth="1"/>
    <col min="12" max="12" width="19.625" customWidth="1"/>
    <col min="16" max="16" width="12.125" bestFit="1" customWidth="1"/>
  </cols>
  <sheetData>
    <row r="2" spans="1:12" ht="40.5" customHeight="1" x14ac:dyDescent="0.25">
      <c r="C2" s="1"/>
      <c r="D2" s="1"/>
      <c r="E2" s="1"/>
      <c r="F2" s="1"/>
      <c r="G2" s="1"/>
      <c r="H2" s="30" t="s">
        <v>10</v>
      </c>
      <c r="I2" s="31"/>
      <c r="J2" s="31"/>
      <c r="K2" s="31"/>
      <c r="L2" s="22"/>
    </row>
    <row r="3" spans="1:12" ht="48.75" customHeight="1" x14ac:dyDescent="0.25">
      <c r="C3" s="32" t="s">
        <v>11</v>
      </c>
      <c r="D3" s="32"/>
      <c r="E3" s="32"/>
      <c r="F3" s="32"/>
      <c r="G3" s="32"/>
      <c r="H3" s="32"/>
      <c r="I3" s="32"/>
      <c r="J3" s="32"/>
      <c r="K3" s="1"/>
      <c r="L3" s="1"/>
    </row>
    <row r="4" spans="1:12" ht="66.75" customHeight="1" x14ac:dyDescent="0.2">
      <c r="A4" s="16" t="s">
        <v>9</v>
      </c>
      <c r="B4" s="14" t="s">
        <v>0</v>
      </c>
      <c r="C4" s="14" t="s">
        <v>15</v>
      </c>
      <c r="D4" s="14" t="s">
        <v>1</v>
      </c>
      <c r="E4" s="14" t="s">
        <v>8</v>
      </c>
      <c r="F4" s="15" t="s">
        <v>7</v>
      </c>
      <c r="G4" s="15" t="s">
        <v>3</v>
      </c>
      <c r="H4" s="15" t="s">
        <v>4</v>
      </c>
      <c r="I4" s="15" t="s">
        <v>5</v>
      </c>
      <c r="J4" s="15" t="s">
        <v>14</v>
      </c>
      <c r="K4" s="15" t="s">
        <v>6</v>
      </c>
      <c r="L4" s="15" t="s">
        <v>16</v>
      </c>
    </row>
    <row r="5" spans="1:12" ht="24" customHeight="1" x14ac:dyDescent="0.2">
      <c r="A5" s="17">
        <v>1</v>
      </c>
      <c r="B5" s="14">
        <v>2</v>
      </c>
      <c r="C5" s="14">
        <v>3</v>
      </c>
      <c r="D5" s="14">
        <v>4</v>
      </c>
      <c r="E5" s="14">
        <v>5</v>
      </c>
      <c r="F5" s="14">
        <v>6</v>
      </c>
      <c r="G5" s="14">
        <v>7</v>
      </c>
      <c r="H5" s="14">
        <v>8</v>
      </c>
      <c r="I5" s="14">
        <v>9</v>
      </c>
      <c r="J5" s="14">
        <v>10</v>
      </c>
      <c r="K5" s="14">
        <v>11</v>
      </c>
      <c r="L5" s="14">
        <v>12</v>
      </c>
    </row>
    <row r="6" spans="1:12" ht="156.75" customHeight="1" x14ac:dyDescent="0.2">
      <c r="A6" s="18" t="s">
        <v>13</v>
      </c>
      <c r="B6" s="25" t="s">
        <v>49</v>
      </c>
      <c r="C6" s="25" t="s">
        <v>48</v>
      </c>
      <c r="D6" s="10" t="s">
        <v>2</v>
      </c>
      <c r="E6" s="20" t="s">
        <v>32</v>
      </c>
      <c r="F6" s="19" t="s">
        <v>17</v>
      </c>
      <c r="G6" s="24" t="s">
        <v>18</v>
      </c>
      <c r="H6" s="12" t="s">
        <v>34</v>
      </c>
      <c r="I6" s="12">
        <v>25980</v>
      </c>
      <c r="J6" s="21">
        <v>5.44</v>
      </c>
      <c r="K6" s="13">
        <f>J6*I6</f>
        <v>141331.20000000001</v>
      </c>
      <c r="L6" s="23" t="s">
        <v>33</v>
      </c>
    </row>
    <row r="7" spans="1:12" ht="61.5" customHeight="1" x14ac:dyDescent="0.2">
      <c r="A7" s="18" t="s">
        <v>12</v>
      </c>
      <c r="B7" s="11" t="s">
        <v>26</v>
      </c>
      <c r="C7" s="25" t="s">
        <v>43</v>
      </c>
      <c r="D7" s="10" t="s">
        <v>2</v>
      </c>
      <c r="E7" s="20" t="s">
        <v>35</v>
      </c>
      <c r="F7" s="19" t="s">
        <v>19</v>
      </c>
      <c r="G7" s="24" t="s">
        <v>18</v>
      </c>
      <c r="H7" s="12" t="s">
        <v>36</v>
      </c>
      <c r="I7" s="12">
        <v>29999</v>
      </c>
      <c r="J7" s="21">
        <v>4.97</v>
      </c>
      <c r="K7" s="13">
        <f t="shared" ref="K7:K10" si="0">J7*I7</f>
        <v>149095.03</v>
      </c>
      <c r="L7" s="23" t="s">
        <v>37</v>
      </c>
    </row>
    <row r="8" spans="1:12" ht="55.5" customHeight="1" x14ac:dyDescent="0.2">
      <c r="A8" s="18" t="s">
        <v>21</v>
      </c>
      <c r="B8" s="26" t="s">
        <v>27</v>
      </c>
      <c r="C8" s="25" t="s">
        <v>44</v>
      </c>
      <c r="D8" s="10" t="s">
        <v>2</v>
      </c>
      <c r="E8" s="20" t="s">
        <v>38</v>
      </c>
      <c r="F8" s="19" t="s">
        <v>19</v>
      </c>
      <c r="G8" s="24" t="s">
        <v>18</v>
      </c>
      <c r="H8" s="12" t="s">
        <v>24</v>
      </c>
      <c r="I8" s="12">
        <v>93341</v>
      </c>
      <c r="J8" s="21">
        <v>3.67</v>
      </c>
      <c r="K8" s="13">
        <f t="shared" si="0"/>
        <v>342561.47</v>
      </c>
      <c r="L8" s="23" t="s">
        <v>40</v>
      </c>
    </row>
    <row r="9" spans="1:12" ht="39" customHeight="1" x14ac:dyDescent="0.2">
      <c r="A9" s="18" t="s">
        <v>22</v>
      </c>
      <c r="B9" s="11" t="s">
        <v>28</v>
      </c>
      <c r="C9" s="25" t="s">
        <v>45</v>
      </c>
      <c r="D9" s="10" t="s">
        <v>2</v>
      </c>
      <c r="E9" s="20" t="s">
        <v>39</v>
      </c>
      <c r="F9" s="19" t="s">
        <v>19</v>
      </c>
      <c r="G9" s="24" t="s">
        <v>18</v>
      </c>
      <c r="H9" s="12" t="s">
        <v>20</v>
      </c>
      <c r="I9" s="12">
        <v>11700</v>
      </c>
      <c r="J9" s="21">
        <v>5.57</v>
      </c>
      <c r="K9" s="13">
        <f t="shared" si="0"/>
        <v>65169</v>
      </c>
      <c r="L9" s="23" t="s">
        <v>41</v>
      </c>
    </row>
    <row r="10" spans="1:12" ht="55.5" customHeight="1" x14ac:dyDescent="0.2">
      <c r="A10" s="18" t="s">
        <v>25</v>
      </c>
      <c r="B10" s="11" t="s">
        <v>29</v>
      </c>
      <c r="C10" s="25" t="s">
        <v>47</v>
      </c>
      <c r="D10" s="10" t="s">
        <v>2</v>
      </c>
      <c r="E10" s="20" t="s">
        <v>39</v>
      </c>
      <c r="F10" s="19" t="s">
        <v>19</v>
      </c>
      <c r="G10" s="24" t="s">
        <v>18</v>
      </c>
      <c r="H10" s="12" t="s">
        <v>20</v>
      </c>
      <c r="I10" s="12">
        <v>3674</v>
      </c>
      <c r="J10" s="21">
        <v>6.28</v>
      </c>
      <c r="K10" s="13">
        <f t="shared" si="0"/>
        <v>23072.720000000001</v>
      </c>
      <c r="L10" s="23" t="s">
        <v>41</v>
      </c>
    </row>
    <row r="11" spans="1:12" ht="43.5" customHeight="1" x14ac:dyDescent="0.2">
      <c r="A11" s="18" t="s">
        <v>30</v>
      </c>
      <c r="B11" s="11" t="s">
        <v>31</v>
      </c>
      <c r="C11" s="25" t="s">
        <v>46</v>
      </c>
      <c r="D11" s="10" t="s">
        <v>2</v>
      </c>
      <c r="E11" s="20" t="s">
        <v>39</v>
      </c>
      <c r="F11" s="19" t="s">
        <v>19</v>
      </c>
      <c r="G11" s="24" t="s">
        <v>18</v>
      </c>
      <c r="H11" s="12" t="s">
        <v>20</v>
      </c>
      <c r="I11" s="12">
        <v>2819</v>
      </c>
      <c r="J11" s="21">
        <v>4.76</v>
      </c>
      <c r="K11" s="13">
        <f>J11*I11</f>
        <v>13418.439999999999</v>
      </c>
      <c r="L11" s="23" t="s">
        <v>41</v>
      </c>
    </row>
    <row r="12" spans="1:12" ht="15.75" x14ac:dyDescent="0.2">
      <c r="B12" s="28" t="s">
        <v>42</v>
      </c>
      <c r="C12" s="3"/>
      <c r="D12" s="3"/>
      <c r="E12" s="8"/>
      <c r="F12" s="5"/>
      <c r="G12" s="6"/>
      <c r="H12" s="27"/>
      <c r="J12" s="21" t="s">
        <v>23</v>
      </c>
      <c r="K12" s="13">
        <f>SUM(K6:K11)</f>
        <v>734647.85999999987</v>
      </c>
    </row>
    <row r="13" spans="1:12" ht="15.75" x14ac:dyDescent="0.2">
      <c r="C13" s="3"/>
      <c r="D13" s="3"/>
      <c r="E13" s="8"/>
      <c r="F13" s="33"/>
      <c r="G13" s="33"/>
    </row>
    <row r="14" spans="1:12" ht="15.75" x14ac:dyDescent="0.2">
      <c r="C14" s="3"/>
      <c r="D14" s="3"/>
      <c r="E14" s="8"/>
      <c r="F14" s="5"/>
      <c r="G14" s="6"/>
    </row>
    <row r="15" spans="1:12" ht="15.75" x14ac:dyDescent="0.2">
      <c r="C15" s="2"/>
      <c r="D15" s="3"/>
      <c r="E15" s="8"/>
      <c r="F15" s="7"/>
      <c r="G15" s="6"/>
    </row>
    <row r="16" spans="1:12" ht="15.75" x14ac:dyDescent="0.2">
      <c r="C16" s="4"/>
      <c r="D16" s="3"/>
      <c r="E16" s="8"/>
      <c r="F16" s="29"/>
      <c r="G16" s="29"/>
    </row>
    <row r="17" spans="3:7" ht="15.75" x14ac:dyDescent="0.2">
      <c r="C17" s="4"/>
      <c r="D17" s="3"/>
      <c r="E17" s="8"/>
      <c r="F17" s="29"/>
      <c r="G17" s="29"/>
    </row>
    <row r="18" spans="3:7" ht="15.75" x14ac:dyDescent="0.2">
      <c r="C18" s="4"/>
      <c r="D18" s="3"/>
      <c r="E18" s="8"/>
      <c r="F18" s="29"/>
      <c r="G18" s="29"/>
    </row>
  </sheetData>
  <mergeCells count="6">
    <mergeCell ref="F18:G18"/>
    <mergeCell ref="H2:K2"/>
    <mergeCell ref="C3:J3"/>
    <mergeCell ref="F13:G13"/>
    <mergeCell ref="F16:G16"/>
    <mergeCell ref="F17:G17"/>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2025-12-08T14:15:53Z</cp:lastPrinted>
  <dcterms:created xsi:type="dcterms:W3CDTF">2016-11-16T11:29:38Z</dcterms:created>
  <dcterms:modified xsi:type="dcterms:W3CDTF">2025-12-08T14:30:43Z</dcterms:modified>
</cp:coreProperties>
</file>