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370\OneDrive - Lietuvos Geležinkeliai\Desktop\Sutartys_Unitechna\"/>
    </mc:Choice>
  </mc:AlternateContent>
  <xr:revisionPtr revIDLastSave="0" documentId="13_ncr:1_{6BDA2258-97AF-4185-9516-A7837CF8874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 - IV p.o.d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</calcChain>
</file>

<file path=xl/sharedStrings.xml><?xml version="1.0" encoding="utf-8"?>
<sst xmlns="http://schemas.openxmlformats.org/spreadsheetml/2006/main" count="36" uniqueCount="30">
  <si>
    <t>Techninės specifikacijos</t>
  </si>
  <si>
    <t>1 priedas</t>
  </si>
  <si>
    <t>I P.O.D. VILNIAUS REGIONAS. PRELMINARUS AUKŠTAKELIŲ TAKŲ, AIKŠTELIŲ, GALERIJŲ PRIEŽIŪROS IR REMONTO DARBŲ KIEKIAI IR ĮKAINIAI</t>
  </si>
  <si>
    <t xml:space="preserve">Eil. Nr. </t>
  </si>
  <si>
    <t>Objekto savininkas</t>
  </si>
  <si>
    <t>Objekto pavadinimas</t>
  </si>
  <si>
    <t>Statinio adresas</t>
  </si>
  <si>
    <t>Inventorinis Nr.</t>
  </si>
  <si>
    <t>Defektai</t>
  </si>
  <si>
    <t>Numatomi dabai</t>
  </si>
  <si>
    <t>Mato vnt.</t>
  </si>
  <si>
    <t>Preliminarūs  kiekiai*</t>
  </si>
  <si>
    <t>Darbų įkainis mato vnt. kartu su medžiagomis, EUR be PVM</t>
  </si>
  <si>
    <t>Bendra kaina, EUR be PVM (9x10)</t>
  </si>
  <si>
    <t>I p.o.d. Vilniaus regionas</t>
  </si>
  <si>
    <t>1.</t>
  </si>
  <si>
    <t xml:space="preserve">1. Betoninių paviršių įtrūkimai, lūžiai,nuoskilos </t>
  </si>
  <si>
    <t>m³</t>
  </si>
  <si>
    <t>2. Metalo konstrukcijų korozija, vietomis atsilupę dažai.</t>
  </si>
  <si>
    <r>
      <t>m</t>
    </r>
    <r>
      <rPr>
        <sz val="11"/>
        <color theme="1"/>
        <rFont val="Calibri"/>
        <family val="2"/>
        <charset val="186"/>
      </rPr>
      <t>²</t>
    </r>
  </si>
  <si>
    <t>2.</t>
  </si>
  <si>
    <t>LTG LINK</t>
  </si>
  <si>
    <t>Apžiūrų duobės (keliai Nr. 1,2)</t>
  </si>
  <si>
    <t>Švitrigailos g. 39A, Vilnius</t>
  </si>
  <si>
    <t>1. Pažeistų vietų paruošimas atstatymui, betonavimas, tinkavimas, siūlių glaistymas.</t>
  </si>
  <si>
    <t xml:space="preserve"> 2. Rudžių šalinimas, dažymas, virinimas.</t>
  </si>
  <si>
    <t xml:space="preserve"> Apžiūrų duobės (keliai Nr. 166,167)</t>
  </si>
  <si>
    <t xml:space="preserve">1. Pažeistų vietų paruošimas atstatymui, betonavimas, tinkavimas, siūlių glaistymas. </t>
  </si>
  <si>
    <t>2. Rudžių šalinimas, dažymas, virinimas.</t>
  </si>
  <si>
    <t>*Užsakovas darbus įsigys pagal poreikį iki Sutartyje nustatytos maksimalios sumos.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</si>
</sst>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43" fontId="0" fillId="0" borderId="1" xfId="2" applyFont="1" applyBorder="1" applyAlignment="1">
      <alignment horizontal="center" vertical="center"/>
    </xf>
    <xf numFmtId="43" fontId="0" fillId="0" borderId="8" xfId="2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6" fillId="0" borderId="7" xfId="0" applyFont="1" applyBorder="1" applyAlignment="1"/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60" zoomScaleNormal="60" workbookViewId="0">
      <pane ySplit="7" topLeftCell="A8" activePane="bottomLeft" state="frozen"/>
      <selection activeCell="B1" sqref="B1"/>
      <selection pane="bottomLeft" activeCell="G20" sqref="G20"/>
    </sheetView>
  </sheetViews>
  <sheetFormatPr defaultRowHeight="14.5" x14ac:dyDescent="0.35"/>
  <cols>
    <col min="1" max="1" width="4.81640625" customWidth="1"/>
    <col min="2" max="2" width="14.1796875" customWidth="1"/>
    <col min="3" max="3" width="25.81640625" customWidth="1"/>
    <col min="4" max="4" width="32.453125" customWidth="1"/>
    <col min="5" max="5" width="18.453125" customWidth="1"/>
    <col min="6" max="6" width="27.54296875" customWidth="1"/>
    <col min="7" max="7" width="40.81640625" customWidth="1"/>
    <col min="8" max="8" width="7.453125" style="1" customWidth="1"/>
    <col min="9" max="9" width="21.1796875" customWidth="1"/>
    <col min="10" max="11" width="17.54296875" customWidth="1"/>
  </cols>
  <sheetData>
    <row r="1" spans="1:11" x14ac:dyDescent="0.35">
      <c r="B1" t="s">
        <v>0</v>
      </c>
    </row>
    <row r="2" spans="1:11" x14ac:dyDescent="0.35">
      <c r="B2" t="s">
        <v>1</v>
      </c>
    </row>
    <row r="4" spans="1:11" x14ac:dyDescent="0.35">
      <c r="C4" s="17" t="s">
        <v>2</v>
      </c>
      <c r="D4" s="17"/>
      <c r="E4" s="17"/>
      <c r="F4" s="17"/>
      <c r="G4" s="17"/>
      <c r="H4" s="17"/>
      <c r="I4" s="17"/>
    </row>
    <row r="5" spans="1:11" x14ac:dyDescent="0.35">
      <c r="F5" s="1"/>
    </row>
    <row r="7" spans="1:11" ht="74.5" customHeight="1" x14ac:dyDescent="0.35">
      <c r="A7" s="10" t="s">
        <v>3</v>
      </c>
      <c r="B7" s="10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4" t="s">
        <v>11</v>
      </c>
      <c r="J7" s="9" t="s">
        <v>12</v>
      </c>
      <c r="K7" s="4" t="s">
        <v>13</v>
      </c>
    </row>
    <row r="8" spans="1:11" s="2" customFormat="1" x14ac:dyDescent="0.35">
      <c r="A8" s="18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s="2" customFormat="1" x14ac:dyDescent="0.3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</row>
    <row r="10" spans="1:11" ht="48" customHeight="1" x14ac:dyDescent="0.35">
      <c r="A10" s="21" t="s">
        <v>15</v>
      </c>
      <c r="B10" s="27" t="s">
        <v>21</v>
      </c>
      <c r="C10" s="23" t="s">
        <v>22</v>
      </c>
      <c r="D10" s="23" t="s">
        <v>23</v>
      </c>
      <c r="E10" s="21"/>
      <c r="F10" s="8" t="s">
        <v>16</v>
      </c>
      <c r="G10" s="5" t="s">
        <v>24</v>
      </c>
      <c r="H10" s="7" t="s">
        <v>17</v>
      </c>
      <c r="I10" s="6">
        <v>1</v>
      </c>
      <c r="J10" s="14">
        <v>396</v>
      </c>
      <c r="K10" s="14">
        <f t="shared" ref="K10:K13" si="0">SUM(I10*J10)</f>
        <v>396</v>
      </c>
    </row>
    <row r="11" spans="1:11" ht="35.5" customHeight="1" x14ac:dyDescent="0.35">
      <c r="A11" s="22"/>
      <c r="B11" s="28"/>
      <c r="C11" s="24"/>
      <c r="D11" s="24"/>
      <c r="E11" s="22"/>
      <c r="F11" s="8" t="s">
        <v>18</v>
      </c>
      <c r="G11" s="5" t="s">
        <v>25</v>
      </c>
      <c r="H11" s="7" t="s">
        <v>19</v>
      </c>
      <c r="I11" s="6">
        <v>50</v>
      </c>
      <c r="J11" s="14">
        <v>78</v>
      </c>
      <c r="K11" s="14">
        <f t="shared" si="0"/>
        <v>3900</v>
      </c>
    </row>
    <row r="12" spans="1:11" ht="41.15" customHeight="1" x14ac:dyDescent="0.35">
      <c r="A12" s="21" t="s">
        <v>20</v>
      </c>
      <c r="B12" s="21" t="s">
        <v>21</v>
      </c>
      <c r="C12" s="23" t="s">
        <v>26</v>
      </c>
      <c r="D12" s="23" t="s">
        <v>23</v>
      </c>
      <c r="E12" s="21"/>
      <c r="F12" s="8" t="s">
        <v>16</v>
      </c>
      <c r="G12" s="5" t="s">
        <v>27</v>
      </c>
      <c r="H12" s="7" t="s">
        <v>17</v>
      </c>
      <c r="I12" s="6">
        <v>1</v>
      </c>
      <c r="J12" s="14">
        <v>540</v>
      </c>
      <c r="K12" s="14">
        <f t="shared" si="0"/>
        <v>540</v>
      </c>
    </row>
    <row r="13" spans="1:11" ht="40" customHeight="1" x14ac:dyDescent="0.35">
      <c r="A13" s="22"/>
      <c r="B13" s="22"/>
      <c r="C13" s="24"/>
      <c r="D13" s="24"/>
      <c r="E13" s="22"/>
      <c r="F13" s="8" t="s">
        <v>18</v>
      </c>
      <c r="G13" s="5" t="s">
        <v>28</v>
      </c>
      <c r="H13" s="7" t="s">
        <v>19</v>
      </c>
      <c r="I13" s="6">
        <v>50</v>
      </c>
      <c r="J13" s="14">
        <v>78</v>
      </c>
      <c r="K13" s="14">
        <f t="shared" si="0"/>
        <v>3900</v>
      </c>
    </row>
    <row r="14" spans="1:11" ht="15.65" customHeight="1" x14ac:dyDescent="0.35">
      <c r="A14" s="26" t="s">
        <v>29</v>
      </c>
      <c r="B14" s="26"/>
      <c r="C14" s="26"/>
      <c r="D14" s="26"/>
      <c r="E14" s="26"/>
      <c r="F14" s="26"/>
      <c r="G14" s="26"/>
      <c r="H14" s="26"/>
      <c r="I14" s="26"/>
      <c r="J14" s="11"/>
      <c r="K14" s="15"/>
    </row>
    <row r="15" spans="1:11" x14ac:dyDescent="0.35">
      <c r="K15" s="16"/>
    </row>
    <row r="16" spans="1:11" x14ac:dyDescent="0.35">
      <c r="A16" s="13"/>
      <c r="B16" s="25"/>
      <c r="C16" s="25"/>
      <c r="D16" s="25"/>
      <c r="E16" s="13"/>
      <c r="F16" s="11"/>
    </row>
  </sheetData>
  <mergeCells count="14">
    <mergeCell ref="E10:E11"/>
    <mergeCell ref="B16:D16"/>
    <mergeCell ref="A14:I14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C4:I4"/>
    <mergeCell ref="A8:K8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Statusas xmlns="aa4df4ad-5d2d-40cc-8892-0532580ad8da">Inicijavimas</Statusas>
    <Savininkas xmlns="aa4df4ad-5d2d-40cc-8892-0532580ad8da" xsi:nil="true"/>
    <Dateandtime xmlns="aa4df4ad-5d2d-40cc-8892-0532580ad8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1" ma:contentTypeDescription="Kurkite naują dokumentą." ma:contentTypeScope="" ma:versionID="1352d9907931342afa5d372b2c2c67e5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e84579905528b0e9ba6916dbb23fcb76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C34DC-DB2A-4FC7-BFD3-7240CF3506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F225E-94C5-448F-A77B-872BF4006EC3}">
  <ds:schemaRefs>
    <ds:schemaRef ds:uri="http://purl.org/dc/elements/1.1/"/>
    <ds:schemaRef ds:uri="http://schemas.microsoft.com/office/2006/metadata/properties"/>
    <ds:schemaRef ds:uri="http://purl.org/dc/terms/"/>
    <ds:schemaRef ds:uri="ff9a5c92-4819-423e-b5a8-42f2667acb81"/>
    <ds:schemaRef ds:uri="http://schemas.microsoft.com/office/2006/documentManagement/types"/>
    <ds:schemaRef ds:uri="http://schemas.microsoft.com/office/infopath/2007/PartnerControls"/>
    <ds:schemaRef ds:uri="aa4df4ad-5d2d-40cc-8892-0532580ad8d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A1D234-5A26-46FD-A33D-56978E521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a5c92-4819-423e-b5a8-42f2667acb81"/>
    <ds:schemaRef ds:uri="aa4df4ad-5d2d-40cc-8892-0532580ad8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- IV p.o.d.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Stankevičius</dc:creator>
  <cp:keywords/>
  <dc:description/>
  <cp:lastModifiedBy>Audronė Petraitytė</cp:lastModifiedBy>
  <cp:revision/>
  <dcterms:created xsi:type="dcterms:W3CDTF">2015-06-05T18:17:20Z</dcterms:created>
  <dcterms:modified xsi:type="dcterms:W3CDTF">2021-05-12T18:10:24Z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2020-07-08T13:28:04Z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f9de21f2-ed4b-49ef-8c68-1cdc5d0fa805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0x01010042590677BDB81E49A6E5799895AA61AB</vt:lpwstr>
  </property>
</Properties>
</file>