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irmina_kudzmiene_ignitis_lt/Documents/Desktop/VIEŠINIMAI/KKJ/2023-KKJ-98/"/>
    </mc:Choice>
  </mc:AlternateContent>
  <xr:revisionPtr revIDLastSave="2" documentId="13_ncr:101_{40A171C9-569B-40E6-ADAB-DDDDE095A780}" xr6:coauthVersionLast="47" xr6:coauthVersionMax="47" xr10:uidLastSave="{B8E5544E-34AF-41E5-ADE0-00CE65A0033F}"/>
  <bookViews>
    <workbookView xWindow="3204" yWindow="1536" windowWidth="18168" windowHeight="9504" xr2:uid="{00000000-000D-0000-FFFF-FFFF00000000}"/>
  </bookViews>
  <sheets>
    <sheet name="Blatt1" sheetId="14" r:id="rId1"/>
  </sheets>
  <definedNames>
    <definedName name="_xlnm.Print_Titles" localSheetId="0">Blatt1!$1:$15</definedName>
  </definedName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4" l="1"/>
</calcChain>
</file>

<file path=xl/sharedStrings.xml><?xml version="1.0" encoding="utf-8"?>
<sst xmlns="http://schemas.openxmlformats.org/spreadsheetml/2006/main" count="548" uniqueCount="133">
  <si>
    <t>Projekt-Nr. /
project-no.:</t>
  </si>
  <si>
    <t>Anlagenteil-Nr. /
plant component-No.:</t>
  </si>
  <si>
    <t>KKS-Schlüssel /
KKS-key:</t>
  </si>
  <si>
    <t>Lfd.-Nr. /
serial-no.:</t>
  </si>
  <si>
    <t>Dok.-Typ /
doc.-type:</t>
  </si>
  <si>
    <t>Revison /
revison:</t>
  </si>
  <si>
    <t>Benennung / designation:</t>
  </si>
  <si>
    <t>Abnahme/Bauüberwachung /
acceptance/quality control surveillance:</t>
  </si>
  <si>
    <t>Kondensatleitung zur RGR Skundär Pumpen 10QMA40 BR023/024/030/011
Flue gas Condensate from secondary pumps</t>
  </si>
  <si>
    <t>QMA</t>
  </si>
  <si>
    <t>0013</t>
  </si>
  <si>
    <t>PC</t>
  </si>
  <si>
    <t>01</t>
  </si>
  <si>
    <t>DIN EN 13480/TÜV Rheinland</t>
  </si>
  <si>
    <t>Datum</t>
  </si>
  <si>
    <t>Name</t>
  </si>
  <si>
    <r>
      <t>Materialempfänger - Materiallieferant</t>
    </r>
    <r>
      <rPr>
        <sz val="9"/>
        <rFont val="Arial"/>
        <family val="2"/>
      </rPr>
      <t xml:space="preserve"> / 
material receiver - material supplier:</t>
    </r>
  </si>
  <si>
    <t>Oberflächenbehandlung/ 
surface treatment:</t>
  </si>
  <si>
    <t>Ja / yes</t>
  </si>
  <si>
    <t>Nein / no</t>
  </si>
  <si>
    <t>X</t>
  </si>
  <si>
    <t>Ersteller/
author:</t>
  </si>
  <si>
    <r>
      <t>B</t>
    </r>
    <r>
      <rPr>
        <sz val="8"/>
        <rFont val="Arial"/>
        <family val="2"/>
      </rPr>
      <t>=SBG-EfW</t>
    </r>
  </si>
  <si>
    <r>
      <t>K</t>
    </r>
    <r>
      <rPr>
        <sz val="8"/>
        <rFont val="Arial"/>
        <family val="2"/>
      </rPr>
      <t>=Kunde / customer:</t>
    </r>
  </si>
  <si>
    <r>
      <t>X</t>
    </r>
    <r>
      <rPr>
        <sz val="8"/>
        <rFont val="Arial"/>
        <family val="2"/>
      </rPr>
      <t>=Fertiger / manufacturer 1:</t>
    </r>
  </si>
  <si>
    <t>Fertigungs- und Montagehinweise /
instructions for manufacturing and erection:</t>
  </si>
  <si>
    <t>SEFAKO S.A.</t>
  </si>
  <si>
    <t>Geprüft /
checked by:</t>
  </si>
  <si>
    <r>
      <t>S</t>
    </r>
    <r>
      <rPr>
        <sz val="8"/>
        <rFont val="Arial"/>
        <family val="2"/>
      </rPr>
      <t>=SBG-PP</t>
    </r>
  </si>
  <si>
    <r>
      <t>E</t>
    </r>
    <r>
      <rPr>
        <sz val="8"/>
        <rFont val="Arial"/>
        <family val="2"/>
      </rPr>
      <t>=Montage / erection:</t>
    </r>
  </si>
  <si>
    <r>
      <t>Y</t>
    </r>
    <r>
      <rPr>
        <sz val="8"/>
        <rFont val="Arial"/>
        <family val="2"/>
      </rPr>
      <t>=Fertiger / manufacturer 2:</t>
    </r>
  </si>
  <si>
    <t>Anbauen in der Fertigung / 
attach during manufacturing:</t>
  </si>
  <si>
    <t>Freigegeben /
approved by:</t>
  </si>
  <si>
    <r>
      <t>M</t>
    </r>
    <r>
      <rPr>
        <sz val="8"/>
        <rFont val="Arial"/>
        <family val="2"/>
      </rPr>
      <t>=SBS</t>
    </r>
  </si>
  <si>
    <r>
      <t>Q</t>
    </r>
    <r>
      <rPr>
        <sz val="8"/>
        <rFont val="Arial"/>
        <family val="2"/>
      </rPr>
      <t>=Andere / other:</t>
    </r>
  </si>
  <si>
    <r>
      <t>Z</t>
    </r>
    <r>
      <rPr>
        <sz val="8"/>
        <rFont val="Arial"/>
        <family val="2"/>
      </rPr>
      <t>=Fertiger / manufacturer 3:</t>
    </r>
  </si>
  <si>
    <t>Anbauen auf der Montage /
attach at erection site</t>
  </si>
  <si>
    <t>Infozeile /
info note:</t>
  </si>
  <si>
    <t>Stückzahlen für 1 Kessel / quantity for 1 boiler</t>
  </si>
  <si>
    <t>Gesamtgewicht/Total weight:</t>
  </si>
  <si>
    <r>
      <t>Rev.</t>
    </r>
    <r>
      <rPr>
        <sz val="9"/>
        <rFont val="Arial"/>
        <family val="2"/>
      </rPr>
      <t xml:space="preserve"> /
rev.:</t>
    </r>
  </si>
  <si>
    <r>
      <t>Artikel Nr.</t>
    </r>
    <r>
      <rPr>
        <sz val="9"/>
        <rFont val="Arial"/>
        <family val="2"/>
      </rPr>
      <t>/
material no.:</t>
    </r>
  </si>
  <si>
    <r>
      <t>Zchg Pos.</t>
    </r>
    <r>
      <rPr>
        <sz val="9"/>
        <rFont val="Arial"/>
        <family val="2"/>
      </rPr>
      <t xml:space="preserve"> /
drwg item :</t>
    </r>
  </si>
  <si>
    <r>
      <t>Menge</t>
    </r>
    <r>
      <rPr>
        <sz val="9"/>
        <rFont val="Arial"/>
        <family val="2"/>
      </rPr>
      <t xml:space="preserve"> /
total quantity:</t>
    </r>
  </si>
  <si>
    <r>
      <t xml:space="preserve">Materialbeschreibung </t>
    </r>
    <r>
      <rPr>
        <sz val="9"/>
        <rFont val="Arial"/>
        <family val="2"/>
      </rPr>
      <t>/ material description:</t>
    </r>
  </si>
  <si>
    <r>
      <t xml:space="preserve">Zeugnis </t>
    </r>
    <r>
      <rPr>
        <sz val="9"/>
        <rFont val="Arial"/>
        <family val="2"/>
      </rPr>
      <t>/
certificate:</t>
    </r>
  </si>
  <si>
    <r>
      <t>Mat.-Lief.</t>
    </r>
    <r>
      <rPr>
        <sz val="9"/>
        <rFont val="Arial"/>
        <family val="2"/>
      </rPr>
      <t xml:space="preserve"> / 
mat.-suppl.:</t>
    </r>
  </si>
  <si>
    <r>
      <t>Mat.-Empf.</t>
    </r>
    <r>
      <rPr>
        <sz val="9"/>
        <rFont val="Arial"/>
        <family val="2"/>
      </rPr>
      <t>/
mat.-receiv.:</t>
    </r>
  </si>
  <si>
    <r>
      <t>Gewicht</t>
    </r>
    <r>
      <rPr>
        <sz val="9"/>
        <rFont val="Arial"/>
        <family val="2"/>
      </rPr>
      <t xml:space="preserve"> /
weight:
[kg]</t>
    </r>
  </si>
  <si>
    <t>Bezeichnung /</t>
  </si>
  <si>
    <r>
      <t>Norm /standards</t>
    </r>
    <r>
      <rPr>
        <sz val="9"/>
        <rFont val="Arial"/>
        <family val="2"/>
      </rPr>
      <t>:</t>
    </r>
  </si>
  <si>
    <t>Abm. 1
[mm]</t>
  </si>
  <si>
    <t>Abm. 2
[mm]</t>
  </si>
  <si>
    <t>Abm. 3
[mm]</t>
  </si>
  <si>
    <t>Abm. 4
[mm]</t>
  </si>
  <si>
    <t>designation:</t>
  </si>
  <si>
    <r>
      <t>Produktnorm /</t>
    </r>
    <r>
      <rPr>
        <sz val="9"/>
        <rFont val="Arial"/>
        <family val="2"/>
      </rPr>
      <t xml:space="preserve">
product standard</t>
    </r>
  </si>
  <si>
    <r>
      <t xml:space="preserve">Herstellnorm /
</t>
    </r>
    <r>
      <rPr>
        <sz val="9"/>
        <rFont val="Arial"/>
        <family val="2"/>
      </rPr>
      <t>manufact. standard</t>
    </r>
  </si>
  <si>
    <r>
      <rPr>
        <b/>
        <sz val="10"/>
        <color indexed="8"/>
        <rFont val="Arial"/>
        <family val="2"/>
      </rPr>
      <t>Werkstoff</t>
    </r>
    <r>
      <rPr>
        <sz val="10"/>
        <color indexed="8"/>
        <rFont val="Arial"/>
        <family val="2"/>
      </rPr>
      <t xml:space="preserve"> /
material:</t>
    </r>
  </si>
  <si>
    <t>00</t>
  </si>
  <si>
    <t>Bogen / elbow</t>
  </si>
  <si>
    <t>EN 10253-4</t>
  </si>
  <si>
    <t>Typ A</t>
  </si>
  <si>
    <t>3D-90°</t>
  </si>
  <si>
    <t>1.4571</t>
  </si>
  <si>
    <t>3.1</t>
  </si>
  <si>
    <t>B</t>
  </si>
  <si>
    <t>3D-30°</t>
  </si>
  <si>
    <t>Red.Konz. / red. Conc.</t>
  </si>
  <si>
    <t>Typ B</t>
  </si>
  <si>
    <t>114,3x2,9</t>
  </si>
  <si>
    <t>76,1x2,6</t>
  </si>
  <si>
    <t>T-Stück/Tee</t>
  </si>
  <si>
    <t>Rohr/Tube</t>
  </si>
  <si>
    <t>ISO 1127</t>
  </si>
  <si>
    <t>EN 10216-5</t>
  </si>
  <si>
    <t>Fitting length</t>
  </si>
  <si>
    <t>Klappe / Butterfly valve</t>
  </si>
  <si>
    <t>10QMA40AA005</t>
  </si>
  <si>
    <t>Klinger
3530</t>
  </si>
  <si>
    <t>DN100</t>
  </si>
  <si>
    <t>PN16</t>
  </si>
  <si>
    <t>E</t>
  </si>
  <si>
    <t>10QMA40AA006</t>
  </si>
  <si>
    <t>10QMA40AA007</t>
  </si>
  <si>
    <t>Klinger
CV</t>
  </si>
  <si>
    <t>PN10</t>
  </si>
  <si>
    <t>10QMA40AA008</t>
  </si>
  <si>
    <t>10QMA40AA009</t>
  </si>
  <si>
    <t>10QMA40AA010</t>
  </si>
  <si>
    <t>10QMA40AA011</t>
  </si>
  <si>
    <t>Klappe / Non return valve</t>
  </si>
  <si>
    <t>10QMA40AA051</t>
  </si>
  <si>
    <t>10QMA40AA052</t>
  </si>
  <si>
    <t>Messung/ measurement</t>
  </si>
  <si>
    <t>10QMA40CP501</t>
  </si>
  <si>
    <t>10QMA40CP502</t>
  </si>
  <si>
    <t>10QMA40CT004</t>
  </si>
  <si>
    <t>10QMA40CQ001</t>
  </si>
  <si>
    <t>10QMA30CQ002</t>
  </si>
  <si>
    <t>Flansch/flange 11/B1</t>
  </si>
  <si>
    <t>EN 1092-1</t>
  </si>
  <si>
    <t>EN 10222-2</t>
  </si>
  <si>
    <t>DN 65</t>
  </si>
  <si>
    <t>PN 16</t>
  </si>
  <si>
    <t>S=2,9</t>
  </si>
  <si>
    <t>Flachdichtung/ Gasket</t>
  </si>
  <si>
    <t xml:space="preserve">EN 1514-1 </t>
  </si>
  <si>
    <t>DIN 28091-4</t>
  </si>
  <si>
    <t>Form IBC</t>
  </si>
  <si>
    <t>Graphit/Edelstahl</t>
  </si>
  <si>
    <t>Schrauben /screw</t>
  </si>
  <si>
    <t>ISO 4014</t>
  </si>
  <si>
    <t>ISO 3506</t>
  </si>
  <si>
    <t>M16x65</t>
  </si>
  <si>
    <t>A4-70</t>
  </si>
  <si>
    <t>STEMP</t>
  </si>
  <si>
    <t>Mutter / hex. Nut</t>
  </si>
  <si>
    <t>ISO 4032</t>
  </si>
  <si>
    <t>M16</t>
  </si>
  <si>
    <t>DN 100</t>
  </si>
  <si>
    <t>S=3,6</t>
  </si>
  <si>
    <t>EN 1514-1</t>
  </si>
  <si>
    <t>M16x130</t>
  </si>
  <si>
    <t>M16x90</t>
  </si>
  <si>
    <t>DN 50</t>
  </si>
  <si>
    <t>Blindflansch/flange 05</t>
  </si>
  <si>
    <t>Blech/Plate</t>
  </si>
  <si>
    <t>EN 10029</t>
  </si>
  <si>
    <t>EN 10028-7</t>
  </si>
  <si>
    <t>1.4541</t>
  </si>
  <si>
    <t>3D-45°</t>
  </si>
  <si>
    <t>M2 - updated pipe route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</si>
</sst>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17" x14ac:knownFonts="1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rgb="FFFFC000"/>
        <bgColor indexed="64"/>
      </patternFill>
    </fill>
  </fills>
  <borders count="7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" fillId="16" borderId="1" applyNumberFormat="0" applyFont="0" applyAlignment="0" applyProtection="0"/>
    <xf numFmtId="0" fontId="13" fillId="0" borderId="0"/>
    <xf numFmtId="0" fontId="15" fillId="0" borderId="0"/>
    <xf numFmtId="0" fontId="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15" fillId="0" borderId="0" xfId="21"/>
    <xf numFmtId="0" fontId="15" fillId="17" borderId="2" xfId="21" applyFill="1" applyBorder="1"/>
    <xf numFmtId="0" fontId="15" fillId="17" borderId="0" xfId="21" applyFill="1"/>
    <xf numFmtId="0" fontId="10" fillId="17" borderId="3" xfId="21" applyFont="1" applyFill="1" applyBorder="1"/>
    <xf numFmtId="0" fontId="10" fillId="17" borderId="4" xfId="21" applyFont="1" applyFill="1" applyBorder="1"/>
    <xf numFmtId="0" fontId="15" fillId="17" borderId="5" xfId="21" applyFill="1" applyBorder="1"/>
    <xf numFmtId="0" fontId="15" fillId="17" borderId="6" xfId="21" applyFill="1" applyBorder="1"/>
    <xf numFmtId="0" fontId="15" fillId="0" borderId="7" xfId="21" applyBorder="1" applyAlignment="1">
      <alignment horizontal="center"/>
    </xf>
    <xf numFmtId="0" fontId="5" fillId="17" borderId="8" xfId="21" applyFont="1" applyFill="1" applyBorder="1"/>
    <xf numFmtId="0" fontId="5" fillId="17" borderId="9" xfId="21" applyFont="1" applyFill="1" applyBorder="1" applyAlignment="1">
      <alignment vertical="top"/>
    </xf>
    <xf numFmtId="0" fontId="5" fillId="17" borderId="10" xfId="21" applyFont="1" applyFill="1" applyBorder="1" applyAlignment="1">
      <alignment vertical="top"/>
    </xf>
    <xf numFmtId="0" fontId="4" fillId="17" borderId="11" xfId="21" applyFont="1" applyFill="1" applyBorder="1"/>
    <xf numFmtId="0" fontId="5" fillId="17" borderId="11" xfId="21" applyFont="1" applyFill="1" applyBorder="1"/>
    <xf numFmtId="0" fontId="5" fillId="17" borderId="12" xfId="21" applyFont="1" applyFill="1" applyBorder="1"/>
    <xf numFmtId="0" fontId="5" fillId="17" borderId="13" xfId="21" applyFont="1" applyFill="1" applyBorder="1" applyAlignment="1">
      <alignment vertical="top"/>
    </xf>
    <xf numFmtId="0" fontId="5" fillId="17" borderId="14" xfId="21" applyFont="1" applyFill="1" applyBorder="1"/>
    <xf numFmtId="0" fontId="5" fillId="17" borderId="15" xfId="21" applyFont="1" applyFill="1" applyBorder="1" applyAlignment="1">
      <alignment vertical="top"/>
    </xf>
    <xf numFmtId="0" fontId="4" fillId="17" borderId="16" xfId="21" applyFont="1" applyFill="1" applyBorder="1"/>
    <xf numFmtId="0" fontId="15" fillId="17" borderId="17" xfId="21" applyFill="1" applyBorder="1"/>
    <xf numFmtId="0" fontId="6" fillId="17" borderId="18" xfId="21" applyFont="1" applyFill="1" applyBorder="1" applyAlignment="1">
      <alignment vertical="center" wrapText="1"/>
    </xf>
    <xf numFmtId="0" fontId="6" fillId="17" borderId="19" xfId="21" applyFont="1" applyFill="1" applyBorder="1" applyAlignment="1">
      <alignment vertical="center" wrapText="1"/>
    </xf>
    <xf numFmtId="0" fontId="15" fillId="17" borderId="2" xfId="21" applyFill="1" applyBorder="1" applyAlignment="1">
      <alignment vertical="center"/>
    </xf>
    <xf numFmtId="0" fontId="15" fillId="17" borderId="20" xfId="21" applyFill="1" applyBorder="1" applyAlignment="1">
      <alignment vertical="center"/>
    </xf>
    <xf numFmtId="0" fontId="6" fillId="17" borderId="21" xfId="21" applyFont="1" applyFill="1" applyBorder="1" applyAlignment="1">
      <alignment horizontal="center" vertical="center" wrapText="1"/>
    </xf>
    <xf numFmtId="49" fontId="15" fillId="0" borderId="0" xfId="21" applyNumberFormat="1"/>
    <xf numFmtId="0" fontId="15" fillId="0" borderId="22" xfId="21" applyBorder="1"/>
    <xf numFmtId="164" fontId="15" fillId="0" borderId="23" xfId="21" applyNumberFormat="1" applyBorder="1"/>
    <xf numFmtId="164" fontId="15" fillId="0" borderId="0" xfId="21" applyNumberFormat="1"/>
    <xf numFmtId="0" fontId="11" fillId="0" borderId="24" xfId="21" applyFont="1" applyBorder="1" applyAlignment="1">
      <alignment horizontal="center"/>
    </xf>
    <xf numFmtId="49" fontId="11" fillId="0" borderId="24" xfId="21" applyNumberFormat="1" applyFont="1" applyBorder="1" applyAlignment="1">
      <alignment horizontal="center"/>
    </xf>
    <xf numFmtId="0" fontId="11" fillId="17" borderId="24" xfId="21" applyFont="1" applyFill="1" applyBorder="1" applyAlignment="1">
      <alignment horizontal="center"/>
    </xf>
    <xf numFmtId="0" fontId="15" fillId="0" borderId="25" xfId="21" applyBorder="1"/>
    <xf numFmtId="164" fontId="15" fillId="0" borderId="26" xfId="21" applyNumberFormat="1" applyBorder="1"/>
    <xf numFmtId="49" fontId="15" fillId="0" borderId="29" xfId="21" applyNumberFormat="1" applyBorder="1" applyAlignment="1">
      <alignment horizontal="center"/>
    </xf>
    <xf numFmtId="0" fontId="3" fillId="0" borderId="31" xfId="21" applyFont="1" applyBorder="1" applyAlignment="1">
      <alignment horizontal="center"/>
    </xf>
    <xf numFmtId="0" fontId="3" fillId="0" borderId="25" xfId="21" applyFont="1" applyBorder="1"/>
    <xf numFmtId="49" fontId="3" fillId="0" borderId="25" xfId="21" applyNumberFormat="1" applyFont="1" applyBorder="1"/>
    <xf numFmtId="49" fontId="3" fillId="0" borderId="25" xfId="21" quotePrefix="1" applyNumberFormat="1" applyFont="1" applyBorder="1"/>
    <xf numFmtId="164" fontId="13" fillId="0" borderId="26" xfId="21" applyNumberFormat="1" applyFont="1" applyBorder="1"/>
    <xf numFmtId="0" fontId="3" fillId="0" borderId="0" xfId="21" applyFont="1"/>
    <xf numFmtId="49" fontId="3" fillId="0" borderId="0" xfId="21" applyNumberFormat="1" applyFont="1"/>
    <xf numFmtId="49" fontId="3" fillId="0" borderId="0" xfId="21" quotePrefix="1" applyNumberFormat="1" applyFont="1"/>
    <xf numFmtId="0" fontId="9" fillId="0" borderId="0" xfId="21" applyFont="1"/>
    <xf numFmtId="0" fontId="10" fillId="0" borderId="25" xfId="21" applyFont="1" applyBorder="1"/>
    <xf numFmtId="0" fontId="3" fillId="0" borderId="32" xfId="22" applyBorder="1"/>
    <xf numFmtId="0" fontId="3" fillId="0" borderId="32" xfId="22" applyBorder="1" applyAlignment="1">
      <alignment horizontal="left"/>
    </xf>
    <xf numFmtId="0" fontId="3" fillId="0" borderId="32" xfId="22" applyBorder="1" applyAlignment="1">
      <alignment horizontal="right"/>
    </xf>
    <xf numFmtId="0" fontId="3" fillId="0" borderId="25" xfId="22" applyBorder="1"/>
    <xf numFmtId="49" fontId="3" fillId="0" borderId="25" xfId="22" applyNumberFormat="1" applyBorder="1"/>
    <xf numFmtId="0" fontId="10" fillId="0" borderId="32" xfId="22" applyFont="1" applyBorder="1" applyAlignment="1">
      <alignment horizontal="left" wrapText="1"/>
    </xf>
    <xf numFmtId="49" fontId="12" fillId="0" borderId="25" xfId="22" applyNumberFormat="1" applyFont="1" applyBorder="1"/>
    <xf numFmtId="0" fontId="3" fillId="0" borderId="25" xfId="22" applyBorder="1" applyAlignment="1">
      <alignment horizontal="right"/>
    </xf>
    <xf numFmtId="0" fontId="3" fillId="0" borderId="25" xfId="22" applyBorder="1" applyAlignment="1">
      <alignment horizontal="center"/>
    </xf>
    <xf numFmtId="0" fontId="15" fillId="0" borderId="25" xfId="21" applyBorder="1" applyAlignment="1">
      <alignment horizontal="center"/>
    </xf>
    <xf numFmtId="0" fontId="15" fillId="0" borderId="70" xfId="21" applyBorder="1" applyAlignment="1">
      <alignment horizontal="right"/>
    </xf>
    <xf numFmtId="0" fontId="15" fillId="0" borderId="71" xfId="21" applyBorder="1"/>
    <xf numFmtId="0" fontId="15" fillId="0" borderId="69" xfId="21" applyBorder="1"/>
    <xf numFmtId="164" fontId="16" fillId="0" borderId="25" xfId="21" applyNumberFormat="1" applyFont="1" applyBorder="1"/>
    <xf numFmtId="0" fontId="16" fillId="0" borderId="25" xfId="21" applyFont="1" applyBorder="1"/>
    <xf numFmtId="49" fontId="16" fillId="0" borderId="29" xfId="21" applyNumberFormat="1" applyFont="1" applyBorder="1" applyAlignment="1">
      <alignment horizontal="center"/>
    </xf>
    <xf numFmtId="0" fontId="3" fillId="17" borderId="5" xfId="21" applyFont="1" applyFill="1" applyBorder="1" applyAlignment="1">
      <alignment horizontal="center" vertical="center" wrapText="1"/>
    </xf>
    <xf numFmtId="0" fontId="3" fillId="0" borderId="25" xfId="21" applyFont="1" applyBorder="1" applyAlignment="1">
      <alignment horizontal="center"/>
    </xf>
    <xf numFmtId="0" fontId="3" fillId="0" borderId="32" xfId="21" applyFont="1" applyBorder="1" applyAlignment="1">
      <alignment horizontal="right"/>
    </xf>
    <xf numFmtId="49" fontId="3" fillId="0" borderId="29" xfId="21" applyNumberFormat="1" applyFont="1" applyBorder="1" applyAlignment="1">
      <alignment horizontal="center"/>
    </xf>
    <xf numFmtId="0" fontId="3" fillId="0" borderId="72" xfId="22" applyBorder="1" applyAlignment="1">
      <alignment horizontal="right"/>
    </xf>
    <xf numFmtId="49" fontId="15" fillId="0" borderId="0" xfId="21" applyNumberFormat="1" applyAlignment="1">
      <alignment horizontal="center"/>
    </xf>
    <xf numFmtId="0" fontId="3" fillId="0" borderId="0" xfId="22"/>
    <xf numFmtId="0" fontId="3" fillId="0" borderId="0" xfId="22" applyAlignment="1">
      <alignment horizontal="right"/>
    </xf>
    <xf numFmtId="0" fontId="3" fillId="0" borderId="0" xfId="22" applyAlignment="1">
      <alignment horizontal="center"/>
    </xf>
    <xf numFmtId="49" fontId="15" fillId="18" borderId="30" xfId="21" applyNumberFormat="1" applyFill="1" applyBorder="1" applyAlignment="1">
      <alignment horizontal="center"/>
    </xf>
    <xf numFmtId="0" fontId="15" fillId="18" borderId="27" xfId="21" applyFill="1" applyBorder="1"/>
    <xf numFmtId="0" fontId="3" fillId="18" borderId="27" xfId="22" applyFill="1" applyBorder="1"/>
    <xf numFmtId="0" fontId="3" fillId="18" borderId="68" xfId="22" applyFill="1" applyBorder="1" applyAlignment="1">
      <alignment horizontal="right"/>
    </xf>
    <xf numFmtId="0" fontId="3" fillId="18" borderId="27" xfId="22" applyFill="1" applyBorder="1" applyAlignment="1">
      <alignment horizontal="right"/>
    </xf>
    <xf numFmtId="0" fontId="3" fillId="18" borderId="27" xfId="22" applyFill="1" applyBorder="1" applyAlignment="1">
      <alignment horizontal="center"/>
    </xf>
    <xf numFmtId="49" fontId="3" fillId="18" borderId="27" xfId="21" applyNumberFormat="1" applyFont="1" applyFill="1" applyBorder="1"/>
    <xf numFmtId="0" fontId="3" fillId="18" borderId="27" xfId="21" applyFont="1" applyFill="1" applyBorder="1"/>
    <xf numFmtId="164" fontId="15" fillId="18" borderId="28" xfId="21" applyNumberFormat="1" applyFill="1" applyBorder="1"/>
    <xf numFmtId="49" fontId="15" fillId="18" borderId="29" xfId="21" applyNumberFormat="1" applyFill="1" applyBorder="1" applyAlignment="1">
      <alignment horizontal="center"/>
    </xf>
    <xf numFmtId="0" fontId="15" fillId="18" borderId="25" xfId="21" applyFill="1" applyBorder="1"/>
    <xf numFmtId="0" fontId="3" fillId="18" borderId="25" xfId="22" applyFill="1" applyBorder="1"/>
    <xf numFmtId="0" fontId="3" fillId="18" borderId="72" xfId="22" applyFill="1" applyBorder="1" applyAlignment="1">
      <alignment horizontal="right"/>
    </xf>
    <xf numFmtId="0" fontId="3" fillId="18" borderId="25" xfId="22" applyFill="1" applyBorder="1" applyAlignment="1">
      <alignment horizontal="right"/>
    </xf>
    <xf numFmtId="0" fontId="3" fillId="18" borderId="25" xfId="22" applyFill="1" applyBorder="1" applyAlignment="1">
      <alignment horizontal="center"/>
    </xf>
    <xf numFmtId="49" fontId="3" fillId="18" borderId="25" xfId="22" applyNumberFormat="1" applyFill="1" applyBorder="1"/>
    <xf numFmtId="164" fontId="15" fillId="18" borderId="26" xfId="21" applyNumberFormat="1" applyFill="1" applyBorder="1"/>
    <xf numFmtId="0" fontId="16" fillId="18" borderId="25" xfId="21" applyFont="1" applyFill="1" applyBorder="1"/>
    <xf numFmtId="0" fontId="16" fillId="18" borderId="27" xfId="21" applyFont="1" applyFill="1" applyBorder="1"/>
    <xf numFmtId="0" fontId="9" fillId="17" borderId="18" xfId="21" applyFont="1" applyFill="1" applyBorder="1" applyAlignment="1">
      <alignment horizontal="center" wrapText="1"/>
    </xf>
    <xf numFmtId="0" fontId="9" fillId="17" borderId="3" xfId="21" applyFont="1" applyFill="1" applyBorder="1" applyAlignment="1">
      <alignment horizontal="center" wrapText="1"/>
    </xf>
    <xf numFmtId="0" fontId="9" fillId="17" borderId="33" xfId="21" applyFont="1" applyFill="1" applyBorder="1" applyAlignment="1">
      <alignment horizontal="center" wrapText="1"/>
    </xf>
    <xf numFmtId="0" fontId="9" fillId="17" borderId="2" xfId="21" applyFont="1" applyFill="1" applyBorder="1" applyAlignment="1">
      <alignment horizontal="center" wrapText="1"/>
    </xf>
    <xf numFmtId="0" fontId="9" fillId="17" borderId="0" xfId="21" applyFont="1" applyFill="1" applyAlignment="1">
      <alignment horizontal="center" wrapText="1"/>
    </xf>
    <xf numFmtId="0" fontId="9" fillId="17" borderId="34" xfId="21" applyFont="1" applyFill="1" applyBorder="1" applyAlignment="1">
      <alignment horizontal="center" wrapText="1"/>
    </xf>
    <xf numFmtId="0" fontId="11" fillId="0" borderId="35" xfId="21" applyFont="1" applyBorder="1" applyAlignment="1">
      <alignment horizontal="center"/>
    </xf>
    <xf numFmtId="0" fontId="11" fillId="0" borderId="24" xfId="21" applyFont="1" applyBorder="1" applyAlignment="1">
      <alignment horizontal="center"/>
    </xf>
    <xf numFmtId="0" fontId="11" fillId="0" borderId="36" xfId="21" applyFont="1" applyBorder="1" applyAlignment="1">
      <alignment horizontal="center"/>
    </xf>
    <xf numFmtId="14" fontId="15" fillId="0" borderId="37" xfId="21" applyNumberFormat="1" applyBorder="1" applyAlignment="1">
      <alignment horizontal="center" vertical="center"/>
    </xf>
    <xf numFmtId="0" fontId="15" fillId="0" borderId="34" xfId="21" applyBorder="1" applyAlignment="1">
      <alignment horizontal="center" vertical="center"/>
    </xf>
    <xf numFmtId="0" fontId="15" fillId="0" borderId="38" xfId="21" applyBorder="1" applyAlignment="1">
      <alignment horizontal="center" vertical="center"/>
    </xf>
    <xf numFmtId="0" fontId="15" fillId="0" borderId="6" xfId="21" applyBorder="1" applyAlignment="1">
      <alignment horizontal="center" vertical="center"/>
    </xf>
    <xf numFmtId="0" fontId="15" fillId="17" borderId="39" xfId="21" applyFill="1" applyBorder="1" applyAlignment="1">
      <alignment horizontal="center" vertical="center"/>
    </xf>
    <xf numFmtId="0" fontId="15" fillId="17" borderId="40" xfId="21" applyFill="1" applyBorder="1" applyAlignment="1">
      <alignment horizontal="center" vertical="center"/>
    </xf>
    <xf numFmtId="0" fontId="15" fillId="17" borderId="2" xfId="21" applyFill="1" applyBorder="1" applyAlignment="1">
      <alignment horizontal="center" wrapText="1"/>
    </xf>
    <xf numFmtId="0" fontId="15" fillId="17" borderId="0" xfId="21" applyFill="1" applyAlignment="1">
      <alignment horizontal="center" wrapText="1"/>
    </xf>
    <xf numFmtId="0" fontId="15" fillId="17" borderId="5" xfId="21" applyFill="1" applyBorder="1" applyAlignment="1">
      <alignment horizontal="center" wrapText="1"/>
    </xf>
    <xf numFmtId="0" fontId="15" fillId="17" borderId="31" xfId="21" applyFill="1" applyBorder="1" applyAlignment="1">
      <alignment horizontal="center" wrapText="1"/>
    </xf>
    <xf numFmtId="0" fontId="15" fillId="17" borderId="41" xfId="21" applyFill="1" applyBorder="1" applyAlignment="1">
      <alignment horizontal="center" vertical="center"/>
    </xf>
    <xf numFmtId="0" fontId="15" fillId="17" borderId="33" xfId="21" applyFill="1" applyBorder="1" applyAlignment="1">
      <alignment horizontal="center" vertical="center"/>
    </xf>
    <xf numFmtId="0" fontId="15" fillId="17" borderId="38" xfId="21" applyFill="1" applyBorder="1" applyAlignment="1">
      <alignment horizontal="center" vertical="center"/>
    </xf>
    <xf numFmtId="0" fontId="15" fillId="17" borderId="6" xfId="21" applyFill="1" applyBorder="1" applyAlignment="1">
      <alignment horizontal="center" vertical="center"/>
    </xf>
    <xf numFmtId="0" fontId="3" fillId="0" borderId="42" xfId="21" applyFont="1" applyBorder="1" applyAlignment="1">
      <alignment horizontal="center" vertical="center"/>
    </xf>
    <xf numFmtId="0" fontId="15" fillId="0" borderId="40" xfId="21" applyBorder="1" applyAlignment="1">
      <alignment horizontal="center" vertical="center"/>
    </xf>
    <xf numFmtId="0" fontId="11" fillId="0" borderId="43" xfId="21" applyFont="1" applyBorder="1" applyAlignment="1">
      <alignment horizontal="center" vertical="center"/>
    </xf>
    <xf numFmtId="0" fontId="11" fillId="0" borderId="36" xfId="21" applyFont="1" applyBorder="1" applyAlignment="1">
      <alignment horizontal="center" vertical="center"/>
    </xf>
    <xf numFmtId="0" fontId="9" fillId="17" borderId="41" xfId="21" applyFont="1" applyFill="1" applyBorder="1" applyAlignment="1">
      <alignment horizontal="center" wrapText="1"/>
    </xf>
    <xf numFmtId="0" fontId="9" fillId="17" borderId="37" xfId="21" applyFont="1" applyFill="1" applyBorder="1" applyAlignment="1">
      <alignment horizontal="center" wrapText="1"/>
    </xf>
    <xf numFmtId="0" fontId="9" fillId="17" borderId="39" xfId="21" applyFont="1" applyFill="1" applyBorder="1" applyAlignment="1">
      <alignment horizontal="center" wrapText="1"/>
    </xf>
    <xf numFmtId="0" fontId="9" fillId="17" borderId="42" xfId="21" applyFont="1" applyFill="1" applyBorder="1" applyAlignment="1">
      <alignment horizontal="center" wrapText="1"/>
    </xf>
    <xf numFmtId="0" fontId="6" fillId="17" borderId="18" xfId="21" applyFont="1" applyFill="1" applyBorder="1" applyAlignment="1">
      <alignment horizontal="center" vertical="center" wrapText="1"/>
    </xf>
    <xf numFmtId="0" fontId="6" fillId="17" borderId="3" xfId="21" applyFont="1" applyFill="1" applyBorder="1" applyAlignment="1">
      <alignment horizontal="center" vertical="center" wrapText="1"/>
    </xf>
    <xf numFmtId="0" fontId="6" fillId="17" borderId="39" xfId="21" applyFont="1" applyFill="1" applyBorder="1" applyAlignment="1">
      <alignment horizontal="center" vertical="center" wrapText="1"/>
    </xf>
    <xf numFmtId="0" fontId="6" fillId="17" borderId="5" xfId="21" applyFont="1" applyFill="1" applyBorder="1" applyAlignment="1">
      <alignment horizontal="center" vertical="center" wrapText="1"/>
    </xf>
    <xf numFmtId="0" fontId="6" fillId="17" borderId="31" xfId="21" applyFont="1" applyFill="1" applyBorder="1" applyAlignment="1">
      <alignment horizontal="center" vertical="center" wrapText="1"/>
    </xf>
    <xf numFmtId="0" fontId="6" fillId="17" borderId="40" xfId="21" applyFont="1" applyFill="1" applyBorder="1" applyAlignment="1">
      <alignment horizontal="center" vertical="center" wrapText="1"/>
    </xf>
    <xf numFmtId="0" fontId="3" fillId="0" borderId="43" xfId="21" applyFont="1" applyBorder="1" applyAlignment="1">
      <alignment horizontal="center"/>
    </xf>
    <xf numFmtId="0" fontId="15" fillId="0" borderId="24" xfId="21" applyBorder="1" applyAlignment="1">
      <alignment horizontal="center"/>
    </xf>
    <xf numFmtId="0" fontId="15" fillId="0" borderId="44" xfId="21" applyBorder="1" applyAlignment="1">
      <alignment horizontal="center"/>
    </xf>
    <xf numFmtId="0" fontId="9" fillId="17" borderId="5" xfId="21" applyFont="1" applyFill="1" applyBorder="1" applyAlignment="1">
      <alignment horizontal="center" wrapText="1"/>
    </xf>
    <xf numFmtId="0" fontId="9" fillId="17" borderId="31" xfId="21" applyFont="1" applyFill="1" applyBorder="1" applyAlignment="1">
      <alignment horizontal="center" wrapText="1"/>
    </xf>
    <xf numFmtId="0" fontId="9" fillId="17" borderId="6" xfId="21" applyFont="1" applyFill="1" applyBorder="1" applyAlignment="1">
      <alignment horizontal="center" wrapText="1"/>
    </xf>
    <xf numFmtId="0" fontId="9" fillId="17" borderId="41" xfId="21" applyFont="1" applyFill="1" applyBorder="1" applyAlignment="1">
      <alignment horizontal="center"/>
    </xf>
    <xf numFmtId="0" fontId="9" fillId="17" borderId="3" xfId="21" applyFont="1" applyFill="1" applyBorder="1" applyAlignment="1">
      <alignment horizontal="center"/>
    </xf>
    <xf numFmtId="0" fontId="9" fillId="17" borderId="33" xfId="21" applyFont="1" applyFill="1" applyBorder="1" applyAlignment="1">
      <alignment horizontal="center"/>
    </xf>
    <xf numFmtId="0" fontId="12" fillId="0" borderId="37" xfId="21" applyFont="1" applyBorder="1" applyAlignment="1">
      <alignment horizontal="left" vertical="center" wrapText="1"/>
    </xf>
    <xf numFmtId="0" fontId="12" fillId="0" borderId="0" xfId="21" applyFont="1" applyAlignment="1">
      <alignment horizontal="left" vertical="center" wrapText="1"/>
    </xf>
    <xf numFmtId="0" fontId="12" fillId="0" borderId="34" xfId="21" applyFont="1" applyBorder="1" applyAlignment="1">
      <alignment horizontal="left" vertical="center" wrapText="1"/>
    </xf>
    <xf numFmtId="0" fontId="12" fillId="0" borderId="43" xfId="21" applyFont="1" applyBorder="1" applyAlignment="1">
      <alignment horizontal="left" vertical="center" wrapText="1"/>
    </xf>
    <xf numFmtId="0" fontId="12" fillId="0" borderId="24" xfId="21" applyFont="1" applyBorder="1" applyAlignment="1">
      <alignment horizontal="left" vertical="center" wrapText="1"/>
    </xf>
    <xf numFmtId="0" fontId="12" fillId="0" borderId="36" xfId="21" applyFont="1" applyBorder="1" applyAlignment="1">
      <alignment horizontal="left" vertical="center" wrapText="1"/>
    </xf>
    <xf numFmtId="0" fontId="15" fillId="17" borderId="19" xfId="21" applyFill="1" applyBorder="1" applyAlignment="1">
      <alignment horizontal="center" wrapText="1"/>
    </xf>
    <xf numFmtId="0" fontId="15" fillId="17" borderId="45" xfId="21" applyFill="1" applyBorder="1" applyAlignment="1">
      <alignment horizontal="center" wrapText="1"/>
    </xf>
    <xf numFmtId="14" fontId="3" fillId="0" borderId="37" xfId="21" applyNumberFormat="1" applyFont="1" applyBorder="1" applyAlignment="1">
      <alignment horizontal="center" vertical="center"/>
    </xf>
    <xf numFmtId="0" fontId="15" fillId="17" borderId="35" xfId="21" applyFill="1" applyBorder="1" applyAlignment="1">
      <alignment horizontal="center" wrapText="1"/>
    </xf>
    <xf numFmtId="0" fontId="15" fillId="17" borderId="24" xfId="21" applyFill="1" applyBorder="1" applyAlignment="1">
      <alignment horizontal="center" wrapText="1"/>
    </xf>
    <xf numFmtId="0" fontId="8" fillId="0" borderId="52" xfId="21" applyFont="1" applyBorder="1" applyAlignment="1">
      <alignment horizontal="center" vertical="top"/>
    </xf>
    <xf numFmtId="0" fontId="8" fillId="0" borderId="24" xfId="21" applyFont="1" applyBorder="1" applyAlignment="1">
      <alignment horizontal="center" vertical="top"/>
    </xf>
    <xf numFmtId="0" fontId="5" fillId="17" borderId="14" xfId="21" applyFont="1" applyFill="1" applyBorder="1" applyAlignment="1">
      <alignment horizontal="center" vertical="top"/>
    </xf>
    <xf numFmtId="0" fontId="5" fillId="17" borderId="0" xfId="21" applyFont="1" applyFill="1" applyAlignment="1">
      <alignment horizontal="center" vertical="top"/>
    </xf>
    <xf numFmtId="0" fontId="5" fillId="17" borderId="42" xfId="21" applyFont="1" applyFill="1" applyBorder="1" applyAlignment="1">
      <alignment horizontal="center" vertical="top"/>
    </xf>
    <xf numFmtId="0" fontId="8" fillId="0" borderId="47" xfId="21" applyFont="1" applyBorder="1" applyAlignment="1">
      <alignment horizontal="center" vertical="top"/>
    </xf>
    <xf numFmtId="0" fontId="8" fillId="0" borderId="48" xfId="21" applyFont="1" applyBorder="1" applyAlignment="1">
      <alignment horizontal="center" vertical="top"/>
    </xf>
    <xf numFmtId="0" fontId="8" fillId="0" borderId="49" xfId="21" applyFont="1" applyBorder="1" applyAlignment="1">
      <alignment horizontal="center" vertical="top"/>
    </xf>
    <xf numFmtId="0" fontId="8" fillId="0" borderId="47" xfId="21" applyFont="1" applyBorder="1" applyAlignment="1">
      <alignment horizontal="left"/>
    </xf>
    <xf numFmtId="0" fontId="8" fillId="0" borderId="53" xfId="21" applyFont="1" applyBorder="1" applyAlignment="1">
      <alignment horizontal="left"/>
    </xf>
    <xf numFmtId="0" fontId="8" fillId="0" borderId="52" xfId="21" applyFont="1" applyBorder="1" applyAlignment="1">
      <alignment horizontal="left"/>
    </xf>
    <xf numFmtId="0" fontId="8" fillId="0" borderId="54" xfId="21" applyFont="1" applyBorder="1" applyAlignment="1">
      <alignment horizontal="left"/>
    </xf>
    <xf numFmtId="0" fontId="3" fillId="17" borderId="67" xfId="21" applyFont="1" applyFill="1" applyBorder="1" applyAlignment="1">
      <alignment horizontal="center"/>
    </xf>
    <xf numFmtId="0" fontId="3" fillId="17" borderId="61" xfId="21" applyFont="1" applyFill="1" applyBorder="1" applyAlignment="1">
      <alignment horizontal="center"/>
    </xf>
    <xf numFmtId="0" fontId="3" fillId="17" borderId="17" xfId="21" applyFont="1" applyFill="1" applyBorder="1" applyAlignment="1">
      <alignment horizontal="center"/>
    </xf>
    <xf numFmtId="0" fontId="15" fillId="0" borderId="44" xfId="21" applyBorder="1" applyAlignment="1">
      <alignment horizontal="center" vertical="center"/>
    </xf>
    <xf numFmtId="0" fontId="3" fillId="0" borderId="46" xfId="21" applyFont="1" applyBorder="1" applyAlignment="1">
      <alignment horizontal="center" vertical="center"/>
    </xf>
    <xf numFmtId="0" fontId="15" fillId="17" borderId="46" xfId="21" applyFill="1" applyBorder="1" applyAlignment="1">
      <alignment horizontal="center" wrapText="1"/>
    </xf>
    <xf numFmtId="0" fontId="15" fillId="17" borderId="40" xfId="21" applyFill="1" applyBorder="1" applyAlignment="1">
      <alignment horizontal="center" wrapText="1"/>
    </xf>
    <xf numFmtId="0" fontId="5" fillId="17" borderId="9" xfId="21" applyFont="1" applyFill="1" applyBorder="1" applyAlignment="1">
      <alignment horizontal="center" vertical="top"/>
    </xf>
    <xf numFmtId="0" fontId="5" fillId="17" borderId="45" xfId="21" applyFont="1" applyFill="1" applyBorder="1" applyAlignment="1">
      <alignment horizontal="center" vertical="top"/>
    </xf>
    <xf numFmtId="0" fontId="5" fillId="17" borderId="46" xfId="21" applyFont="1" applyFill="1" applyBorder="1" applyAlignment="1">
      <alignment horizontal="center" vertical="top"/>
    </xf>
    <xf numFmtId="0" fontId="3" fillId="0" borderId="50" xfId="21" applyFont="1" applyBorder="1" applyAlignment="1">
      <alignment horizontal="center" vertical="center"/>
    </xf>
    <xf numFmtId="0" fontId="15" fillId="0" borderId="7" xfId="21" applyBorder="1" applyAlignment="1">
      <alignment horizontal="center" vertical="center"/>
    </xf>
    <xf numFmtId="0" fontId="15" fillId="0" borderId="51" xfId="21" applyBorder="1" applyAlignment="1">
      <alignment horizontal="center" vertical="center"/>
    </xf>
    <xf numFmtId="0" fontId="6" fillId="17" borderId="55" xfId="21" applyFont="1" applyFill="1" applyBorder="1" applyAlignment="1">
      <alignment horizontal="center" vertical="center" wrapText="1"/>
    </xf>
    <xf numFmtId="0" fontId="7" fillId="17" borderId="56" xfId="21" applyFont="1" applyFill="1" applyBorder="1" applyAlignment="1">
      <alignment horizontal="center" vertical="center"/>
    </xf>
    <xf numFmtId="0" fontId="15" fillId="0" borderId="57" xfId="21" applyBorder="1" applyAlignment="1">
      <alignment horizontal="center" vertical="center"/>
    </xf>
    <xf numFmtId="0" fontId="6" fillId="17" borderId="56" xfId="21" applyFont="1" applyFill="1" applyBorder="1" applyAlignment="1">
      <alignment horizontal="center" vertical="center" wrapText="1"/>
    </xf>
    <xf numFmtId="0" fontId="6" fillId="17" borderId="57" xfId="21" applyFont="1" applyFill="1" applyBorder="1" applyAlignment="1">
      <alignment horizontal="center" vertical="center" wrapText="1"/>
    </xf>
    <xf numFmtId="0" fontId="6" fillId="17" borderId="58" xfId="21" applyFont="1" applyFill="1" applyBorder="1" applyAlignment="1">
      <alignment horizontal="center" vertical="center" textRotation="90" wrapText="1"/>
    </xf>
    <xf numFmtId="0" fontId="7" fillId="17" borderId="59" xfId="21" applyFont="1" applyFill="1" applyBorder="1" applyAlignment="1">
      <alignment horizontal="center" vertical="center" textRotation="90"/>
    </xf>
    <xf numFmtId="0" fontId="15" fillId="0" borderId="20" xfId="21" applyBorder="1" applyAlignment="1">
      <alignment horizontal="center" vertical="center" textRotation="90"/>
    </xf>
    <xf numFmtId="0" fontId="6" fillId="17" borderId="4" xfId="21" applyFont="1" applyFill="1" applyBorder="1" applyAlignment="1">
      <alignment horizontal="center" vertical="center" textRotation="90" wrapText="1"/>
    </xf>
    <xf numFmtId="0" fontId="7" fillId="17" borderId="51" xfId="21" applyFont="1" applyFill="1" applyBorder="1" applyAlignment="1">
      <alignment horizontal="center" vertical="center" textRotation="90"/>
    </xf>
    <xf numFmtId="0" fontId="15" fillId="0" borderId="7" xfId="21" applyBorder="1" applyAlignment="1">
      <alignment horizontal="center" vertical="center" textRotation="90"/>
    </xf>
    <xf numFmtId="0" fontId="15" fillId="0" borderId="60" xfId="21" applyBorder="1" applyAlignment="1">
      <alignment horizontal="center"/>
    </xf>
    <xf numFmtId="0" fontId="15" fillId="0" borderId="61" xfId="21" applyBorder="1" applyAlignment="1">
      <alignment horizontal="center"/>
    </xf>
    <xf numFmtId="0" fontId="15" fillId="0" borderId="23" xfId="21" applyBorder="1" applyAlignment="1">
      <alignment horizontal="center"/>
    </xf>
    <xf numFmtId="0" fontId="5" fillId="17" borderId="22" xfId="21" applyFont="1" applyFill="1" applyBorder="1" applyAlignment="1">
      <alignment horizontal="center" vertical="center" wrapText="1"/>
    </xf>
    <xf numFmtId="0" fontId="15" fillId="0" borderId="21" xfId="21" applyBorder="1" applyAlignment="1">
      <alignment horizontal="center" vertical="center"/>
    </xf>
    <xf numFmtId="0" fontId="6" fillId="17" borderId="62" xfId="21" applyFont="1" applyFill="1" applyBorder="1" applyAlignment="1">
      <alignment horizontal="center" vertical="center" wrapText="1"/>
    </xf>
    <xf numFmtId="0" fontId="6" fillId="17" borderId="63" xfId="21" applyFont="1" applyFill="1" applyBorder="1" applyAlignment="1">
      <alignment horizontal="center" vertical="center" wrapText="1"/>
    </xf>
    <xf numFmtId="0" fontId="15" fillId="0" borderId="56" xfId="21" applyBorder="1" applyAlignment="1">
      <alignment horizontal="center" vertical="center"/>
    </xf>
    <xf numFmtId="0" fontId="6" fillId="17" borderId="4" xfId="21" applyFont="1" applyFill="1" applyBorder="1" applyAlignment="1">
      <alignment horizontal="center" textRotation="90" wrapText="1"/>
    </xf>
    <xf numFmtId="0" fontId="7" fillId="17" borderId="51" xfId="21" applyFont="1" applyFill="1" applyBorder="1" applyAlignment="1">
      <alignment horizontal="center" textRotation="90"/>
    </xf>
    <xf numFmtId="0" fontId="15" fillId="0" borderId="7" xfId="21" applyBorder="1" applyAlignment="1">
      <alignment horizontal="center" textRotation="90"/>
    </xf>
    <xf numFmtId="0" fontId="6" fillId="17" borderId="58" xfId="21" applyFont="1" applyFill="1" applyBorder="1" applyAlignment="1">
      <alignment horizontal="center" textRotation="90" wrapText="1"/>
    </xf>
    <xf numFmtId="0" fontId="7" fillId="17" borderId="59" xfId="21" applyFont="1" applyFill="1" applyBorder="1" applyAlignment="1">
      <alignment horizontal="center"/>
    </xf>
    <xf numFmtId="0" fontId="15" fillId="0" borderId="20" xfId="21" applyBorder="1" applyAlignment="1">
      <alignment horizontal="center"/>
    </xf>
    <xf numFmtId="0" fontId="6" fillId="17" borderId="64" xfId="21" applyFont="1" applyFill="1" applyBorder="1" applyAlignment="1">
      <alignment horizontal="center"/>
    </xf>
    <xf numFmtId="0" fontId="7" fillId="17" borderId="65" xfId="21" applyFont="1" applyFill="1" applyBorder="1" applyAlignment="1">
      <alignment horizontal="center"/>
    </xf>
    <xf numFmtId="0" fontId="7" fillId="17" borderId="66" xfId="21" applyFont="1" applyFill="1" applyBorder="1" applyAlignment="1">
      <alignment horizontal="center"/>
    </xf>
    <xf numFmtId="0" fontId="5" fillId="17" borderId="50" xfId="21" applyFont="1" applyFill="1" applyBorder="1" applyAlignment="1">
      <alignment horizontal="center" vertical="center" wrapText="1"/>
    </xf>
  </cellXfs>
  <cellStyles count="35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Normal" xfId="0" builtinId="0"/>
    <cellStyle name="Notiz 2" xfId="19" xr:uid="{00000000-0005-0000-0000-000012000000}"/>
    <cellStyle name="Standard 10" xfId="20" xr:uid="{00000000-0005-0000-0000-000014000000}"/>
    <cellStyle name="Standard 2" xfId="21" xr:uid="{00000000-0005-0000-0000-000015000000}"/>
    <cellStyle name="Standard 2_Blatt1" xfId="22" xr:uid="{00000000-0005-0000-0000-000016000000}"/>
    <cellStyle name="Standard 3" xfId="23" xr:uid="{00000000-0005-0000-0000-000017000000}"/>
    <cellStyle name="Standard 3 2" xfId="24" xr:uid="{00000000-0005-0000-0000-000018000000}"/>
    <cellStyle name="Standard 3 3" xfId="25" xr:uid="{00000000-0005-0000-0000-000019000000}"/>
    <cellStyle name="Standard 4" xfId="26" xr:uid="{00000000-0005-0000-0000-00001A000000}"/>
    <cellStyle name="Standard 4 2" xfId="27" xr:uid="{00000000-0005-0000-0000-00001B000000}"/>
    <cellStyle name="Standard 4 3" xfId="28" xr:uid="{00000000-0005-0000-0000-00001C000000}"/>
    <cellStyle name="Standard 5" xfId="29" xr:uid="{00000000-0005-0000-0000-00001D000000}"/>
    <cellStyle name="Standard 6" xfId="30" xr:uid="{00000000-0005-0000-0000-00001E000000}"/>
    <cellStyle name="Standard 7" xfId="31" xr:uid="{00000000-0005-0000-0000-00001F000000}"/>
    <cellStyle name="Standard 8" xfId="32" xr:uid="{00000000-0005-0000-0000-000020000000}"/>
    <cellStyle name="Standard 9" xfId="33" xr:uid="{00000000-0005-0000-0000-000021000000}"/>
    <cellStyle name="Währung 2" xfId="34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7">
    <pageSetUpPr fitToPage="1"/>
  </sheetPr>
  <dimension ref="A1:Q1336"/>
  <sheetViews>
    <sheetView tabSelected="1" topLeftCell="A68" zoomScaleNormal="95" zoomScaleSheetLayoutView="100" workbookViewId="0">
      <selection activeCell="E8" sqref="E8:E11"/>
    </sheetView>
  </sheetViews>
  <sheetFormatPr defaultColWidth="11.44140625" defaultRowHeight="13.2" x14ac:dyDescent="0.25"/>
  <cols>
    <col min="1" max="1" width="6.5546875" style="1" customWidth="1"/>
    <col min="2" max="2" width="12.44140625" style="1" customWidth="1"/>
    <col min="3" max="3" width="7.6640625" style="1" customWidth="1"/>
    <col min="4" max="4" width="6.33203125" style="1" customWidth="1"/>
    <col min="5" max="5" width="25.6640625" style="1" customWidth="1"/>
    <col min="6" max="7" width="14.6640625" style="1" customWidth="1"/>
    <col min="8" max="11" width="9.6640625" style="1" customWidth="1"/>
    <col min="12" max="12" width="11.44140625" style="1"/>
    <col min="13" max="15" width="6.6640625" style="1" customWidth="1"/>
    <col min="16" max="16" width="11.44140625" style="1"/>
    <col min="17" max="17" width="36.44140625" style="1" customWidth="1"/>
    <col min="18" max="16384" width="11.44140625" style="1"/>
  </cols>
  <sheetData>
    <row r="1" spans="1:16" ht="12.75" customHeight="1" x14ac:dyDescent="0.25">
      <c r="A1" s="89" t="s">
        <v>0</v>
      </c>
      <c r="B1" s="90"/>
      <c r="C1" s="91"/>
      <c r="D1" s="116" t="s">
        <v>1</v>
      </c>
      <c r="E1" s="91"/>
      <c r="F1" s="116" t="s">
        <v>2</v>
      </c>
      <c r="G1" s="90" t="s">
        <v>3</v>
      </c>
      <c r="H1" s="90" t="s">
        <v>4</v>
      </c>
      <c r="I1" s="90" t="s">
        <v>5</v>
      </c>
      <c r="J1" s="132" t="s">
        <v>6</v>
      </c>
      <c r="K1" s="133"/>
      <c r="L1" s="134"/>
      <c r="M1" s="116" t="s">
        <v>7</v>
      </c>
      <c r="N1" s="90"/>
      <c r="O1" s="90"/>
      <c r="P1" s="118"/>
    </row>
    <row r="2" spans="1:16" x14ac:dyDescent="0.25">
      <c r="A2" s="92"/>
      <c r="B2" s="93"/>
      <c r="C2" s="94"/>
      <c r="D2" s="117"/>
      <c r="E2" s="94"/>
      <c r="F2" s="117"/>
      <c r="G2" s="93"/>
      <c r="H2" s="93"/>
      <c r="I2" s="93"/>
      <c r="J2" s="135" t="s">
        <v>8</v>
      </c>
      <c r="K2" s="136"/>
      <c r="L2" s="137"/>
      <c r="M2" s="117"/>
      <c r="N2" s="93"/>
      <c r="O2" s="93"/>
      <c r="P2" s="119"/>
    </row>
    <row r="3" spans="1:16" ht="17.25" customHeight="1" thickBot="1" x14ac:dyDescent="0.3">
      <c r="A3" s="95">
        <v>302063</v>
      </c>
      <c r="B3" s="96"/>
      <c r="C3" s="97"/>
      <c r="D3" s="114">
        <v>10</v>
      </c>
      <c r="E3" s="115"/>
      <c r="F3" s="29" t="s">
        <v>9</v>
      </c>
      <c r="G3" s="30" t="s">
        <v>10</v>
      </c>
      <c r="H3" s="31" t="s">
        <v>11</v>
      </c>
      <c r="I3" s="30" t="s">
        <v>12</v>
      </c>
      <c r="J3" s="138"/>
      <c r="K3" s="139"/>
      <c r="L3" s="140"/>
      <c r="M3" s="126" t="s">
        <v>13</v>
      </c>
      <c r="N3" s="127"/>
      <c r="O3" s="127"/>
      <c r="P3" s="128"/>
    </row>
    <row r="4" spans="1:16" x14ac:dyDescent="0.25">
      <c r="A4" s="2"/>
      <c r="B4" s="3"/>
      <c r="C4" s="108" t="s">
        <v>14</v>
      </c>
      <c r="D4" s="109"/>
      <c r="E4" s="102" t="s">
        <v>15</v>
      </c>
      <c r="F4" s="120" t="s">
        <v>16</v>
      </c>
      <c r="G4" s="121"/>
      <c r="H4" s="121"/>
      <c r="I4" s="121"/>
      <c r="J4" s="121"/>
      <c r="K4" s="122"/>
      <c r="L4" s="89" t="s">
        <v>17</v>
      </c>
      <c r="M4" s="90"/>
      <c r="N4" s="91"/>
      <c r="O4" s="4" t="s">
        <v>18</v>
      </c>
      <c r="P4" s="5" t="s">
        <v>19</v>
      </c>
    </row>
    <row r="5" spans="1:16" x14ac:dyDescent="0.25">
      <c r="A5" s="6"/>
      <c r="B5" s="7"/>
      <c r="C5" s="110"/>
      <c r="D5" s="111"/>
      <c r="E5" s="103"/>
      <c r="F5" s="123"/>
      <c r="G5" s="124"/>
      <c r="H5" s="124"/>
      <c r="I5" s="124"/>
      <c r="J5" s="124"/>
      <c r="K5" s="125"/>
      <c r="L5" s="129"/>
      <c r="M5" s="130"/>
      <c r="N5" s="131"/>
      <c r="O5" s="35" t="s">
        <v>20</v>
      </c>
      <c r="P5" s="8"/>
    </row>
    <row r="6" spans="1:16" ht="12.75" customHeight="1" x14ac:dyDescent="0.25">
      <c r="A6" s="104" t="s">
        <v>21</v>
      </c>
      <c r="B6" s="105"/>
      <c r="C6" s="98">
        <v>43440</v>
      </c>
      <c r="D6" s="99"/>
      <c r="E6" s="112"/>
      <c r="F6" s="9" t="s">
        <v>22</v>
      </c>
      <c r="G6" s="10" t="s">
        <v>23</v>
      </c>
      <c r="H6" s="11"/>
      <c r="I6" s="165" t="s">
        <v>24</v>
      </c>
      <c r="J6" s="166"/>
      <c r="K6" s="167"/>
      <c r="L6" s="141" t="s">
        <v>25</v>
      </c>
      <c r="M6" s="142"/>
      <c r="N6" s="142"/>
      <c r="O6" s="142"/>
      <c r="P6" s="163"/>
    </row>
    <row r="7" spans="1:16" x14ac:dyDescent="0.25">
      <c r="A7" s="106"/>
      <c r="B7" s="107"/>
      <c r="C7" s="100"/>
      <c r="D7" s="101"/>
      <c r="E7" s="113"/>
      <c r="F7" s="12"/>
      <c r="G7" s="154"/>
      <c r="H7" s="155"/>
      <c r="I7" s="151" t="s">
        <v>26</v>
      </c>
      <c r="J7" s="152"/>
      <c r="K7" s="153"/>
      <c r="L7" s="106"/>
      <c r="M7" s="107"/>
      <c r="N7" s="107"/>
      <c r="O7" s="107"/>
      <c r="P7" s="164"/>
    </row>
    <row r="8" spans="1:16" ht="12.75" customHeight="1" x14ac:dyDescent="0.25">
      <c r="A8" s="141" t="s">
        <v>27</v>
      </c>
      <c r="B8" s="142"/>
      <c r="C8" s="143">
        <v>43497</v>
      </c>
      <c r="D8" s="99"/>
      <c r="E8" s="162"/>
      <c r="F8" s="13" t="s">
        <v>28</v>
      </c>
      <c r="G8" s="14" t="s">
        <v>29</v>
      </c>
      <c r="H8" s="15"/>
      <c r="I8" s="148" t="s">
        <v>30</v>
      </c>
      <c r="J8" s="149"/>
      <c r="K8" s="150"/>
      <c r="L8" s="141" t="s">
        <v>31</v>
      </c>
      <c r="M8" s="142"/>
      <c r="N8" s="142"/>
      <c r="O8" s="142"/>
      <c r="P8" s="168" t="s">
        <v>20</v>
      </c>
    </row>
    <row r="9" spans="1:16" x14ac:dyDescent="0.25">
      <c r="A9" s="106"/>
      <c r="B9" s="107"/>
      <c r="C9" s="100"/>
      <c r="D9" s="101"/>
      <c r="E9" s="113"/>
      <c r="F9" s="12"/>
      <c r="G9" s="154"/>
      <c r="H9" s="155"/>
      <c r="I9" s="151"/>
      <c r="J9" s="152"/>
      <c r="K9" s="153"/>
      <c r="L9" s="106"/>
      <c r="M9" s="107"/>
      <c r="N9" s="107"/>
      <c r="O9" s="107"/>
      <c r="P9" s="169"/>
    </row>
    <row r="10" spans="1:16" ht="12.75" customHeight="1" x14ac:dyDescent="0.25">
      <c r="A10" s="104" t="s">
        <v>32</v>
      </c>
      <c r="B10" s="105"/>
      <c r="C10" s="143">
        <v>43536</v>
      </c>
      <c r="D10" s="99"/>
      <c r="E10" s="112"/>
      <c r="F10" s="13" t="s">
        <v>33</v>
      </c>
      <c r="G10" s="16" t="s">
        <v>34</v>
      </c>
      <c r="H10" s="17"/>
      <c r="I10" s="148" t="s">
        <v>35</v>
      </c>
      <c r="J10" s="149"/>
      <c r="K10" s="150"/>
      <c r="L10" s="141" t="s">
        <v>36</v>
      </c>
      <c r="M10" s="142"/>
      <c r="N10" s="142"/>
      <c r="O10" s="142"/>
      <c r="P10" s="168" t="s">
        <v>20</v>
      </c>
    </row>
    <row r="11" spans="1:16" ht="13.8" thickBot="1" x14ac:dyDescent="0.3">
      <c r="A11" s="144"/>
      <c r="B11" s="145"/>
      <c r="C11" s="100"/>
      <c r="D11" s="101"/>
      <c r="E11" s="161"/>
      <c r="F11" s="18"/>
      <c r="G11" s="156"/>
      <c r="H11" s="157"/>
      <c r="I11" s="146"/>
      <c r="J11" s="147"/>
      <c r="K11" s="147"/>
      <c r="L11" s="144"/>
      <c r="M11" s="145"/>
      <c r="N11" s="145"/>
      <c r="O11" s="145"/>
      <c r="P11" s="170"/>
    </row>
    <row r="12" spans="1:16" ht="13.5" customHeight="1" thickBot="1" x14ac:dyDescent="0.3">
      <c r="A12" s="2" t="s">
        <v>37</v>
      </c>
      <c r="B12" s="19"/>
      <c r="C12" s="182" t="s">
        <v>38</v>
      </c>
      <c r="D12" s="183"/>
      <c r="E12" s="183"/>
      <c r="F12" s="183"/>
      <c r="G12" s="183"/>
      <c r="H12" s="183"/>
      <c r="I12" s="183"/>
      <c r="J12" s="183"/>
      <c r="K12" s="184"/>
      <c r="L12" s="158" t="s">
        <v>39</v>
      </c>
      <c r="M12" s="159"/>
      <c r="N12" s="159"/>
      <c r="O12" s="160"/>
      <c r="P12" s="27">
        <f>SUM(P16:P286)</f>
        <v>321.96000000000009</v>
      </c>
    </row>
    <row r="13" spans="1:16" ht="12.75" customHeight="1" x14ac:dyDescent="0.25">
      <c r="A13" s="171" t="s">
        <v>40</v>
      </c>
      <c r="B13" s="171" t="s">
        <v>41</v>
      </c>
      <c r="C13" s="176" t="s">
        <v>42</v>
      </c>
      <c r="D13" s="179" t="s">
        <v>43</v>
      </c>
      <c r="E13" s="196" t="s">
        <v>44</v>
      </c>
      <c r="F13" s="197"/>
      <c r="G13" s="197"/>
      <c r="H13" s="197"/>
      <c r="I13" s="197"/>
      <c r="J13" s="197"/>
      <c r="K13" s="198"/>
      <c r="L13" s="20"/>
      <c r="M13" s="190" t="s">
        <v>45</v>
      </c>
      <c r="N13" s="193" t="s">
        <v>46</v>
      </c>
      <c r="O13" s="190" t="s">
        <v>47</v>
      </c>
      <c r="P13" s="171" t="s">
        <v>48</v>
      </c>
    </row>
    <row r="14" spans="1:16" x14ac:dyDescent="0.25">
      <c r="A14" s="172"/>
      <c r="B14" s="174"/>
      <c r="C14" s="177"/>
      <c r="D14" s="180"/>
      <c r="E14" s="21" t="s">
        <v>49</v>
      </c>
      <c r="F14" s="187" t="s">
        <v>50</v>
      </c>
      <c r="G14" s="188"/>
      <c r="H14" s="185" t="s">
        <v>51</v>
      </c>
      <c r="I14" s="185" t="s">
        <v>52</v>
      </c>
      <c r="J14" s="185" t="s">
        <v>53</v>
      </c>
      <c r="K14" s="199" t="s">
        <v>54</v>
      </c>
      <c r="L14" s="22"/>
      <c r="M14" s="191"/>
      <c r="N14" s="194"/>
      <c r="O14" s="191"/>
      <c r="P14" s="189"/>
    </row>
    <row r="15" spans="1:16" ht="34.799999999999997" x14ac:dyDescent="0.25">
      <c r="A15" s="173"/>
      <c r="B15" s="175"/>
      <c r="C15" s="178"/>
      <c r="D15" s="181"/>
      <c r="E15" s="23" t="s">
        <v>55</v>
      </c>
      <c r="F15" s="24" t="s">
        <v>56</v>
      </c>
      <c r="G15" s="24" t="s">
        <v>57</v>
      </c>
      <c r="H15" s="186"/>
      <c r="I15" s="186"/>
      <c r="J15" s="186"/>
      <c r="K15" s="169"/>
      <c r="L15" s="61" t="s">
        <v>58</v>
      </c>
      <c r="M15" s="192"/>
      <c r="N15" s="195"/>
      <c r="O15" s="192"/>
      <c r="P15" s="173"/>
    </row>
    <row r="16" spans="1:16" x14ac:dyDescent="0.25">
      <c r="A16" s="34" t="s">
        <v>59</v>
      </c>
      <c r="B16" s="32">
        <v>10049725</v>
      </c>
      <c r="C16" s="26">
        <v>1</v>
      </c>
      <c r="D16" s="32">
        <v>5</v>
      </c>
      <c r="E16" s="36" t="s">
        <v>60</v>
      </c>
      <c r="F16" s="36" t="s">
        <v>61</v>
      </c>
      <c r="G16" s="36" t="s">
        <v>61</v>
      </c>
      <c r="H16" s="36" t="s">
        <v>62</v>
      </c>
      <c r="I16" s="36" t="s">
        <v>63</v>
      </c>
      <c r="J16" s="62">
        <v>114.3</v>
      </c>
      <c r="K16" s="62">
        <v>2.9</v>
      </c>
      <c r="L16" s="37" t="s">
        <v>64</v>
      </c>
      <c r="M16" s="38" t="s">
        <v>65</v>
      </c>
      <c r="N16" s="36" t="s">
        <v>66</v>
      </c>
      <c r="O16" s="36" t="s">
        <v>20</v>
      </c>
      <c r="P16" s="33">
        <v>10</v>
      </c>
    </row>
    <row r="17" spans="1:16" x14ac:dyDescent="0.25">
      <c r="A17" s="34" t="s">
        <v>59</v>
      </c>
      <c r="B17" s="32">
        <v>10049725</v>
      </c>
      <c r="C17" s="32">
        <v>2</v>
      </c>
      <c r="D17" s="32">
        <v>2</v>
      </c>
      <c r="E17" s="36" t="s">
        <v>60</v>
      </c>
      <c r="F17" s="36" t="s">
        <v>61</v>
      </c>
      <c r="G17" s="36" t="s">
        <v>61</v>
      </c>
      <c r="H17" s="36" t="s">
        <v>62</v>
      </c>
      <c r="I17" s="36" t="s">
        <v>67</v>
      </c>
      <c r="J17" s="62">
        <v>114.3</v>
      </c>
      <c r="K17" s="54">
        <v>2.9</v>
      </c>
      <c r="L17" s="37" t="s">
        <v>64</v>
      </c>
      <c r="M17" s="37" t="s">
        <v>65</v>
      </c>
      <c r="N17" s="36" t="s">
        <v>66</v>
      </c>
      <c r="O17" s="36" t="s">
        <v>20</v>
      </c>
      <c r="P17" s="33">
        <v>1.6</v>
      </c>
    </row>
    <row r="18" spans="1:16" x14ac:dyDescent="0.25">
      <c r="A18" s="34" t="s">
        <v>59</v>
      </c>
      <c r="B18" s="32">
        <v>10049726</v>
      </c>
      <c r="C18" s="32">
        <v>3</v>
      </c>
      <c r="D18" s="32">
        <v>2</v>
      </c>
      <c r="E18" s="36" t="s">
        <v>68</v>
      </c>
      <c r="F18" s="36" t="s">
        <v>61</v>
      </c>
      <c r="G18" s="36" t="s">
        <v>61</v>
      </c>
      <c r="H18" s="36" t="s">
        <v>69</v>
      </c>
      <c r="I18" s="36" t="s">
        <v>70</v>
      </c>
      <c r="J18" s="62" t="s">
        <v>71</v>
      </c>
      <c r="K18" s="32"/>
      <c r="L18" s="37" t="s">
        <v>64</v>
      </c>
      <c r="M18" s="37" t="s">
        <v>65</v>
      </c>
      <c r="N18" s="36" t="s">
        <v>66</v>
      </c>
      <c r="O18" s="36" t="s">
        <v>20</v>
      </c>
      <c r="P18" s="33">
        <v>1.8</v>
      </c>
    </row>
    <row r="19" spans="1:16" x14ac:dyDescent="0.25">
      <c r="A19" s="34" t="s">
        <v>59</v>
      </c>
      <c r="B19" s="32">
        <v>10049727</v>
      </c>
      <c r="C19" s="32">
        <v>4</v>
      </c>
      <c r="D19" s="32">
        <v>4</v>
      </c>
      <c r="E19" s="36" t="s">
        <v>72</v>
      </c>
      <c r="F19" s="36" t="s">
        <v>61</v>
      </c>
      <c r="G19" s="36" t="s">
        <v>61</v>
      </c>
      <c r="H19" s="36" t="s">
        <v>69</v>
      </c>
      <c r="I19" s="36" t="s">
        <v>70</v>
      </c>
      <c r="J19" s="36" t="s">
        <v>70</v>
      </c>
      <c r="K19" s="32"/>
      <c r="L19" s="37" t="s">
        <v>64</v>
      </c>
      <c r="M19" s="37" t="s">
        <v>65</v>
      </c>
      <c r="N19" s="36" t="s">
        <v>66</v>
      </c>
      <c r="O19" s="36" t="s">
        <v>20</v>
      </c>
      <c r="P19" s="33">
        <v>12</v>
      </c>
    </row>
    <row r="20" spans="1:16" x14ac:dyDescent="0.25">
      <c r="A20" s="60" t="s">
        <v>12</v>
      </c>
      <c r="B20" s="59">
        <v>10049763</v>
      </c>
      <c r="C20" s="32">
        <v>5</v>
      </c>
      <c r="D20" s="32">
        <v>2</v>
      </c>
      <c r="E20" s="36" t="s">
        <v>73</v>
      </c>
      <c r="F20" s="36" t="s">
        <v>74</v>
      </c>
      <c r="G20" s="36" t="s">
        <v>75</v>
      </c>
      <c r="H20" s="36">
        <v>114.3</v>
      </c>
      <c r="I20" s="58">
        <v>3</v>
      </c>
      <c r="J20" s="36">
        <v>240</v>
      </c>
      <c r="K20" s="44"/>
      <c r="L20" s="37" t="s">
        <v>64</v>
      </c>
      <c r="M20" s="37" t="s">
        <v>65</v>
      </c>
      <c r="N20" s="36" t="s">
        <v>66</v>
      </c>
      <c r="O20" s="36" t="s">
        <v>20</v>
      </c>
      <c r="P20" s="33">
        <v>3.8</v>
      </c>
    </row>
    <row r="21" spans="1:16" x14ac:dyDescent="0.25">
      <c r="A21" s="60" t="s">
        <v>12</v>
      </c>
      <c r="B21" s="59">
        <v>10049763</v>
      </c>
      <c r="C21" s="32">
        <v>6</v>
      </c>
      <c r="D21" s="32">
        <v>2</v>
      </c>
      <c r="E21" s="36" t="s">
        <v>73</v>
      </c>
      <c r="F21" s="36" t="s">
        <v>74</v>
      </c>
      <c r="G21" s="36" t="s">
        <v>75</v>
      </c>
      <c r="H21" s="36">
        <v>114.3</v>
      </c>
      <c r="I21" s="58">
        <v>3</v>
      </c>
      <c r="J21" s="32">
        <v>155</v>
      </c>
      <c r="K21" s="44"/>
      <c r="L21" s="37" t="s">
        <v>64</v>
      </c>
      <c r="M21" s="37" t="s">
        <v>65</v>
      </c>
      <c r="N21" s="36" t="s">
        <v>66</v>
      </c>
      <c r="O21" s="36" t="s">
        <v>20</v>
      </c>
      <c r="P21" s="33">
        <v>2.5</v>
      </c>
    </row>
    <row r="22" spans="1:16" x14ac:dyDescent="0.25">
      <c r="A22" s="60" t="s">
        <v>12</v>
      </c>
      <c r="B22" s="59">
        <v>10049763</v>
      </c>
      <c r="C22" s="32">
        <v>7</v>
      </c>
      <c r="D22" s="32">
        <v>1</v>
      </c>
      <c r="E22" s="36" t="s">
        <v>73</v>
      </c>
      <c r="F22" s="36" t="s">
        <v>74</v>
      </c>
      <c r="G22" s="36" t="s">
        <v>75</v>
      </c>
      <c r="H22" s="36">
        <v>114.3</v>
      </c>
      <c r="I22" s="58">
        <v>3</v>
      </c>
      <c r="J22" s="32">
        <v>288</v>
      </c>
      <c r="K22" s="44" t="s">
        <v>76</v>
      </c>
      <c r="L22" s="37" t="s">
        <v>64</v>
      </c>
      <c r="M22" s="37" t="s">
        <v>65</v>
      </c>
      <c r="N22" s="36" t="s">
        <v>66</v>
      </c>
      <c r="O22" s="36" t="s">
        <v>20</v>
      </c>
      <c r="P22" s="33">
        <v>2.2999999999999998</v>
      </c>
    </row>
    <row r="23" spans="1:16" x14ac:dyDescent="0.25">
      <c r="A23" s="60" t="s">
        <v>12</v>
      </c>
      <c r="B23" s="59">
        <v>10049763</v>
      </c>
      <c r="C23" s="32">
        <v>8</v>
      </c>
      <c r="D23" s="32">
        <v>1</v>
      </c>
      <c r="E23" s="36" t="s">
        <v>73</v>
      </c>
      <c r="F23" s="36" t="s">
        <v>74</v>
      </c>
      <c r="G23" s="36" t="s">
        <v>75</v>
      </c>
      <c r="H23" s="36">
        <v>114.3</v>
      </c>
      <c r="I23" s="58">
        <v>3</v>
      </c>
      <c r="J23" s="32">
        <v>241</v>
      </c>
      <c r="K23" s="44" t="s">
        <v>76</v>
      </c>
      <c r="L23" s="37" t="s">
        <v>64</v>
      </c>
      <c r="M23" s="37" t="s">
        <v>65</v>
      </c>
      <c r="N23" s="36" t="s">
        <v>66</v>
      </c>
      <c r="O23" s="36" t="s">
        <v>20</v>
      </c>
      <c r="P23" s="33">
        <v>1.9</v>
      </c>
    </row>
    <row r="24" spans="1:16" x14ac:dyDescent="0.25">
      <c r="A24" s="60" t="s">
        <v>12</v>
      </c>
      <c r="B24" s="59">
        <v>10049763</v>
      </c>
      <c r="C24" s="32">
        <v>9</v>
      </c>
      <c r="D24" s="32">
        <v>1</v>
      </c>
      <c r="E24" s="36" t="s">
        <v>73</v>
      </c>
      <c r="F24" s="36" t="s">
        <v>74</v>
      </c>
      <c r="G24" s="36" t="s">
        <v>75</v>
      </c>
      <c r="H24" s="36">
        <v>114.3</v>
      </c>
      <c r="I24" s="58">
        <v>3</v>
      </c>
      <c r="J24" s="32">
        <v>1049</v>
      </c>
      <c r="K24" s="44" t="s">
        <v>76</v>
      </c>
      <c r="L24" s="37" t="s">
        <v>64</v>
      </c>
      <c r="M24" s="37" t="s">
        <v>65</v>
      </c>
      <c r="N24" s="36" t="s">
        <v>66</v>
      </c>
      <c r="O24" s="36" t="s">
        <v>20</v>
      </c>
      <c r="P24" s="33">
        <v>8.4</v>
      </c>
    </row>
    <row r="25" spans="1:16" x14ac:dyDescent="0.25">
      <c r="A25" s="60" t="s">
        <v>12</v>
      </c>
      <c r="B25" s="59">
        <v>10049763</v>
      </c>
      <c r="C25" s="32">
        <v>10</v>
      </c>
      <c r="D25" s="32">
        <v>1</v>
      </c>
      <c r="E25" s="36" t="s">
        <v>73</v>
      </c>
      <c r="F25" s="36" t="s">
        <v>74</v>
      </c>
      <c r="G25" s="36" t="s">
        <v>75</v>
      </c>
      <c r="H25" s="36">
        <v>114.3</v>
      </c>
      <c r="I25" s="58">
        <v>3</v>
      </c>
      <c r="J25" s="32">
        <v>1144</v>
      </c>
      <c r="K25" s="44" t="s">
        <v>76</v>
      </c>
      <c r="L25" s="37" t="s">
        <v>64</v>
      </c>
      <c r="M25" s="37" t="s">
        <v>65</v>
      </c>
      <c r="N25" s="36" t="s">
        <v>66</v>
      </c>
      <c r="O25" s="36" t="s">
        <v>20</v>
      </c>
      <c r="P25" s="33">
        <v>9.1</v>
      </c>
    </row>
    <row r="26" spans="1:16" x14ac:dyDescent="0.25">
      <c r="A26" s="60" t="s">
        <v>12</v>
      </c>
      <c r="B26" s="59">
        <v>10049763</v>
      </c>
      <c r="C26" s="32">
        <v>11</v>
      </c>
      <c r="D26" s="32">
        <v>1</v>
      </c>
      <c r="E26" s="36" t="s">
        <v>73</v>
      </c>
      <c r="F26" s="36" t="s">
        <v>74</v>
      </c>
      <c r="G26" s="36" t="s">
        <v>75</v>
      </c>
      <c r="H26" s="36">
        <v>114.3</v>
      </c>
      <c r="I26" s="58">
        <v>3</v>
      </c>
      <c r="J26" s="32">
        <v>2584</v>
      </c>
      <c r="K26" s="44"/>
      <c r="L26" s="37" t="s">
        <v>64</v>
      </c>
      <c r="M26" s="37" t="s">
        <v>65</v>
      </c>
      <c r="N26" s="36" t="s">
        <v>66</v>
      </c>
      <c r="O26" s="36" t="s">
        <v>20</v>
      </c>
      <c r="P26" s="33">
        <v>20.6</v>
      </c>
    </row>
    <row r="27" spans="1:16" x14ac:dyDescent="0.25">
      <c r="A27" s="60" t="s">
        <v>12</v>
      </c>
      <c r="B27" s="59">
        <v>10049763</v>
      </c>
      <c r="C27" s="32">
        <v>12</v>
      </c>
      <c r="D27" s="32">
        <v>1</v>
      </c>
      <c r="E27" s="36" t="s">
        <v>73</v>
      </c>
      <c r="F27" s="36" t="s">
        <v>74</v>
      </c>
      <c r="G27" s="36" t="s">
        <v>75</v>
      </c>
      <c r="H27" s="36">
        <v>114.3</v>
      </c>
      <c r="I27" s="58">
        <v>3</v>
      </c>
      <c r="J27" s="32">
        <v>658</v>
      </c>
      <c r="K27" s="44"/>
      <c r="L27" s="37" t="s">
        <v>64</v>
      </c>
      <c r="M27" s="37" t="s">
        <v>65</v>
      </c>
      <c r="N27" s="36" t="s">
        <v>66</v>
      </c>
      <c r="O27" s="36" t="s">
        <v>20</v>
      </c>
      <c r="P27" s="33">
        <v>5.2</v>
      </c>
    </row>
    <row r="28" spans="1:16" x14ac:dyDescent="0.25">
      <c r="A28" s="60" t="s">
        <v>12</v>
      </c>
      <c r="B28" s="59">
        <v>10049763</v>
      </c>
      <c r="C28" s="32">
        <v>13</v>
      </c>
      <c r="D28" s="32">
        <v>2</v>
      </c>
      <c r="E28" s="36" t="s">
        <v>73</v>
      </c>
      <c r="F28" s="36" t="s">
        <v>74</v>
      </c>
      <c r="G28" s="36" t="s">
        <v>75</v>
      </c>
      <c r="H28" s="36">
        <v>114.3</v>
      </c>
      <c r="I28" s="58">
        <v>3</v>
      </c>
      <c r="J28" s="32">
        <v>239</v>
      </c>
      <c r="K28" s="44"/>
      <c r="L28" s="37" t="s">
        <v>64</v>
      </c>
      <c r="M28" s="37" t="s">
        <v>65</v>
      </c>
      <c r="N28" s="36" t="s">
        <v>66</v>
      </c>
      <c r="O28" s="36" t="s">
        <v>20</v>
      </c>
      <c r="P28" s="33">
        <v>3.8</v>
      </c>
    </row>
    <row r="29" spans="1:16" x14ac:dyDescent="0.25">
      <c r="A29" s="60" t="s">
        <v>12</v>
      </c>
      <c r="B29" s="59">
        <v>10049763</v>
      </c>
      <c r="C29" s="32">
        <v>14</v>
      </c>
      <c r="D29" s="32">
        <v>2</v>
      </c>
      <c r="E29" s="36" t="s">
        <v>73</v>
      </c>
      <c r="F29" s="36" t="s">
        <v>74</v>
      </c>
      <c r="G29" s="36" t="s">
        <v>75</v>
      </c>
      <c r="H29" s="36">
        <v>114.3</v>
      </c>
      <c r="I29" s="58">
        <v>3</v>
      </c>
      <c r="J29" s="32">
        <v>363</v>
      </c>
      <c r="K29" s="44"/>
      <c r="L29" s="37" t="s">
        <v>64</v>
      </c>
      <c r="M29" s="37" t="s">
        <v>65</v>
      </c>
      <c r="N29" s="36" t="s">
        <v>66</v>
      </c>
      <c r="O29" s="36" t="s">
        <v>20</v>
      </c>
      <c r="P29" s="33">
        <v>5.8</v>
      </c>
    </row>
    <row r="30" spans="1:16" x14ac:dyDescent="0.25">
      <c r="A30" s="60" t="s">
        <v>12</v>
      </c>
      <c r="B30" s="59">
        <v>10049763</v>
      </c>
      <c r="C30" s="32">
        <v>15</v>
      </c>
      <c r="D30" s="32">
        <v>1</v>
      </c>
      <c r="E30" s="36" t="s">
        <v>73</v>
      </c>
      <c r="F30" s="36" t="s">
        <v>74</v>
      </c>
      <c r="G30" s="36" t="s">
        <v>75</v>
      </c>
      <c r="H30" s="36">
        <v>114.3</v>
      </c>
      <c r="I30" s="58">
        <v>3</v>
      </c>
      <c r="J30" s="32">
        <v>239</v>
      </c>
      <c r="K30" s="44"/>
      <c r="L30" s="37" t="s">
        <v>64</v>
      </c>
      <c r="M30" s="37" t="s">
        <v>65</v>
      </c>
      <c r="N30" s="36" t="s">
        <v>66</v>
      </c>
      <c r="O30" s="36" t="s">
        <v>20</v>
      </c>
      <c r="P30" s="33">
        <v>1.9</v>
      </c>
    </row>
    <row r="31" spans="1:16" x14ac:dyDescent="0.25">
      <c r="A31" s="60" t="s">
        <v>12</v>
      </c>
      <c r="B31" s="59">
        <v>10049763</v>
      </c>
      <c r="C31" s="32">
        <v>16</v>
      </c>
      <c r="D31" s="32">
        <v>1</v>
      </c>
      <c r="E31" s="36" t="s">
        <v>73</v>
      </c>
      <c r="F31" s="36" t="s">
        <v>74</v>
      </c>
      <c r="G31" s="36" t="s">
        <v>75</v>
      </c>
      <c r="H31" s="36">
        <v>114.3</v>
      </c>
      <c r="I31" s="58">
        <v>3</v>
      </c>
      <c r="J31" s="32">
        <v>739</v>
      </c>
      <c r="K31" s="44" t="s">
        <v>76</v>
      </c>
      <c r="L31" s="37" t="s">
        <v>64</v>
      </c>
      <c r="M31" s="37" t="s">
        <v>65</v>
      </c>
      <c r="N31" s="36" t="s">
        <v>66</v>
      </c>
      <c r="O31" s="36" t="s">
        <v>20</v>
      </c>
      <c r="P31" s="33">
        <v>5.9</v>
      </c>
    </row>
    <row r="32" spans="1:16" x14ac:dyDescent="0.25">
      <c r="A32" s="60" t="s">
        <v>12</v>
      </c>
      <c r="B32" s="59">
        <v>10049763</v>
      </c>
      <c r="C32" s="32">
        <v>17</v>
      </c>
      <c r="D32" s="32">
        <v>1</v>
      </c>
      <c r="E32" s="36" t="s">
        <v>73</v>
      </c>
      <c r="F32" s="36" t="s">
        <v>74</v>
      </c>
      <c r="G32" s="36" t="s">
        <v>75</v>
      </c>
      <c r="H32" s="36">
        <v>114.3</v>
      </c>
      <c r="I32" s="58">
        <v>3</v>
      </c>
      <c r="J32" s="32">
        <v>203</v>
      </c>
      <c r="K32" s="44" t="s">
        <v>76</v>
      </c>
      <c r="L32" s="37" t="s">
        <v>64</v>
      </c>
      <c r="M32" s="37" t="s">
        <v>65</v>
      </c>
      <c r="N32" s="36" t="s">
        <v>66</v>
      </c>
      <c r="O32" s="36" t="s">
        <v>20</v>
      </c>
      <c r="P32" s="33">
        <v>1.6</v>
      </c>
    </row>
    <row r="33" spans="1:16" x14ac:dyDescent="0.25">
      <c r="A33" s="60" t="s">
        <v>12</v>
      </c>
      <c r="B33" s="59">
        <v>10049763</v>
      </c>
      <c r="C33" s="32">
        <v>18</v>
      </c>
      <c r="D33" s="32">
        <v>1</v>
      </c>
      <c r="E33" s="36" t="s">
        <v>73</v>
      </c>
      <c r="F33" s="36" t="s">
        <v>74</v>
      </c>
      <c r="G33" s="36" t="s">
        <v>75</v>
      </c>
      <c r="H33" s="36">
        <v>114.3</v>
      </c>
      <c r="I33" s="58">
        <v>3</v>
      </c>
      <c r="J33" s="32">
        <v>238</v>
      </c>
      <c r="K33" s="44"/>
      <c r="L33" s="37" t="s">
        <v>64</v>
      </c>
      <c r="M33" s="37" t="s">
        <v>65</v>
      </c>
      <c r="N33" s="36" t="s">
        <v>66</v>
      </c>
      <c r="O33" s="36" t="s">
        <v>20</v>
      </c>
      <c r="P33" s="33">
        <v>1.9</v>
      </c>
    </row>
    <row r="34" spans="1:16" x14ac:dyDescent="0.25">
      <c r="A34" s="60" t="s">
        <v>12</v>
      </c>
      <c r="B34" s="59">
        <v>10049763</v>
      </c>
      <c r="C34" s="32">
        <v>19</v>
      </c>
      <c r="D34" s="32">
        <v>1</v>
      </c>
      <c r="E34" s="36" t="s">
        <v>73</v>
      </c>
      <c r="F34" s="36" t="s">
        <v>74</v>
      </c>
      <c r="G34" s="36" t="s">
        <v>75</v>
      </c>
      <c r="H34" s="36">
        <v>114.3</v>
      </c>
      <c r="I34" s="58">
        <v>3</v>
      </c>
      <c r="J34" s="32">
        <v>454</v>
      </c>
      <c r="K34" s="44"/>
      <c r="L34" s="37" t="s">
        <v>64</v>
      </c>
      <c r="M34" s="37" t="s">
        <v>65</v>
      </c>
      <c r="N34" s="36" t="s">
        <v>66</v>
      </c>
      <c r="O34" s="36" t="s">
        <v>20</v>
      </c>
      <c r="P34" s="39">
        <v>3.6</v>
      </c>
    </row>
    <row r="35" spans="1:16" x14ac:dyDescent="0.25">
      <c r="A35" s="60" t="s">
        <v>12</v>
      </c>
      <c r="B35" s="59">
        <v>10049763</v>
      </c>
      <c r="C35" s="32">
        <v>20</v>
      </c>
      <c r="D35" s="32">
        <v>1</v>
      </c>
      <c r="E35" s="36" t="s">
        <v>73</v>
      </c>
      <c r="F35" s="36" t="s">
        <v>74</v>
      </c>
      <c r="G35" s="36" t="s">
        <v>75</v>
      </c>
      <c r="H35" s="36">
        <v>114.3</v>
      </c>
      <c r="I35" s="58">
        <v>3</v>
      </c>
      <c r="J35" s="32">
        <v>4272</v>
      </c>
      <c r="K35" s="44" t="s">
        <v>76</v>
      </c>
      <c r="L35" s="37" t="s">
        <v>64</v>
      </c>
      <c r="M35" s="37" t="s">
        <v>65</v>
      </c>
      <c r="N35" s="36" t="s">
        <v>66</v>
      </c>
      <c r="O35" s="36" t="s">
        <v>20</v>
      </c>
      <c r="P35" s="33">
        <v>34</v>
      </c>
    </row>
    <row r="36" spans="1:16" x14ac:dyDescent="0.25">
      <c r="A36" s="60" t="s">
        <v>12</v>
      </c>
      <c r="B36" s="59">
        <v>10049708</v>
      </c>
      <c r="C36" s="32">
        <v>21</v>
      </c>
      <c r="D36" s="32">
        <v>3</v>
      </c>
      <c r="E36" s="36" t="s">
        <v>73</v>
      </c>
      <c r="F36" s="36" t="s">
        <v>74</v>
      </c>
      <c r="G36" s="36" t="s">
        <v>75</v>
      </c>
      <c r="H36" s="36">
        <v>26.9</v>
      </c>
      <c r="I36" s="58">
        <v>4</v>
      </c>
      <c r="J36" s="32">
        <v>91</v>
      </c>
      <c r="K36" s="44"/>
      <c r="L36" s="37" t="s">
        <v>64</v>
      </c>
      <c r="M36" s="37" t="s">
        <v>65</v>
      </c>
      <c r="N36" s="36" t="s">
        <v>66</v>
      </c>
      <c r="O36" s="36" t="s">
        <v>20</v>
      </c>
      <c r="P36" s="33">
        <v>0.9</v>
      </c>
    </row>
    <row r="37" spans="1:16" x14ac:dyDescent="0.25">
      <c r="A37" s="60" t="s">
        <v>12</v>
      </c>
      <c r="B37" s="59">
        <v>10049761</v>
      </c>
      <c r="C37" s="32">
        <v>22</v>
      </c>
      <c r="D37" s="32">
        <v>1</v>
      </c>
      <c r="E37" s="36" t="s">
        <v>73</v>
      </c>
      <c r="F37" s="36" t="s">
        <v>74</v>
      </c>
      <c r="G37" s="36" t="s">
        <v>75</v>
      </c>
      <c r="H37" s="36">
        <v>60.3</v>
      </c>
      <c r="I37" s="58">
        <v>3</v>
      </c>
      <c r="J37" s="32">
        <v>148</v>
      </c>
      <c r="K37" s="44"/>
      <c r="L37" s="37" t="s">
        <v>64</v>
      </c>
      <c r="M37" s="37" t="s">
        <v>65</v>
      </c>
      <c r="N37" s="36" t="s">
        <v>66</v>
      </c>
      <c r="O37" s="36" t="s">
        <v>20</v>
      </c>
      <c r="P37" s="33">
        <v>0.6</v>
      </c>
    </row>
    <row r="38" spans="1:16" x14ac:dyDescent="0.25">
      <c r="A38" s="34" t="s">
        <v>59</v>
      </c>
      <c r="B38" s="32">
        <v>10049716</v>
      </c>
      <c r="C38" s="32">
        <v>23</v>
      </c>
      <c r="D38" s="32">
        <v>1</v>
      </c>
      <c r="E38" s="36" t="s">
        <v>73</v>
      </c>
      <c r="F38" s="36" t="s">
        <v>74</v>
      </c>
      <c r="G38" s="36" t="s">
        <v>75</v>
      </c>
      <c r="H38" s="36">
        <v>21.3</v>
      </c>
      <c r="I38" s="32">
        <v>2</v>
      </c>
      <c r="J38" s="32">
        <v>52</v>
      </c>
      <c r="K38" s="44"/>
      <c r="L38" s="37" t="s">
        <v>64</v>
      </c>
      <c r="M38" s="37" t="s">
        <v>65</v>
      </c>
      <c r="N38" s="36" t="s">
        <v>66</v>
      </c>
      <c r="O38" s="36" t="s">
        <v>20</v>
      </c>
      <c r="P38" s="33">
        <v>0.1</v>
      </c>
    </row>
    <row r="39" spans="1:16" x14ac:dyDescent="0.25">
      <c r="A39" s="34" t="s">
        <v>59</v>
      </c>
      <c r="B39" s="32">
        <v>10049717</v>
      </c>
      <c r="C39" s="32">
        <v>24</v>
      </c>
      <c r="D39" s="32">
        <v>1</v>
      </c>
      <c r="E39" s="36" t="s">
        <v>73</v>
      </c>
      <c r="F39" s="36" t="s">
        <v>74</v>
      </c>
      <c r="G39" s="36" t="s">
        <v>75</v>
      </c>
      <c r="H39" s="36">
        <v>33.700000000000003</v>
      </c>
      <c r="I39" s="32">
        <v>5</v>
      </c>
      <c r="J39" s="32">
        <v>102</v>
      </c>
      <c r="K39" s="32"/>
      <c r="L39" s="37" t="s">
        <v>64</v>
      </c>
      <c r="M39" s="37" t="s">
        <v>65</v>
      </c>
      <c r="N39" s="36" t="s">
        <v>66</v>
      </c>
      <c r="O39" s="36" t="s">
        <v>20</v>
      </c>
      <c r="P39" s="33">
        <v>0.4</v>
      </c>
    </row>
    <row r="40" spans="1:16" x14ac:dyDescent="0.25">
      <c r="A40" s="34" t="s">
        <v>59</v>
      </c>
      <c r="B40" s="32">
        <v>10049730</v>
      </c>
      <c r="C40" s="32">
        <v>25</v>
      </c>
      <c r="D40" s="32">
        <v>2</v>
      </c>
      <c r="E40" s="36" t="s">
        <v>73</v>
      </c>
      <c r="F40" s="36" t="s">
        <v>74</v>
      </c>
      <c r="G40" s="36" t="s">
        <v>75</v>
      </c>
      <c r="H40" s="36">
        <v>48.3</v>
      </c>
      <c r="I40" s="32">
        <v>2.6</v>
      </c>
      <c r="J40" s="32">
        <v>32</v>
      </c>
      <c r="K40" s="32"/>
      <c r="L40" s="37" t="s">
        <v>64</v>
      </c>
      <c r="M40" s="37" t="s">
        <v>65</v>
      </c>
      <c r="N40" s="36" t="s">
        <v>66</v>
      </c>
      <c r="O40" s="36" t="s">
        <v>20</v>
      </c>
      <c r="P40" s="33">
        <v>0.2</v>
      </c>
    </row>
    <row r="41" spans="1:16" ht="21" x14ac:dyDescent="0.25">
      <c r="A41" s="34" t="s">
        <v>59</v>
      </c>
      <c r="B41" s="32"/>
      <c r="C41" s="32">
        <v>26</v>
      </c>
      <c r="D41" s="32">
        <v>1</v>
      </c>
      <c r="E41" s="45" t="s">
        <v>77</v>
      </c>
      <c r="F41" s="46" t="s">
        <v>78</v>
      </c>
      <c r="G41" s="50" t="s">
        <v>79</v>
      </c>
      <c r="H41" s="47" t="s">
        <v>80</v>
      </c>
      <c r="I41" s="47" t="s">
        <v>81</v>
      </c>
      <c r="J41" s="47"/>
      <c r="K41" s="48"/>
      <c r="L41" s="49"/>
      <c r="M41" s="49" t="s">
        <v>65</v>
      </c>
      <c r="N41" s="48" t="s">
        <v>66</v>
      </c>
      <c r="O41" s="48" t="s">
        <v>82</v>
      </c>
      <c r="P41" s="33">
        <v>5.3</v>
      </c>
    </row>
    <row r="42" spans="1:16" ht="21" x14ac:dyDescent="0.25">
      <c r="A42" s="34" t="s">
        <v>59</v>
      </c>
      <c r="B42" s="32"/>
      <c r="C42" s="32">
        <v>27</v>
      </c>
      <c r="D42" s="32">
        <v>1</v>
      </c>
      <c r="E42" s="45" t="s">
        <v>77</v>
      </c>
      <c r="F42" s="46" t="s">
        <v>83</v>
      </c>
      <c r="G42" s="50" t="s">
        <v>79</v>
      </c>
      <c r="H42" s="47" t="s">
        <v>80</v>
      </c>
      <c r="I42" s="47" t="s">
        <v>81</v>
      </c>
      <c r="J42" s="47"/>
      <c r="K42" s="48"/>
      <c r="L42" s="49"/>
      <c r="M42" s="49" t="s">
        <v>65</v>
      </c>
      <c r="N42" s="48" t="s">
        <v>66</v>
      </c>
      <c r="O42" s="48" t="s">
        <v>82</v>
      </c>
      <c r="P42" s="33">
        <v>5.3</v>
      </c>
    </row>
    <row r="43" spans="1:16" ht="21" x14ac:dyDescent="0.25">
      <c r="A43" s="34" t="s">
        <v>59</v>
      </c>
      <c r="B43" s="32"/>
      <c r="C43" s="32">
        <v>28</v>
      </c>
      <c r="D43" s="32">
        <v>1</v>
      </c>
      <c r="E43" s="45" t="s">
        <v>77</v>
      </c>
      <c r="F43" s="46" t="s">
        <v>84</v>
      </c>
      <c r="G43" s="50" t="s">
        <v>85</v>
      </c>
      <c r="H43" s="47" t="s">
        <v>80</v>
      </c>
      <c r="I43" s="47" t="s">
        <v>86</v>
      </c>
      <c r="J43" s="32"/>
      <c r="K43" s="32"/>
      <c r="L43" s="37"/>
      <c r="M43" s="49" t="s">
        <v>65</v>
      </c>
      <c r="N43" s="48" t="s">
        <v>66</v>
      </c>
      <c r="O43" s="48" t="s">
        <v>82</v>
      </c>
      <c r="P43" s="33">
        <v>5.3</v>
      </c>
    </row>
    <row r="44" spans="1:16" ht="21" x14ac:dyDescent="0.25">
      <c r="A44" s="34" t="s">
        <v>59</v>
      </c>
      <c r="B44" s="32"/>
      <c r="C44" s="32">
        <v>29</v>
      </c>
      <c r="D44" s="32">
        <v>1</v>
      </c>
      <c r="E44" s="45" t="s">
        <v>77</v>
      </c>
      <c r="F44" s="46" t="s">
        <v>87</v>
      </c>
      <c r="G44" s="50" t="s">
        <v>85</v>
      </c>
      <c r="H44" s="47" t="s">
        <v>80</v>
      </c>
      <c r="I44" s="47" t="s">
        <v>86</v>
      </c>
      <c r="J44" s="32"/>
      <c r="K44" s="32"/>
      <c r="L44" s="37"/>
      <c r="M44" s="49" t="s">
        <v>65</v>
      </c>
      <c r="N44" s="48" t="s">
        <v>66</v>
      </c>
      <c r="O44" s="48" t="s">
        <v>82</v>
      </c>
      <c r="P44" s="33">
        <v>5.3</v>
      </c>
    </row>
    <row r="45" spans="1:16" ht="21" x14ac:dyDescent="0.25">
      <c r="A45" s="34" t="s">
        <v>59</v>
      </c>
      <c r="B45" s="32"/>
      <c r="C45" s="32">
        <v>30</v>
      </c>
      <c r="D45" s="32">
        <v>1</v>
      </c>
      <c r="E45" s="45" t="s">
        <v>77</v>
      </c>
      <c r="F45" s="46" t="s">
        <v>88</v>
      </c>
      <c r="G45" s="50" t="s">
        <v>79</v>
      </c>
      <c r="H45" s="47" t="s">
        <v>80</v>
      </c>
      <c r="I45" s="47" t="s">
        <v>81</v>
      </c>
      <c r="J45" s="47"/>
      <c r="K45" s="48"/>
      <c r="L45" s="49"/>
      <c r="M45" s="49" t="s">
        <v>65</v>
      </c>
      <c r="N45" s="48" t="s">
        <v>66</v>
      </c>
      <c r="O45" s="48" t="s">
        <v>82</v>
      </c>
      <c r="P45" s="33">
        <v>5.3</v>
      </c>
    </row>
    <row r="46" spans="1:16" ht="21" x14ac:dyDescent="0.25">
      <c r="A46" s="34" t="s">
        <v>59</v>
      </c>
      <c r="B46" s="32"/>
      <c r="C46" s="32">
        <v>31</v>
      </c>
      <c r="D46" s="32">
        <v>1</v>
      </c>
      <c r="E46" s="45" t="s">
        <v>77</v>
      </c>
      <c r="F46" s="46" t="s">
        <v>89</v>
      </c>
      <c r="G46" s="50" t="s">
        <v>79</v>
      </c>
      <c r="H46" s="47" t="s">
        <v>80</v>
      </c>
      <c r="I46" s="47" t="s">
        <v>81</v>
      </c>
      <c r="J46" s="47"/>
      <c r="K46" s="48"/>
      <c r="L46" s="49"/>
      <c r="M46" s="49" t="s">
        <v>65</v>
      </c>
      <c r="N46" s="48" t="s">
        <v>66</v>
      </c>
      <c r="O46" s="48" t="s">
        <v>82</v>
      </c>
      <c r="P46" s="33">
        <v>5.3</v>
      </c>
    </row>
    <row r="47" spans="1:16" ht="21" x14ac:dyDescent="0.25">
      <c r="A47" s="34" t="s">
        <v>59</v>
      </c>
      <c r="B47" s="32"/>
      <c r="C47" s="32">
        <v>32</v>
      </c>
      <c r="D47" s="32">
        <v>1</v>
      </c>
      <c r="E47" s="45" t="s">
        <v>77</v>
      </c>
      <c r="F47" s="46" t="s">
        <v>90</v>
      </c>
      <c r="G47" s="50" t="s">
        <v>79</v>
      </c>
      <c r="H47" s="47" t="s">
        <v>80</v>
      </c>
      <c r="I47" s="47" t="s">
        <v>81</v>
      </c>
      <c r="J47" s="47"/>
      <c r="K47" s="48"/>
      <c r="L47" s="49"/>
      <c r="M47" s="49" t="s">
        <v>65</v>
      </c>
      <c r="N47" s="48" t="s">
        <v>66</v>
      </c>
      <c r="O47" s="48" t="s">
        <v>82</v>
      </c>
      <c r="P47" s="33">
        <v>5.3</v>
      </c>
    </row>
    <row r="48" spans="1:16" ht="21" x14ac:dyDescent="0.25">
      <c r="A48" s="34" t="s">
        <v>59</v>
      </c>
      <c r="B48" s="32"/>
      <c r="C48" s="32">
        <v>33</v>
      </c>
      <c r="D48" s="32">
        <v>1</v>
      </c>
      <c r="E48" s="45" t="s">
        <v>91</v>
      </c>
      <c r="F48" s="46" t="s">
        <v>92</v>
      </c>
      <c r="G48" s="50" t="s">
        <v>85</v>
      </c>
      <c r="H48" s="47" t="s">
        <v>80</v>
      </c>
      <c r="I48" s="47" t="s">
        <v>81</v>
      </c>
      <c r="J48" s="47"/>
      <c r="K48" s="48"/>
      <c r="L48" s="49"/>
      <c r="M48" s="49" t="s">
        <v>65</v>
      </c>
      <c r="N48" s="48" t="s">
        <v>66</v>
      </c>
      <c r="O48" s="48" t="s">
        <v>82</v>
      </c>
      <c r="P48" s="33">
        <v>2.4</v>
      </c>
    </row>
    <row r="49" spans="1:16" ht="21" x14ac:dyDescent="0.25">
      <c r="A49" s="34" t="s">
        <v>59</v>
      </c>
      <c r="B49" s="32"/>
      <c r="C49" s="32">
        <v>34</v>
      </c>
      <c r="D49" s="32">
        <v>1</v>
      </c>
      <c r="E49" s="45" t="s">
        <v>91</v>
      </c>
      <c r="F49" s="46" t="s">
        <v>93</v>
      </c>
      <c r="G49" s="50" t="s">
        <v>85</v>
      </c>
      <c r="H49" s="47" t="s">
        <v>80</v>
      </c>
      <c r="I49" s="47" t="s">
        <v>81</v>
      </c>
      <c r="J49" s="47"/>
      <c r="K49" s="48"/>
      <c r="L49" s="49"/>
      <c r="M49" s="49" t="s">
        <v>65</v>
      </c>
      <c r="N49" s="48" t="s">
        <v>66</v>
      </c>
      <c r="O49" s="48" t="s">
        <v>82</v>
      </c>
      <c r="P49" s="33">
        <v>2.4</v>
      </c>
    </row>
    <row r="50" spans="1:16" x14ac:dyDescent="0.25">
      <c r="A50" s="34" t="s">
        <v>59</v>
      </c>
      <c r="B50" s="32"/>
      <c r="C50" s="32">
        <v>35</v>
      </c>
      <c r="D50" s="32">
        <v>1</v>
      </c>
      <c r="E50" s="44" t="s">
        <v>94</v>
      </c>
      <c r="F50" s="36" t="s">
        <v>95</v>
      </c>
      <c r="G50" s="36"/>
      <c r="H50" s="36"/>
      <c r="I50" s="36"/>
      <c r="J50" s="32"/>
      <c r="K50" s="36"/>
      <c r="L50" s="37"/>
      <c r="M50" s="37"/>
      <c r="N50" s="36" t="s">
        <v>66</v>
      </c>
      <c r="O50" s="36" t="s">
        <v>82</v>
      </c>
      <c r="P50" s="33"/>
    </row>
    <row r="51" spans="1:16" x14ac:dyDescent="0.25">
      <c r="A51" s="34" t="s">
        <v>59</v>
      </c>
      <c r="B51" s="32"/>
      <c r="C51" s="32">
        <v>36</v>
      </c>
      <c r="D51" s="32">
        <v>1</v>
      </c>
      <c r="E51" s="44" t="s">
        <v>94</v>
      </c>
      <c r="F51" s="36" t="s">
        <v>96</v>
      </c>
      <c r="G51" s="36"/>
      <c r="H51" s="36"/>
      <c r="I51" s="36"/>
      <c r="J51" s="32"/>
      <c r="K51" s="36"/>
      <c r="L51" s="37"/>
      <c r="M51" s="37"/>
      <c r="N51" s="36" t="s">
        <v>66</v>
      </c>
      <c r="O51" s="36" t="s">
        <v>82</v>
      </c>
      <c r="P51" s="33"/>
    </row>
    <row r="52" spans="1:16" x14ac:dyDescent="0.25">
      <c r="A52" s="34" t="s">
        <v>59</v>
      </c>
      <c r="B52" s="32"/>
      <c r="C52" s="32">
        <v>37</v>
      </c>
      <c r="D52" s="32">
        <v>1</v>
      </c>
      <c r="E52" s="44" t="s">
        <v>94</v>
      </c>
      <c r="F52" s="36" t="s">
        <v>97</v>
      </c>
      <c r="G52" s="36"/>
      <c r="H52" s="36"/>
      <c r="I52" s="36"/>
      <c r="J52" s="32"/>
      <c r="K52" s="36"/>
      <c r="L52" s="37"/>
      <c r="M52" s="37"/>
      <c r="N52" s="36" t="s">
        <v>66</v>
      </c>
      <c r="O52" s="36" t="s">
        <v>82</v>
      </c>
      <c r="P52" s="33"/>
    </row>
    <row r="53" spans="1:16" x14ac:dyDescent="0.25">
      <c r="A53" s="34" t="s">
        <v>59</v>
      </c>
      <c r="B53" s="32"/>
      <c r="C53" s="32">
        <v>38</v>
      </c>
      <c r="D53" s="32">
        <v>1</v>
      </c>
      <c r="E53" s="44" t="s">
        <v>94</v>
      </c>
      <c r="F53" s="36" t="s">
        <v>98</v>
      </c>
      <c r="G53" s="36"/>
      <c r="H53" s="36"/>
      <c r="I53" s="36"/>
      <c r="J53" s="32"/>
      <c r="K53" s="36"/>
      <c r="L53" s="37"/>
      <c r="M53" s="37"/>
      <c r="N53" s="36" t="s">
        <v>66</v>
      </c>
      <c r="O53" s="36" t="s">
        <v>82</v>
      </c>
      <c r="P53" s="33"/>
    </row>
    <row r="54" spans="1:16" x14ac:dyDescent="0.25">
      <c r="A54" s="34" t="s">
        <v>59</v>
      </c>
      <c r="B54" s="32"/>
      <c r="C54" s="32">
        <v>39</v>
      </c>
      <c r="D54" s="32">
        <v>1</v>
      </c>
      <c r="E54" s="44" t="s">
        <v>94</v>
      </c>
      <c r="F54" s="36" t="s">
        <v>99</v>
      </c>
      <c r="G54" s="36"/>
      <c r="H54" s="36"/>
      <c r="I54" s="36"/>
      <c r="J54" s="32"/>
      <c r="K54" s="36"/>
      <c r="L54" s="37"/>
      <c r="M54" s="37"/>
      <c r="N54" s="36" t="s">
        <v>66</v>
      </c>
      <c r="O54" s="36" t="s">
        <v>82</v>
      </c>
      <c r="P54" s="33"/>
    </row>
    <row r="55" spans="1:16" x14ac:dyDescent="0.25">
      <c r="A55" s="34" t="s">
        <v>59</v>
      </c>
      <c r="B55" s="32">
        <v>10049596</v>
      </c>
      <c r="C55" s="32">
        <v>40</v>
      </c>
      <c r="D55" s="32">
        <v>2</v>
      </c>
      <c r="E55" s="48" t="s">
        <v>100</v>
      </c>
      <c r="F55" s="48" t="s">
        <v>101</v>
      </c>
      <c r="G55" s="48" t="s">
        <v>102</v>
      </c>
      <c r="H55" s="47"/>
      <c r="I55" s="52" t="s">
        <v>103</v>
      </c>
      <c r="J55" s="52" t="s">
        <v>104</v>
      </c>
      <c r="K55" s="53" t="s">
        <v>105</v>
      </c>
      <c r="L55" s="49" t="s">
        <v>64</v>
      </c>
      <c r="M55" s="49" t="s">
        <v>65</v>
      </c>
      <c r="N55" s="48" t="s">
        <v>66</v>
      </c>
      <c r="O55" s="48" t="s">
        <v>20</v>
      </c>
      <c r="P55" s="33">
        <v>6.06</v>
      </c>
    </row>
    <row r="56" spans="1:16" x14ac:dyDescent="0.25">
      <c r="A56" s="34" t="s">
        <v>59</v>
      </c>
      <c r="B56" s="32">
        <v>10022340</v>
      </c>
      <c r="C56" s="32">
        <v>41</v>
      </c>
      <c r="D56" s="48">
        <v>2</v>
      </c>
      <c r="E56" s="48" t="s">
        <v>106</v>
      </c>
      <c r="F56" s="48" t="s">
        <v>107</v>
      </c>
      <c r="G56" s="48" t="s">
        <v>108</v>
      </c>
      <c r="H56" s="47" t="s">
        <v>109</v>
      </c>
      <c r="I56" s="52" t="s">
        <v>103</v>
      </c>
      <c r="J56" s="52" t="s">
        <v>104</v>
      </c>
      <c r="K56" s="53"/>
      <c r="L56" s="51" t="s">
        <v>110</v>
      </c>
      <c r="M56" s="49"/>
      <c r="N56" s="48" t="s">
        <v>66</v>
      </c>
      <c r="O56" s="48" t="s">
        <v>82</v>
      </c>
      <c r="P56" s="33">
        <v>0.2</v>
      </c>
    </row>
    <row r="57" spans="1:16" x14ac:dyDescent="0.25">
      <c r="A57" s="34" t="s">
        <v>59</v>
      </c>
      <c r="B57" s="32">
        <v>10049621</v>
      </c>
      <c r="C57" s="32">
        <v>42</v>
      </c>
      <c r="D57" s="32">
        <v>8</v>
      </c>
      <c r="E57" s="48" t="s">
        <v>111</v>
      </c>
      <c r="F57" s="48" t="s">
        <v>112</v>
      </c>
      <c r="G57" s="48" t="s">
        <v>113</v>
      </c>
      <c r="H57" s="47" t="s">
        <v>114</v>
      </c>
      <c r="I57" s="52"/>
      <c r="J57" s="52"/>
      <c r="K57" s="53"/>
      <c r="L57" s="49" t="s">
        <v>115</v>
      </c>
      <c r="M57" s="49" t="s">
        <v>116</v>
      </c>
      <c r="N57" s="48" t="s">
        <v>66</v>
      </c>
      <c r="O57" s="48" t="s">
        <v>82</v>
      </c>
      <c r="P57" s="33">
        <v>1.8</v>
      </c>
    </row>
    <row r="58" spans="1:16" x14ac:dyDescent="0.25">
      <c r="A58" s="34" t="s">
        <v>59</v>
      </c>
      <c r="B58" s="32">
        <v>10043713</v>
      </c>
      <c r="C58" s="32">
        <v>43</v>
      </c>
      <c r="D58" s="32">
        <v>8</v>
      </c>
      <c r="E58" s="48" t="s">
        <v>117</v>
      </c>
      <c r="F58" s="48" t="s">
        <v>118</v>
      </c>
      <c r="G58" s="48" t="s">
        <v>113</v>
      </c>
      <c r="H58" s="47" t="s">
        <v>119</v>
      </c>
      <c r="I58" s="52"/>
      <c r="J58" s="52"/>
      <c r="K58" s="53"/>
      <c r="L58" s="49" t="s">
        <v>115</v>
      </c>
      <c r="M58" s="49" t="s">
        <v>116</v>
      </c>
      <c r="N58" s="48" t="s">
        <v>66</v>
      </c>
      <c r="O58" s="48" t="s">
        <v>82</v>
      </c>
      <c r="P58" s="33">
        <v>0.4</v>
      </c>
    </row>
    <row r="59" spans="1:16" x14ac:dyDescent="0.25">
      <c r="A59" s="34" t="s">
        <v>59</v>
      </c>
      <c r="B59" s="32">
        <v>10042199</v>
      </c>
      <c r="C59" s="32">
        <v>44</v>
      </c>
      <c r="D59" s="32">
        <v>19</v>
      </c>
      <c r="E59" s="48" t="s">
        <v>100</v>
      </c>
      <c r="F59" s="48" t="s">
        <v>101</v>
      </c>
      <c r="G59" s="48" t="s">
        <v>102</v>
      </c>
      <c r="H59" s="47"/>
      <c r="I59" s="52" t="s">
        <v>120</v>
      </c>
      <c r="J59" s="52" t="s">
        <v>104</v>
      </c>
      <c r="K59" s="53" t="s">
        <v>121</v>
      </c>
      <c r="L59" s="49" t="s">
        <v>64</v>
      </c>
      <c r="M59" s="49" t="s">
        <v>65</v>
      </c>
      <c r="N59" s="48" t="s">
        <v>66</v>
      </c>
      <c r="O59" s="48" t="s">
        <v>20</v>
      </c>
      <c r="P59" s="33">
        <v>87.8</v>
      </c>
    </row>
    <row r="60" spans="1:16" x14ac:dyDescent="0.25">
      <c r="A60" s="34" t="s">
        <v>59</v>
      </c>
      <c r="B60" s="32">
        <v>10041128</v>
      </c>
      <c r="C60" s="32">
        <v>45</v>
      </c>
      <c r="D60" s="32">
        <v>19</v>
      </c>
      <c r="E60" s="48" t="s">
        <v>106</v>
      </c>
      <c r="F60" s="48" t="s">
        <v>122</v>
      </c>
      <c r="G60" s="48" t="s">
        <v>108</v>
      </c>
      <c r="H60" s="47" t="s">
        <v>109</v>
      </c>
      <c r="I60" s="52" t="s">
        <v>120</v>
      </c>
      <c r="J60" s="52" t="s">
        <v>104</v>
      </c>
      <c r="K60" s="53"/>
      <c r="L60" s="51" t="s">
        <v>110</v>
      </c>
      <c r="M60" s="49"/>
      <c r="N60" s="48" t="s">
        <v>66</v>
      </c>
      <c r="O60" s="48" t="s">
        <v>82</v>
      </c>
      <c r="P60" s="33">
        <v>1.9</v>
      </c>
    </row>
    <row r="61" spans="1:16" x14ac:dyDescent="0.25">
      <c r="A61" s="34" t="s">
        <v>59</v>
      </c>
      <c r="B61" s="32">
        <v>10049731</v>
      </c>
      <c r="C61" s="32">
        <v>46</v>
      </c>
      <c r="D61" s="1">
        <v>72</v>
      </c>
      <c r="E61" s="48" t="s">
        <v>111</v>
      </c>
      <c r="F61" s="48" t="s">
        <v>112</v>
      </c>
      <c r="G61" s="48" t="s">
        <v>113</v>
      </c>
      <c r="H61" s="47" t="s">
        <v>123</v>
      </c>
      <c r="I61" s="56"/>
      <c r="J61" s="56"/>
      <c r="L61" s="49" t="s">
        <v>115</v>
      </c>
      <c r="M61" s="49" t="s">
        <v>116</v>
      </c>
      <c r="N61" s="48" t="s">
        <v>66</v>
      </c>
      <c r="O61" s="48" t="s">
        <v>82</v>
      </c>
      <c r="P61" s="33">
        <v>16.600000000000001</v>
      </c>
    </row>
    <row r="62" spans="1:16" x14ac:dyDescent="0.25">
      <c r="A62" s="34" t="s">
        <v>59</v>
      </c>
      <c r="B62" s="32">
        <v>10043713</v>
      </c>
      <c r="C62" s="32">
        <v>47</v>
      </c>
      <c r="D62" s="1">
        <v>88</v>
      </c>
      <c r="E62" s="48" t="s">
        <v>117</v>
      </c>
      <c r="F62" s="48" t="s">
        <v>118</v>
      </c>
      <c r="G62" s="48" t="s">
        <v>113</v>
      </c>
      <c r="H62" s="47" t="s">
        <v>119</v>
      </c>
      <c r="I62" s="56"/>
      <c r="J62" s="57"/>
      <c r="L62" s="49" t="s">
        <v>115</v>
      </c>
      <c r="M62" s="49" t="s">
        <v>116</v>
      </c>
      <c r="N62" s="48" t="s">
        <v>66</v>
      </c>
      <c r="O62" s="48" t="s">
        <v>82</v>
      </c>
      <c r="P62" s="33">
        <v>4.5999999999999996</v>
      </c>
    </row>
    <row r="63" spans="1:16" x14ac:dyDescent="0.25">
      <c r="A63" s="34" t="s">
        <v>59</v>
      </c>
      <c r="B63" s="32">
        <v>10049732</v>
      </c>
      <c r="C63" s="32">
        <v>48</v>
      </c>
      <c r="D63" s="32">
        <v>16</v>
      </c>
      <c r="E63" s="48" t="s">
        <v>111</v>
      </c>
      <c r="F63" s="48" t="s">
        <v>112</v>
      </c>
      <c r="G63" s="48" t="s">
        <v>113</v>
      </c>
      <c r="H63" s="47" t="s">
        <v>124</v>
      </c>
      <c r="I63" s="63"/>
      <c r="J63" s="55"/>
      <c r="K63" s="54"/>
      <c r="L63" s="49" t="s">
        <v>115</v>
      </c>
      <c r="M63" s="49" t="s">
        <v>116</v>
      </c>
      <c r="N63" s="48" t="s">
        <v>66</v>
      </c>
      <c r="O63" s="48" t="s">
        <v>82</v>
      </c>
      <c r="P63" s="33">
        <v>3.5</v>
      </c>
    </row>
    <row r="64" spans="1:16" x14ac:dyDescent="0.25">
      <c r="A64" s="34" t="s">
        <v>59</v>
      </c>
      <c r="B64" s="32">
        <v>10042190</v>
      </c>
      <c r="C64" s="32">
        <v>49</v>
      </c>
      <c r="D64" s="32">
        <v>1</v>
      </c>
      <c r="E64" s="48" t="s">
        <v>100</v>
      </c>
      <c r="F64" s="48" t="s">
        <v>101</v>
      </c>
      <c r="G64" s="48" t="s">
        <v>102</v>
      </c>
      <c r="H64" s="47"/>
      <c r="I64" s="52" t="s">
        <v>125</v>
      </c>
      <c r="J64" s="52" t="s">
        <v>104</v>
      </c>
      <c r="K64" s="53" t="s">
        <v>105</v>
      </c>
      <c r="L64" s="49" t="s">
        <v>64</v>
      </c>
      <c r="M64" s="49" t="s">
        <v>65</v>
      </c>
      <c r="N64" s="48" t="s">
        <v>66</v>
      </c>
      <c r="O64" s="48" t="s">
        <v>20</v>
      </c>
      <c r="P64" s="33">
        <v>2.5</v>
      </c>
    </row>
    <row r="65" spans="1:17" x14ac:dyDescent="0.25">
      <c r="A65" s="34" t="s">
        <v>59</v>
      </c>
      <c r="B65" s="32">
        <v>10049720</v>
      </c>
      <c r="C65" s="32">
        <v>50</v>
      </c>
      <c r="D65" s="32">
        <v>1</v>
      </c>
      <c r="E65" s="48" t="s">
        <v>126</v>
      </c>
      <c r="F65" s="48" t="s">
        <v>101</v>
      </c>
      <c r="G65" s="48" t="s">
        <v>102</v>
      </c>
      <c r="H65" s="47"/>
      <c r="I65" s="52" t="s">
        <v>125</v>
      </c>
      <c r="J65" s="52" t="s">
        <v>104</v>
      </c>
      <c r="K65" s="53"/>
      <c r="L65" s="49" t="s">
        <v>64</v>
      </c>
      <c r="M65" s="49" t="s">
        <v>65</v>
      </c>
      <c r="N65" s="48" t="s">
        <v>66</v>
      </c>
      <c r="O65" s="48" t="s">
        <v>20</v>
      </c>
      <c r="P65" s="33">
        <v>2.9</v>
      </c>
    </row>
    <row r="66" spans="1:17" x14ac:dyDescent="0.25">
      <c r="A66" s="64" t="s">
        <v>59</v>
      </c>
      <c r="B66" s="32">
        <v>10041132</v>
      </c>
      <c r="C66" s="32">
        <v>51</v>
      </c>
      <c r="D66" s="32">
        <v>1</v>
      </c>
      <c r="E66" s="48" t="s">
        <v>106</v>
      </c>
      <c r="F66" s="48" t="s">
        <v>107</v>
      </c>
      <c r="G66" s="48" t="s">
        <v>108</v>
      </c>
      <c r="H66" s="47" t="s">
        <v>109</v>
      </c>
      <c r="I66" s="52" t="s">
        <v>125</v>
      </c>
      <c r="J66" s="52" t="s">
        <v>104</v>
      </c>
      <c r="K66" s="53"/>
      <c r="L66" s="51" t="s">
        <v>110</v>
      </c>
      <c r="M66" s="49"/>
      <c r="N66" s="48" t="s">
        <v>66</v>
      </c>
      <c r="O66" s="48" t="s">
        <v>82</v>
      </c>
      <c r="P66" s="33">
        <v>0.1</v>
      </c>
    </row>
    <row r="67" spans="1:17" x14ac:dyDescent="0.25">
      <c r="A67" s="64" t="s">
        <v>59</v>
      </c>
      <c r="B67" s="32">
        <v>10049621</v>
      </c>
      <c r="C67" s="32">
        <v>52</v>
      </c>
      <c r="D67" s="32">
        <v>4</v>
      </c>
      <c r="E67" s="48" t="s">
        <v>111</v>
      </c>
      <c r="F67" s="48" t="s">
        <v>112</v>
      </c>
      <c r="G67" s="48" t="s">
        <v>113</v>
      </c>
      <c r="H67" s="47" t="s">
        <v>114</v>
      </c>
      <c r="I67" s="52"/>
      <c r="J67" s="52"/>
      <c r="K67" s="53"/>
      <c r="L67" s="49" t="s">
        <v>115</v>
      </c>
      <c r="M67" s="49" t="s">
        <v>116</v>
      </c>
      <c r="N67" s="48" t="s">
        <v>66</v>
      </c>
      <c r="O67" s="48" t="s">
        <v>82</v>
      </c>
      <c r="P67" s="33">
        <v>0.6</v>
      </c>
    </row>
    <row r="68" spans="1:17" x14ac:dyDescent="0.25">
      <c r="A68" s="34" t="s">
        <v>59</v>
      </c>
      <c r="B68" s="32">
        <v>10043713</v>
      </c>
      <c r="C68" s="32">
        <v>53</v>
      </c>
      <c r="D68" s="32">
        <v>4</v>
      </c>
      <c r="E68" s="48" t="s">
        <v>117</v>
      </c>
      <c r="F68" s="48" t="s">
        <v>118</v>
      </c>
      <c r="G68" s="48" t="s">
        <v>113</v>
      </c>
      <c r="H68" s="47" t="s">
        <v>119</v>
      </c>
      <c r="I68" s="52"/>
      <c r="J68" s="52"/>
      <c r="K68" s="53"/>
      <c r="L68" s="49" t="s">
        <v>115</v>
      </c>
      <c r="M68" s="49" t="s">
        <v>116</v>
      </c>
      <c r="N68" s="48" t="s">
        <v>66</v>
      </c>
      <c r="O68" s="48" t="s">
        <v>82</v>
      </c>
      <c r="P68" s="33">
        <v>0.2</v>
      </c>
    </row>
    <row r="69" spans="1:17" x14ac:dyDescent="0.25">
      <c r="A69" s="34" t="s">
        <v>59</v>
      </c>
      <c r="B69" s="32">
        <v>10049724</v>
      </c>
      <c r="C69" s="32">
        <v>54</v>
      </c>
      <c r="D69" s="32">
        <v>4</v>
      </c>
      <c r="E69" s="48" t="s">
        <v>127</v>
      </c>
      <c r="F69" s="48" t="s">
        <v>128</v>
      </c>
      <c r="G69" s="48" t="s">
        <v>129</v>
      </c>
      <c r="H69" s="65">
        <v>10</v>
      </c>
      <c r="I69" s="52">
        <v>25</v>
      </c>
      <c r="J69" s="52">
        <v>30</v>
      </c>
      <c r="K69" s="53"/>
      <c r="L69" s="49" t="s">
        <v>130</v>
      </c>
      <c r="M69" s="49" t="s">
        <v>65</v>
      </c>
      <c r="N69" s="48" t="s">
        <v>66</v>
      </c>
      <c r="O69" s="48" t="s">
        <v>20</v>
      </c>
      <c r="P69" s="33">
        <v>0.2</v>
      </c>
    </row>
    <row r="70" spans="1:17" x14ac:dyDescent="0.25">
      <c r="A70" s="79" t="s">
        <v>59</v>
      </c>
      <c r="B70" s="87"/>
      <c r="C70" s="80">
        <v>55</v>
      </c>
      <c r="D70" s="80">
        <v>1</v>
      </c>
      <c r="E70" s="81" t="s">
        <v>73</v>
      </c>
      <c r="F70" s="81" t="s">
        <v>74</v>
      </c>
      <c r="G70" s="81" t="s">
        <v>75</v>
      </c>
      <c r="H70" s="82">
        <v>114.3</v>
      </c>
      <c r="I70" s="83">
        <v>3</v>
      </c>
      <c r="J70" s="83">
        <v>100</v>
      </c>
      <c r="K70" s="84"/>
      <c r="L70" s="85" t="s">
        <v>64</v>
      </c>
      <c r="M70" s="85" t="s">
        <v>65</v>
      </c>
      <c r="N70" s="81" t="s">
        <v>66</v>
      </c>
      <c r="O70" s="81" t="s">
        <v>20</v>
      </c>
      <c r="P70" s="86">
        <v>0.8</v>
      </c>
      <c r="Q70" s="1" t="s">
        <v>132</v>
      </c>
    </row>
    <row r="71" spans="1:17" ht="13.8" thickBot="1" x14ac:dyDescent="0.3">
      <c r="A71" s="70" t="s">
        <v>59</v>
      </c>
      <c r="B71" s="88"/>
      <c r="C71" s="71">
        <v>56</v>
      </c>
      <c r="D71" s="71">
        <v>2</v>
      </c>
      <c r="E71" s="72" t="s">
        <v>60</v>
      </c>
      <c r="F71" s="72" t="s">
        <v>61</v>
      </c>
      <c r="G71" s="72" t="s">
        <v>61</v>
      </c>
      <c r="H71" s="73" t="s">
        <v>62</v>
      </c>
      <c r="I71" s="74" t="s">
        <v>131</v>
      </c>
      <c r="J71" s="74">
        <v>114.3</v>
      </c>
      <c r="K71" s="75">
        <v>2.9</v>
      </c>
      <c r="L71" s="76" t="s">
        <v>64</v>
      </c>
      <c r="M71" s="76" t="s">
        <v>65</v>
      </c>
      <c r="N71" s="77" t="s">
        <v>66</v>
      </c>
      <c r="O71" s="77" t="s">
        <v>20</v>
      </c>
      <c r="P71" s="78">
        <v>10</v>
      </c>
      <c r="Q71" s="1" t="s">
        <v>132</v>
      </c>
    </row>
    <row r="72" spans="1:17" ht="13.8" thickTop="1" x14ac:dyDescent="0.25">
      <c r="A72" s="66"/>
      <c r="E72" s="67"/>
      <c r="F72" s="67"/>
      <c r="G72" s="67"/>
      <c r="H72" s="68"/>
      <c r="I72" s="68"/>
      <c r="J72" s="68"/>
      <c r="K72" s="69"/>
      <c r="L72" s="41"/>
      <c r="M72" s="41"/>
      <c r="N72" s="40"/>
      <c r="O72" s="40"/>
      <c r="P72" s="28"/>
    </row>
    <row r="73" spans="1:17" x14ac:dyDescent="0.25">
      <c r="L73" s="25"/>
      <c r="M73" s="25"/>
      <c r="P73" s="28"/>
    </row>
    <row r="74" spans="1:17" x14ac:dyDescent="0.25">
      <c r="L74" s="25"/>
      <c r="M74" s="25"/>
      <c r="P74" s="28"/>
    </row>
    <row r="75" spans="1:17" x14ac:dyDescent="0.25">
      <c r="L75" s="25"/>
      <c r="M75" s="25"/>
      <c r="P75" s="28"/>
    </row>
    <row r="76" spans="1:17" x14ac:dyDescent="0.25">
      <c r="E76" s="40"/>
      <c r="F76" s="40"/>
      <c r="G76" s="40"/>
      <c r="J76" s="40"/>
      <c r="L76" s="41"/>
      <c r="M76" s="42"/>
      <c r="N76" s="40"/>
      <c r="O76" s="40"/>
      <c r="P76" s="28"/>
    </row>
    <row r="77" spans="1:17" x14ac:dyDescent="0.25">
      <c r="E77" s="40"/>
      <c r="F77" s="40"/>
      <c r="G77" s="40"/>
      <c r="L77" s="41"/>
      <c r="M77" s="42"/>
      <c r="N77" s="40"/>
      <c r="O77" s="40"/>
      <c r="P77" s="28"/>
    </row>
    <row r="78" spans="1:17" x14ac:dyDescent="0.25">
      <c r="E78" s="40"/>
      <c r="F78" s="40"/>
      <c r="G78" s="43"/>
      <c r="H78" s="40"/>
      <c r="I78" s="40"/>
      <c r="L78" s="41"/>
      <c r="M78" s="42"/>
      <c r="N78" s="40"/>
      <c r="O78" s="40"/>
      <c r="P78" s="28"/>
    </row>
    <row r="79" spans="1:17" x14ac:dyDescent="0.25">
      <c r="E79" s="40"/>
      <c r="F79" s="43"/>
      <c r="G79" s="40"/>
      <c r="H79" s="40"/>
      <c r="I79" s="40"/>
      <c r="L79" s="41"/>
      <c r="M79" s="42"/>
      <c r="N79" s="40"/>
      <c r="O79" s="40"/>
      <c r="P79" s="28"/>
    </row>
    <row r="80" spans="1:17" x14ac:dyDescent="0.25">
      <c r="E80" s="40"/>
      <c r="F80" s="40"/>
      <c r="G80" s="40"/>
      <c r="I80" s="40"/>
      <c r="L80" s="41"/>
      <c r="M80" s="41"/>
      <c r="N80" s="40"/>
      <c r="O80" s="40"/>
      <c r="P80" s="28"/>
    </row>
    <row r="81" spans="5:16" x14ac:dyDescent="0.25">
      <c r="E81" s="40"/>
      <c r="F81" s="43"/>
      <c r="G81" s="40"/>
      <c r="H81" s="40"/>
      <c r="L81" s="41"/>
      <c r="M81" s="42"/>
      <c r="N81" s="40"/>
      <c r="O81" s="40"/>
      <c r="P81" s="28"/>
    </row>
    <row r="82" spans="5:16" x14ac:dyDescent="0.25">
      <c r="E82" s="40"/>
      <c r="F82" s="40"/>
      <c r="G82" s="40"/>
      <c r="L82" s="41"/>
      <c r="M82" s="42"/>
      <c r="N82" s="40"/>
      <c r="O82" s="40"/>
      <c r="P82" s="28"/>
    </row>
    <row r="83" spans="5:16" x14ac:dyDescent="0.25">
      <c r="L83" s="25"/>
      <c r="M83" s="25"/>
      <c r="P83" s="28"/>
    </row>
    <row r="84" spans="5:16" x14ac:dyDescent="0.25">
      <c r="L84" s="25"/>
      <c r="M84" s="25"/>
      <c r="P84" s="28"/>
    </row>
    <row r="85" spans="5:16" x14ac:dyDescent="0.25">
      <c r="L85" s="25"/>
      <c r="M85" s="25"/>
      <c r="P85" s="28"/>
    </row>
    <row r="86" spans="5:16" x14ac:dyDescent="0.25">
      <c r="L86" s="25"/>
      <c r="M86" s="25"/>
      <c r="P86" s="28"/>
    </row>
    <row r="87" spans="5:16" x14ac:dyDescent="0.25">
      <c r="L87" s="25"/>
      <c r="M87" s="25"/>
      <c r="P87" s="28"/>
    </row>
    <row r="88" spans="5:16" x14ac:dyDescent="0.25">
      <c r="L88" s="25"/>
      <c r="M88" s="25"/>
      <c r="P88" s="28"/>
    </row>
    <row r="89" spans="5:16" x14ac:dyDescent="0.25">
      <c r="L89" s="25"/>
      <c r="M89" s="25"/>
      <c r="P89" s="28"/>
    </row>
    <row r="90" spans="5:16" x14ac:dyDescent="0.25">
      <c r="L90" s="25"/>
      <c r="M90" s="25"/>
      <c r="P90" s="28"/>
    </row>
    <row r="91" spans="5:16" x14ac:dyDescent="0.25">
      <c r="L91" s="25"/>
      <c r="M91" s="25"/>
      <c r="P91" s="28"/>
    </row>
    <row r="92" spans="5:16" x14ac:dyDescent="0.25">
      <c r="L92" s="25"/>
      <c r="M92" s="25"/>
      <c r="P92" s="28"/>
    </row>
    <row r="93" spans="5:16" x14ac:dyDescent="0.25">
      <c r="L93" s="25"/>
      <c r="M93" s="25"/>
      <c r="P93" s="28"/>
    </row>
    <row r="94" spans="5:16" x14ac:dyDescent="0.25">
      <c r="L94" s="25"/>
      <c r="M94" s="25"/>
      <c r="P94" s="28"/>
    </row>
    <row r="95" spans="5:16" x14ac:dyDescent="0.25">
      <c r="L95" s="25"/>
      <c r="M95" s="25"/>
      <c r="P95" s="28"/>
    </row>
    <row r="96" spans="5:16" x14ac:dyDescent="0.25">
      <c r="L96" s="25"/>
      <c r="M96" s="25"/>
      <c r="P96" s="28"/>
    </row>
    <row r="97" spans="12:16" x14ac:dyDescent="0.25">
      <c r="L97" s="25"/>
      <c r="M97" s="25"/>
      <c r="P97" s="28"/>
    </row>
    <row r="98" spans="12:16" x14ac:dyDescent="0.25">
      <c r="L98" s="25"/>
      <c r="M98" s="25"/>
      <c r="P98" s="28"/>
    </row>
    <row r="99" spans="12:16" x14ac:dyDescent="0.25">
      <c r="L99" s="25"/>
      <c r="M99" s="25"/>
      <c r="P99" s="28"/>
    </row>
    <row r="100" spans="12:16" x14ac:dyDescent="0.25">
      <c r="L100" s="25"/>
      <c r="M100" s="25"/>
      <c r="P100" s="28"/>
    </row>
    <row r="101" spans="12:16" x14ac:dyDescent="0.25">
      <c r="L101" s="25"/>
      <c r="M101" s="25"/>
      <c r="P101" s="28"/>
    </row>
    <row r="102" spans="12:16" x14ac:dyDescent="0.25">
      <c r="L102" s="25"/>
      <c r="M102" s="25"/>
      <c r="P102" s="28"/>
    </row>
    <row r="103" spans="12:16" x14ac:dyDescent="0.25">
      <c r="L103" s="25"/>
      <c r="M103" s="25"/>
      <c r="P103" s="28"/>
    </row>
    <row r="104" spans="12:16" x14ac:dyDescent="0.25">
      <c r="L104" s="25"/>
      <c r="M104" s="25"/>
      <c r="P104" s="28"/>
    </row>
    <row r="105" spans="12:16" x14ac:dyDescent="0.25">
      <c r="L105" s="25"/>
      <c r="M105" s="25"/>
      <c r="P105" s="28"/>
    </row>
    <row r="106" spans="12:16" x14ac:dyDescent="0.25">
      <c r="L106" s="25"/>
      <c r="M106" s="25"/>
      <c r="P106" s="28"/>
    </row>
    <row r="107" spans="12:16" x14ac:dyDescent="0.25">
      <c r="L107" s="25"/>
      <c r="M107" s="25"/>
      <c r="P107" s="28"/>
    </row>
    <row r="108" spans="12:16" x14ac:dyDescent="0.25">
      <c r="L108" s="25"/>
      <c r="M108" s="25"/>
      <c r="P108" s="28"/>
    </row>
    <row r="109" spans="12:16" x14ac:dyDescent="0.25">
      <c r="L109" s="25"/>
      <c r="M109" s="25"/>
      <c r="P109" s="28"/>
    </row>
    <row r="110" spans="12:16" x14ac:dyDescent="0.25">
      <c r="L110" s="25"/>
      <c r="M110" s="25"/>
      <c r="P110" s="28"/>
    </row>
    <row r="111" spans="12:16" x14ac:dyDescent="0.25">
      <c r="L111" s="25"/>
      <c r="M111" s="25"/>
      <c r="P111" s="28"/>
    </row>
    <row r="112" spans="12:16" x14ac:dyDescent="0.25">
      <c r="L112" s="25"/>
      <c r="M112" s="25"/>
      <c r="P112" s="28"/>
    </row>
    <row r="113" spans="12:16" x14ac:dyDescent="0.25">
      <c r="L113" s="25"/>
      <c r="M113" s="25"/>
      <c r="P113" s="28"/>
    </row>
    <row r="114" spans="12:16" x14ac:dyDescent="0.25">
      <c r="L114" s="25"/>
      <c r="M114" s="25"/>
      <c r="P114" s="28"/>
    </row>
    <row r="115" spans="12:16" x14ac:dyDescent="0.25">
      <c r="L115" s="25"/>
      <c r="M115" s="25"/>
      <c r="P115" s="28"/>
    </row>
    <row r="116" spans="12:16" x14ac:dyDescent="0.25">
      <c r="L116" s="25"/>
      <c r="M116" s="25"/>
      <c r="P116" s="28"/>
    </row>
    <row r="117" spans="12:16" x14ac:dyDescent="0.25">
      <c r="L117" s="25"/>
      <c r="M117" s="25"/>
      <c r="P117" s="28"/>
    </row>
    <row r="118" spans="12:16" x14ac:dyDescent="0.25">
      <c r="L118" s="25"/>
      <c r="M118" s="25"/>
      <c r="P118" s="28"/>
    </row>
    <row r="119" spans="12:16" x14ac:dyDescent="0.25">
      <c r="L119" s="25"/>
      <c r="M119" s="25"/>
      <c r="P119" s="28"/>
    </row>
    <row r="120" spans="12:16" x14ac:dyDescent="0.25">
      <c r="L120" s="25"/>
      <c r="M120" s="25"/>
      <c r="P120" s="28"/>
    </row>
    <row r="121" spans="12:16" x14ac:dyDescent="0.25">
      <c r="L121" s="25"/>
      <c r="M121" s="25"/>
      <c r="P121" s="28"/>
    </row>
    <row r="122" spans="12:16" x14ac:dyDescent="0.25">
      <c r="L122" s="25"/>
      <c r="M122" s="25"/>
      <c r="P122" s="28"/>
    </row>
    <row r="123" spans="12:16" x14ac:dyDescent="0.25">
      <c r="L123" s="25"/>
      <c r="M123" s="25"/>
      <c r="P123" s="28"/>
    </row>
    <row r="124" spans="12:16" x14ac:dyDescent="0.25">
      <c r="L124" s="25"/>
      <c r="M124" s="25"/>
      <c r="P124" s="28"/>
    </row>
    <row r="125" spans="12:16" x14ac:dyDescent="0.25">
      <c r="L125" s="25"/>
      <c r="M125" s="25"/>
      <c r="P125" s="28"/>
    </row>
    <row r="126" spans="12:16" x14ac:dyDescent="0.25">
      <c r="L126" s="25"/>
      <c r="M126" s="25"/>
      <c r="P126" s="28"/>
    </row>
    <row r="127" spans="12:16" x14ac:dyDescent="0.25">
      <c r="L127" s="25"/>
      <c r="M127" s="25"/>
      <c r="P127" s="28"/>
    </row>
    <row r="128" spans="12:16" x14ac:dyDescent="0.25">
      <c r="L128" s="25"/>
      <c r="M128" s="25"/>
      <c r="P128" s="28"/>
    </row>
    <row r="129" spans="12:16" x14ac:dyDescent="0.25">
      <c r="L129" s="25"/>
      <c r="M129" s="25"/>
      <c r="P129" s="28"/>
    </row>
    <row r="130" spans="12:16" x14ac:dyDescent="0.25">
      <c r="L130" s="25"/>
      <c r="M130" s="25"/>
      <c r="P130" s="28"/>
    </row>
    <row r="131" spans="12:16" x14ac:dyDescent="0.25">
      <c r="L131" s="25"/>
      <c r="M131" s="25"/>
      <c r="P131" s="28"/>
    </row>
    <row r="132" spans="12:16" x14ac:dyDescent="0.25">
      <c r="L132" s="25"/>
      <c r="M132" s="25"/>
      <c r="P132" s="28"/>
    </row>
    <row r="133" spans="12:16" x14ac:dyDescent="0.25">
      <c r="L133" s="25"/>
      <c r="M133" s="25"/>
      <c r="P133" s="28"/>
    </row>
    <row r="134" spans="12:16" x14ac:dyDescent="0.25">
      <c r="L134" s="25"/>
      <c r="M134" s="25"/>
      <c r="P134" s="28"/>
    </row>
    <row r="135" spans="12:16" x14ac:dyDescent="0.25">
      <c r="L135" s="25"/>
      <c r="M135" s="25"/>
      <c r="P135" s="28"/>
    </row>
    <row r="136" spans="12:16" x14ac:dyDescent="0.25">
      <c r="L136" s="25"/>
      <c r="M136" s="25"/>
      <c r="P136" s="28"/>
    </row>
    <row r="137" spans="12:16" x14ac:dyDescent="0.25">
      <c r="L137" s="25"/>
      <c r="M137" s="25"/>
      <c r="P137" s="28"/>
    </row>
    <row r="138" spans="12:16" x14ac:dyDescent="0.25">
      <c r="L138" s="25"/>
      <c r="M138" s="25"/>
      <c r="P138" s="28"/>
    </row>
    <row r="139" spans="12:16" x14ac:dyDescent="0.25">
      <c r="L139" s="25"/>
      <c r="M139" s="25"/>
      <c r="P139" s="28"/>
    </row>
    <row r="140" spans="12:16" x14ac:dyDescent="0.25">
      <c r="L140" s="25"/>
      <c r="M140" s="25"/>
      <c r="P140" s="28"/>
    </row>
    <row r="141" spans="12:16" x14ac:dyDescent="0.25">
      <c r="L141" s="25"/>
      <c r="M141" s="25"/>
      <c r="P141" s="28"/>
    </row>
    <row r="142" spans="12:16" x14ac:dyDescent="0.25">
      <c r="L142" s="25"/>
      <c r="M142" s="25"/>
      <c r="P142" s="28"/>
    </row>
    <row r="143" spans="12:16" x14ac:dyDescent="0.25">
      <c r="L143" s="25"/>
      <c r="M143" s="25"/>
      <c r="P143" s="28"/>
    </row>
    <row r="144" spans="12:16" x14ac:dyDescent="0.25">
      <c r="L144" s="25"/>
      <c r="M144" s="25"/>
      <c r="P144" s="28"/>
    </row>
    <row r="145" spans="12:16" x14ac:dyDescent="0.25">
      <c r="L145" s="25"/>
      <c r="M145" s="25"/>
      <c r="P145" s="28"/>
    </row>
    <row r="146" spans="12:16" x14ac:dyDescent="0.25">
      <c r="L146" s="25"/>
      <c r="M146" s="25"/>
      <c r="P146" s="28"/>
    </row>
    <row r="147" spans="12:16" x14ac:dyDescent="0.25">
      <c r="L147" s="25"/>
      <c r="M147" s="25"/>
      <c r="P147" s="28"/>
    </row>
    <row r="148" spans="12:16" x14ac:dyDescent="0.25">
      <c r="L148" s="25"/>
      <c r="M148" s="25"/>
      <c r="P148" s="28"/>
    </row>
    <row r="149" spans="12:16" x14ac:dyDescent="0.25">
      <c r="L149" s="25"/>
      <c r="M149" s="25"/>
      <c r="P149" s="28"/>
    </row>
    <row r="150" spans="12:16" x14ac:dyDescent="0.25">
      <c r="L150" s="25"/>
      <c r="M150" s="25"/>
      <c r="P150" s="28"/>
    </row>
    <row r="151" spans="12:16" x14ac:dyDescent="0.25">
      <c r="L151" s="25"/>
      <c r="M151" s="25"/>
      <c r="P151" s="28"/>
    </row>
    <row r="152" spans="12:16" x14ac:dyDescent="0.25">
      <c r="L152" s="25"/>
      <c r="M152" s="25"/>
      <c r="P152" s="28"/>
    </row>
    <row r="153" spans="12:16" x14ac:dyDescent="0.25">
      <c r="L153" s="25"/>
      <c r="M153" s="25"/>
      <c r="P153" s="28"/>
    </row>
    <row r="154" spans="12:16" x14ac:dyDescent="0.25">
      <c r="L154" s="25"/>
      <c r="M154" s="25"/>
      <c r="P154" s="28"/>
    </row>
    <row r="155" spans="12:16" x14ac:dyDescent="0.25">
      <c r="L155" s="25"/>
      <c r="M155" s="25"/>
      <c r="P155" s="28"/>
    </row>
    <row r="156" spans="12:16" x14ac:dyDescent="0.25">
      <c r="L156" s="25"/>
      <c r="M156" s="25"/>
      <c r="P156" s="28"/>
    </row>
    <row r="157" spans="12:16" x14ac:dyDescent="0.25">
      <c r="L157" s="25"/>
      <c r="M157" s="25"/>
      <c r="P157" s="28"/>
    </row>
    <row r="158" spans="12:16" x14ac:dyDescent="0.25">
      <c r="L158" s="25"/>
      <c r="M158" s="25"/>
      <c r="P158" s="28"/>
    </row>
    <row r="159" spans="12:16" x14ac:dyDescent="0.25">
      <c r="L159" s="25"/>
      <c r="M159" s="25"/>
      <c r="P159" s="28"/>
    </row>
    <row r="160" spans="12:16" x14ac:dyDescent="0.25">
      <c r="L160" s="25"/>
      <c r="M160" s="25"/>
      <c r="P160" s="28"/>
    </row>
    <row r="161" spans="12:16" x14ac:dyDescent="0.25">
      <c r="L161" s="25"/>
      <c r="M161" s="25"/>
      <c r="P161" s="28"/>
    </row>
    <row r="162" spans="12:16" x14ac:dyDescent="0.25">
      <c r="L162" s="25"/>
      <c r="M162" s="25"/>
      <c r="P162" s="28"/>
    </row>
    <row r="163" spans="12:16" x14ac:dyDescent="0.25">
      <c r="L163" s="25"/>
      <c r="M163" s="25"/>
      <c r="P163" s="28"/>
    </row>
    <row r="164" spans="12:16" x14ac:dyDescent="0.25">
      <c r="L164" s="25"/>
      <c r="M164" s="25"/>
      <c r="P164" s="28"/>
    </row>
    <row r="165" spans="12:16" x14ac:dyDescent="0.25">
      <c r="L165" s="25"/>
      <c r="M165" s="25"/>
      <c r="P165" s="28"/>
    </row>
    <row r="166" spans="12:16" x14ac:dyDescent="0.25">
      <c r="L166" s="25"/>
      <c r="M166" s="25"/>
      <c r="P166" s="28"/>
    </row>
    <row r="167" spans="12:16" x14ac:dyDescent="0.25">
      <c r="L167" s="25"/>
      <c r="M167" s="25"/>
      <c r="P167" s="28"/>
    </row>
    <row r="168" spans="12:16" x14ac:dyDescent="0.25">
      <c r="L168" s="25"/>
      <c r="M168" s="25"/>
      <c r="P168" s="28"/>
    </row>
    <row r="169" spans="12:16" x14ac:dyDescent="0.25">
      <c r="L169" s="25"/>
      <c r="M169" s="25"/>
      <c r="P169" s="28"/>
    </row>
    <row r="170" spans="12:16" x14ac:dyDescent="0.25">
      <c r="L170" s="25"/>
      <c r="M170" s="25"/>
      <c r="P170" s="28"/>
    </row>
    <row r="171" spans="12:16" x14ac:dyDescent="0.25">
      <c r="L171" s="25"/>
      <c r="M171" s="25"/>
      <c r="P171" s="28"/>
    </row>
    <row r="172" spans="12:16" x14ac:dyDescent="0.25">
      <c r="L172" s="25"/>
      <c r="M172" s="25"/>
      <c r="P172" s="28"/>
    </row>
    <row r="173" spans="12:16" x14ac:dyDescent="0.25">
      <c r="L173" s="25"/>
      <c r="M173" s="25"/>
      <c r="P173" s="28"/>
    </row>
    <row r="174" spans="12:16" x14ac:dyDescent="0.25">
      <c r="L174" s="25"/>
      <c r="M174" s="25"/>
      <c r="P174" s="28"/>
    </row>
    <row r="175" spans="12:16" x14ac:dyDescent="0.25">
      <c r="L175" s="25"/>
      <c r="M175" s="25"/>
      <c r="P175" s="28"/>
    </row>
    <row r="176" spans="12:16" x14ac:dyDescent="0.25">
      <c r="L176" s="25"/>
      <c r="M176" s="25"/>
      <c r="P176" s="28"/>
    </row>
    <row r="177" spans="12:16" x14ac:dyDescent="0.25">
      <c r="L177" s="25"/>
      <c r="M177" s="25"/>
      <c r="P177" s="28"/>
    </row>
    <row r="178" spans="12:16" x14ac:dyDescent="0.25">
      <c r="L178" s="25"/>
      <c r="M178" s="25"/>
      <c r="P178" s="28"/>
    </row>
    <row r="179" spans="12:16" x14ac:dyDescent="0.25">
      <c r="L179" s="25"/>
      <c r="M179" s="25"/>
      <c r="P179" s="28"/>
    </row>
    <row r="180" spans="12:16" x14ac:dyDescent="0.25">
      <c r="L180" s="25"/>
      <c r="M180" s="25"/>
      <c r="P180" s="28"/>
    </row>
    <row r="181" spans="12:16" x14ac:dyDescent="0.25">
      <c r="L181" s="25"/>
      <c r="M181" s="25"/>
      <c r="P181" s="28"/>
    </row>
    <row r="182" spans="12:16" x14ac:dyDescent="0.25">
      <c r="L182" s="25"/>
      <c r="M182" s="25"/>
      <c r="P182" s="28"/>
    </row>
    <row r="183" spans="12:16" x14ac:dyDescent="0.25">
      <c r="L183" s="25"/>
      <c r="M183" s="25"/>
      <c r="P183" s="28"/>
    </row>
    <row r="184" spans="12:16" x14ac:dyDescent="0.25">
      <c r="L184" s="25"/>
      <c r="M184" s="25"/>
      <c r="P184" s="28"/>
    </row>
    <row r="185" spans="12:16" x14ac:dyDescent="0.25">
      <c r="L185" s="25"/>
      <c r="M185" s="25"/>
      <c r="P185" s="28"/>
    </row>
    <row r="186" spans="12:16" x14ac:dyDescent="0.25">
      <c r="L186" s="25"/>
      <c r="M186" s="25"/>
      <c r="P186" s="28"/>
    </row>
    <row r="187" spans="12:16" x14ac:dyDescent="0.25">
      <c r="L187" s="25"/>
      <c r="M187" s="25"/>
      <c r="P187" s="28"/>
    </row>
    <row r="188" spans="12:16" x14ac:dyDescent="0.25">
      <c r="L188" s="25"/>
      <c r="M188" s="25"/>
      <c r="P188" s="28"/>
    </row>
    <row r="189" spans="12:16" x14ac:dyDescent="0.25">
      <c r="L189" s="25"/>
      <c r="M189" s="25"/>
      <c r="P189" s="28"/>
    </row>
    <row r="190" spans="12:16" x14ac:dyDescent="0.25">
      <c r="L190" s="25"/>
      <c r="M190" s="25"/>
      <c r="P190" s="28"/>
    </row>
    <row r="191" spans="12:16" x14ac:dyDescent="0.25">
      <c r="L191" s="25"/>
      <c r="M191" s="25"/>
      <c r="P191" s="28"/>
    </row>
    <row r="192" spans="12:16" x14ac:dyDescent="0.25">
      <c r="L192" s="25"/>
      <c r="M192" s="25"/>
      <c r="P192" s="28"/>
    </row>
    <row r="193" spans="12:16" x14ac:dyDescent="0.25">
      <c r="L193" s="25"/>
      <c r="M193" s="25"/>
      <c r="P193" s="28"/>
    </row>
    <row r="194" spans="12:16" x14ac:dyDescent="0.25">
      <c r="L194" s="25"/>
      <c r="M194" s="25"/>
      <c r="P194" s="28"/>
    </row>
    <row r="195" spans="12:16" x14ac:dyDescent="0.25">
      <c r="L195" s="25"/>
      <c r="M195" s="25"/>
      <c r="P195" s="28"/>
    </row>
    <row r="196" spans="12:16" x14ac:dyDescent="0.25">
      <c r="L196" s="25"/>
      <c r="M196" s="25"/>
      <c r="P196" s="28"/>
    </row>
    <row r="197" spans="12:16" x14ac:dyDescent="0.25">
      <c r="L197" s="25"/>
      <c r="M197" s="25"/>
      <c r="P197" s="28"/>
    </row>
    <row r="198" spans="12:16" x14ac:dyDescent="0.25">
      <c r="L198" s="25"/>
      <c r="M198" s="25"/>
      <c r="P198" s="28"/>
    </row>
    <row r="199" spans="12:16" x14ac:dyDescent="0.25">
      <c r="L199" s="25"/>
      <c r="M199" s="25"/>
      <c r="P199" s="28"/>
    </row>
    <row r="200" spans="12:16" x14ac:dyDescent="0.25">
      <c r="L200" s="25"/>
      <c r="M200" s="25"/>
      <c r="P200" s="28"/>
    </row>
    <row r="201" spans="12:16" x14ac:dyDescent="0.25">
      <c r="L201" s="25"/>
      <c r="M201" s="25"/>
      <c r="P201" s="28"/>
    </row>
    <row r="202" spans="12:16" x14ac:dyDescent="0.25">
      <c r="L202" s="25"/>
      <c r="M202" s="25"/>
      <c r="P202" s="28"/>
    </row>
    <row r="203" spans="12:16" x14ac:dyDescent="0.25">
      <c r="L203" s="25"/>
      <c r="M203" s="25"/>
      <c r="P203" s="28"/>
    </row>
    <row r="204" spans="12:16" x14ac:dyDescent="0.25">
      <c r="L204" s="25"/>
      <c r="M204" s="25"/>
      <c r="P204" s="28"/>
    </row>
    <row r="205" spans="12:16" x14ac:dyDescent="0.25">
      <c r="L205" s="25"/>
      <c r="M205" s="25"/>
      <c r="P205" s="28"/>
    </row>
    <row r="206" spans="12:16" x14ac:dyDescent="0.25">
      <c r="L206" s="25"/>
      <c r="M206" s="25"/>
      <c r="P206" s="28"/>
    </row>
    <row r="207" spans="12:16" x14ac:dyDescent="0.25">
      <c r="L207" s="25"/>
      <c r="M207" s="25"/>
      <c r="P207" s="28"/>
    </row>
    <row r="208" spans="12:16" x14ac:dyDescent="0.25">
      <c r="L208" s="25"/>
      <c r="M208" s="25"/>
      <c r="P208" s="28"/>
    </row>
    <row r="209" spans="12:16" x14ac:dyDescent="0.25">
      <c r="L209" s="25"/>
      <c r="M209" s="25"/>
      <c r="P209" s="28"/>
    </row>
    <row r="210" spans="12:16" x14ac:dyDescent="0.25">
      <c r="L210" s="25"/>
      <c r="M210" s="25"/>
      <c r="P210" s="28"/>
    </row>
    <row r="211" spans="12:16" x14ac:dyDescent="0.25">
      <c r="L211" s="25"/>
      <c r="M211" s="25"/>
      <c r="P211" s="28"/>
    </row>
    <row r="212" spans="12:16" x14ac:dyDescent="0.25">
      <c r="L212" s="25"/>
      <c r="M212" s="25"/>
      <c r="P212" s="28"/>
    </row>
    <row r="213" spans="12:16" x14ac:dyDescent="0.25">
      <c r="L213" s="25"/>
      <c r="M213" s="25"/>
      <c r="P213" s="28"/>
    </row>
    <row r="214" spans="12:16" x14ac:dyDescent="0.25">
      <c r="L214" s="25"/>
      <c r="M214" s="25"/>
      <c r="P214" s="28"/>
    </row>
    <row r="215" spans="12:16" x14ac:dyDescent="0.25">
      <c r="L215" s="25"/>
      <c r="M215" s="25"/>
      <c r="P215" s="28"/>
    </row>
    <row r="216" spans="12:16" x14ac:dyDescent="0.25">
      <c r="L216" s="25"/>
      <c r="M216" s="25"/>
      <c r="P216" s="28"/>
    </row>
    <row r="217" spans="12:16" x14ac:dyDescent="0.25">
      <c r="L217" s="25"/>
      <c r="M217" s="25"/>
      <c r="P217" s="28"/>
    </row>
    <row r="218" spans="12:16" x14ac:dyDescent="0.25">
      <c r="L218" s="25"/>
      <c r="M218" s="25"/>
      <c r="P218" s="28"/>
    </row>
    <row r="219" spans="12:16" x14ac:dyDescent="0.25">
      <c r="L219" s="25"/>
      <c r="M219" s="25"/>
      <c r="P219" s="28"/>
    </row>
    <row r="220" spans="12:16" x14ac:dyDescent="0.25">
      <c r="L220" s="25"/>
      <c r="M220" s="25"/>
      <c r="P220" s="28"/>
    </row>
    <row r="221" spans="12:16" x14ac:dyDescent="0.25">
      <c r="L221" s="25"/>
      <c r="M221" s="25"/>
      <c r="P221" s="28"/>
    </row>
    <row r="222" spans="12:16" x14ac:dyDescent="0.25">
      <c r="L222" s="25"/>
      <c r="M222" s="25"/>
      <c r="P222" s="28"/>
    </row>
    <row r="223" spans="12:16" x14ac:dyDescent="0.25">
      <c r="L223" s="25"/>
      <c r="M223" s="25"/>
      <c r="P223" s="28"/>
    </row>
    <row r="224" spans="12:16" x14ac:dyDescent="0.25">
      <c r="L224" s="25"/>
      <c r="M224" s="25"/>
      <c r="P224" s="28"/>
    </row>
    <row r="225" spans="12:16" x14ac:dyDescent="0.25">
      <c r="L225" s="25"/>
      <c r="M225" s="25"/>
      <c r="P225" s="28"/>
    </row>
    <row r="226" spans="12:16" x14ac:dyDescent="0.25">
      <c r="L226" s="25"/>
      <c r="M226" s="25"/>
      <c r="P226" s="28"/>
    </row>
    <row r="227" spans="12:16" x14ac:dyDescent="0.25">
      <c r="L227" s="25"/>
      <c r="M227" s="25"/>
      <c r="P227" s="28"/>
    </row>
    <row r="228" spans="12:16" x14ac:dyDescent="0.25">
      <c r="L228" s="25"/>
      <c r="M228" s="25"/>
      <c r="P228" s="28"/>
    </row>
    <row r="229" spans="12:16" x14ac:dyDescent="0.25">
      <c r="L229" s="25"/>
      <c r="M229" s="25"/>
      <c r="P229" s="28"/>
    </row>
    <row r="230" spans="12:16" x14ac:dyDescent="0.25">
      <c r="L230" s="25"/>
      <c r="M230" s="25"/>
      <c r="P230" s="28"/>
    </row>
    <row r="231" spans="12:16" x14ac:dyDescent="0.25">
      <c r="L231" s="25"/>
      <c r="M231" s="25"/>
      <c r="P231" s="28"/>
    </row>
    <row r="232" spans="12:16" x14ac:dyDescent="0.25">
      <c r="L232" s="25"/>
      <c r="M232" s="25"/>
      <c r="P232" s="28"/>
    </row>
    <row r="233" spans="12:16" x14ac:dyDescent="0.25">
      <c r="L233" s="25"/>
      <c r="M233" s="25"/>
      <c r="P233" s="28"/>
    </row>
    <row r="234" spans="12:16" x14ac:dyDescent="0.25">
      <c r="L234" s="25"/>
      <c r="M234" s="25"/>
      <c r="P234" s="28"/>
    </row>
    <row r="235" spans="12:16" x14ac:dyDescent="0.25">
      <c r="L235" s="25"/>
      <c r="M235" s="25"/>
      <c r="P235" s="28"/>
    </row>
    <row r="236" spans="12:16" x14ac:dyDescent="0.25">
      <c r="L236" s="25"/>
      <c r="M236" s="25"/>
      <c r="P236" s="28"/>
    </row>
    <row r="237" spans="12:16" x14ac:dyDescent="0.25">
      <c r="L237" s="25"/>
      <c r="M237" s="25"/>
      <c r="P237" s="28"/>
    </row>
    <row r="238" spans="12:16" x14ac:dyDescent="0.25">
      <c r="L238" s="25"/>
      <c r="M238" s="25"/>
      <c r="P238" s="28"/>
    </row>
    <row r="239" spans="12:16" x14ac:dyDescent="0.25">
      <c r="L239" s="25"/>
      <c r="M239" s="25"/>
      <c r="P239" s="28"/>
    </row>
    <row r="240" spans="12:16" x14ac:dyDescent="0.25">
      <c r="L240" s="25"/>
      <c r="M240" s="25"/>
      <c r="P240" s="28"/>
    </row>
    <row r="241" spans="12:16" x14ac:dyDescent="0.25">
      <c r="L241" s="25"/>
      <c r="M241" s="25"/>
      <c r="P241" s="28"/>
    </row>
    <row r="242" spans="12:16" x14ac:dyDescent="0.25">
      <c r="L242" s="25"/>
      <c r="M242" s="25"/>
      <c r="P242" s="28"/>
    </row>
    <row r="243" spans="12:16" x14ac:dyDescent="0.25">
      <c r="L243" s="25"/>
      <c r="M243" s="25"/>
      <c r="P243" s="28"/>
    </row>
    <row r="244" spans="12:16" x14ac:dyDescent="0.25">
      <c r="L244" s="25"/>
      <c r="M244" s="25"/>
      <c r="P244" s="28"/>
    </row>
    <row r="245" spans="12:16" x14ac:dyDescent="0.25">
      <c r="L245" s="25"/>
      <c r="M245" s="25"/>
      <c r="P245" s="28"/>
    </row>
    <row r="246" spans="12:16" x14ac:dyDescent="0.25">
      <c r="L246" s="25"/>
      <c r="M246" s="25"/>
      <c r="P246" s="28"/>
    </row>
    <row r="247" spans="12:16" x14ac:dyDescent="0.25">
      <c r="L247" s="25"/>
      <c r="M247" s="25"/>
      <c r="P247" s="28"/>
    </row>
    <row r="248" spans="12:16" x14ac:dyDescent="0.25">
      <c r="L248" s="25"/>
      <c r="M248" s="25"/>
      <c r="P248" s="28"/>
    </row>
    <row r="249" spans="12:16" x14ac:dyDescent="0.25">
      <c r="L249" s="25"/>
      <c r="M249" s="25"/>
      <c r="P249" s="28"/>
    </row>
    <row r="250" spans="12:16" x14ac:dyDescent="0.25">
      <c r="L250" s="25"/>
      <c r="M250" s="25"/>
      <c r="P250" s="28"/>
    </row>
    <row r="251" spans="12:16" x14ac:dyDescent="0.25">
      <c r="L251" s="25"/>
      <c r="M251" s="25"/>
      <c r="P251" s="28"/>
    </row>
    <row r="252" spans="12:16" x14ac:dyDescent="0.25">
      <c r="L252" s="25"/>
      <c r="M252" s="25"/>
      <c r="P252" s="28"/>
    </row>
    <row r="253" spans="12:16" x14ac:dyDescent="0.25">
      <c r="L253" s="25"/>
      <c r="M253" s="25"/>
      <c r="P253" s="28"/>
    </row>
    <row r="254" spans="12:16" x14ac:dyDescent="0.25">
      <c r="L254" s="25"/>
      <c r="M254" s="25"/>
      <c r="P254" s="28"/>
    </row>
    <row r="255" spans="12:16" x14ac:dyDescent="0.25">
      <c r="L255" s="25"/>
      <c r="M255" s="25"/>
      <c r="P255" s="28"/>
    </row>
    <row r="256" spans="12:16" x14ac:dyDescent="0.25">
      <c r="L256" s="25"/>
      <c r="M256" s="25"/>
      <c r="P256" s="28"/>
    </row>
    <row r="257" spans="12:16" x14ac:dyDescent="0.25">
      <c r="L257" s="25"/>
      <c r="M257" s="25"/>
      <c r="P257" s="28"/>
    </row>
    <row r="258" spans="12:16" x14ac:dyDescent="0.25">
      <c r="L258" s="25"/>
      <c r="M258" s="25"/>
      <c r="P258" s="28"/>
    </row>
    <row r="259" spans="12:16" x14ac:dyDescent="0.25">
      <c r="L259" s="25"/>
      <c r="M259" s="25"/>
      <c r="P259" s="28"/>
    </row>
    <row r="260" spans="12:16" x14ac:dyDescent="0.25">
      <c r="L260" s="25"/>
      <c r="M260" s="25"/>
      <c r="P260" s="28"/>
    </row>
    <row r="261" spans="12:16" x14ac:dyDescent="0.25">
      <c r="L261" s="25"/>
      <c r="M261" s="25"/>
      <c r="P261" s="28"/>
    </row>
    <row r="262" spans="12:16" x14ac:dyDescent="0.25">
      <c r="L262" s="25"/>
      <c r="M262" s="25"/>
      <c r="P262" s="28"/>
    </row>
    <row r="263" spans="12:16" x14ac:dyDescent="0.25">
      <c r="L263" s="25"/>
      <c r="M263" s="25"/>
      <c r="P263" s="28"/>
    </row>
    <row r="264" spans="12:16" x14ac:dyDescent="0.25">
      <c r="L264" s="25"/>
      <c r="M264" s="25"/>
      <c r="P264" s="28"/>
    </row>
    <row r="265" spans="12:16" x14ac:dyDescent="0.25">
      <c r="L265" s="25"/>
      <c r="M265" s="25"/>
      <c r="P265" s="28"/>
    </row>
    <row r="266" spans="12:16" x14ac:dyDescent="0.25">
      <c r="L266" s="25"/>
      <c r="M266" s="25"/>
      <c r="P266" s="28"/>
    </row>
    <row r="267" spans="12:16" x14ac:dyDescent="0.25">
      <c r="L267" s="25"/>
      <c r="M267" s="25"/>
      <c r="P267" s="28"/>
    </row>
    <row r="268" spans="12:16" x14ac:dyDescent="0.25">
      <c r="L268" s="25"/>
      <c r="M268" s="25"/>
      <c r="P268" s="28"/>
    </row>
    <row r="269" spans="12:16" x14ac:dyDescent="0.25">
      <c r="L269" s="25"/>
      <c r="M269" s="25"/>
      <c r="P269" s="28"/>
    </row>
    <row r="270" spans="12:16" x14ac:dyDescent="0.25">
      <c r="L270" s="25"/>
      <c r="M270" s="25"/>
      <c r="P270" s="28"/>
    </row>
    <row r="271" spans="12:16" x14ac:dyDescent="0.25">
      <c r="L271" s="25"/>
      <c r="M271" s="25"/>
      <c r="P271" s="28"/>
    </row>
    <row r="272" spans="12:16" x14ac:dyDescent="0.25">
      <c r="L272" s="25"/>
      <c r="M272" s="25"/>
      <c r="P272" s="28"/>
    </row>
    <row r="273" spans="12:16" x14ac:dyDescent="0.25">
      <c r="L273" s="25"/>
      <c r="M273" s="25"/>
      <c r="P273" s="28"/>
    </row>
    <row r="274" spans="12:16" x14ac:dyDescent="0.25">
      <c r="L274" s="25"/>
      <c r="M274" s="25"/>
      <c r="P274" s="28"/>
    </row>
    <row r="275" spans="12:16" x14ac:dyDescent="0.25">
      <c r="L275" s="25"/>
      <c r="M275" s="25"/>
      <c r="P275" s="28"/>
    </row>
    <row r="276" spans="12:16" x14ac:dyDescent="0.25">
      <c r="L276" s="25"/>
      <c r="M276" s="25"/>
      <c r="P276" s="28"/>
    </row>
    <row r="277" spans="12:16" x14ac:dyDescent="0.25">
      <c r="L277" s="25"/>
      <c r="M277" s="25"/>
      <c r="P277" s="28"/>
    </row>
    <row r="278" spans="12:16" x14ac:dyDescent="0.25">
      <c r="L278" s="25"/>
      <c r="M278" s="25"/>
      <c r="P278" s="28"/>
    </row>
    <row r="279" spans="12:16" x14ac:dyDescent="0.25">
      <c r="L279" s="25"/>
      <c r="M279" s="25"/>
      <c r="P279" s="28"/>
    </row>
    <row r="280" spans="12:16" x14ac:dyDescent="0.25">
      <c r="L280" s="25"/>
      <c r="M280" s="25"/>
      <c r="P280" s="28"/>
    </row>
    <row r="281" spans="12:16" x14ac:dyDescent="0.25">
      <c r="L281" s="25"/>
      <c r="M281" s="25"/>
      <c r="P281" s="28"/>
    </row>
    <row r="282" spans="12:16" x14ac:dyDescent="0.25">
      <c r="L282" s="25"/>
      <c r="M282" s="25"/>
      <c r="P282" s="28"/>
    </row>
    <row r="283" spans="12:16" x14ac:dyDescent="0.25">
      <c r="L283" s="25"/>
      <c r="M283" s="25"/>
      <c r="P283" s="28"/>
    </row>
    <row r="284" spans="12:16" x14ac:dyDescent="0.25">
      <c r="L284" s="25"/>
      <c r="M284" s="25"/>
      <c r="P284" s="28"/>
    </row>
    <row r="285" spans="12:16" x14ac:dyDescent="0.25">
      <c r="L285" s="25"/>
      <c r="M285" s="25"/>
      <c r="P285" s="28"/>
    </row>
    <row r="286" spans="12:16" x14ac:dyDescent="0.25">
      <c r="L286" s="25"/>
      <c r="M286" s="25"/>
      <c r="P286" s="28"/>
    </row>
    <row r="287" spans="12:16" x14ac:dyDescent="0.25">
      <c r="L287" s="25"/>
      <c r="M287" s="25"/>
      <c r="P287" s="28"/>
    </row>
    <row r="288" spans="12:16" x14ac:dyDescent="0.25">
      <c r="L288" s="25"/>
      <c r="M288" s="25"/>
      <c r="P288" s="28"/>
    </row>
    <row r="289" spans="12:16" x14ac:dyDescent="0.25">
      <c r="L289" s="25"/>
      <c r="M289" s="25"/>
      <c r="P289" s="28"/>
    </row>
    <row r="290" spans="12:16" x14ac:dyDescent="0.25">
      <c r="L290" s="25"/>
      <c r="M290" s="25"/>
      <c r="P290" s="28"/>
    </row>
    <row r="291" spans="12:16" x14ac:dyDescent="0.25">
      <c r="L291" s="25"/>
      <c r="M291" s="25"/>
      <c r="P291" s="28"/>
    </row>
    <row r="292" spans="12:16" x14ac:dyDescent="0.25">
      <c r="L292" s="25"/>
      <c r="M292" s="25"/>
      <c r="P292" s="28"/>
    </row>
    <row r="293" spans="12:16" x14ac:dyDescent="0.25">
      <c r="L293" s="25"/>
      <c r="M293" s="25"/>
      <c r="P293" s="28"/>
    </row>
    <row r="294" spans="12:16" x14ac:dyDescent="0.25">
      <c r="L294" s="25"/>
      <c r="M294" s="25"/>
      <c r="P294" s="28"/>
    </row>
    <row r="295" spans="12:16" x14ac:dyDescent="0.25">
      <c r="L295" s="25"/>
      <c r="M295" s="25"/>
      <c r="P295" s="28"/>
    </row>
    <row r="296" spans="12:16" x14ac:dyDescent="0.25">
      <c r="L296" s="25"/>
      <c r="M296" s="25"/>
      <c r="P296" s="28"/>
    </row>
    <row r="297" spans="12:16" x14ac:dyDescent="0.25">
      <c r="L297" s="25"/>
      <c r="M297" s="25"/>
      <c r="P297" s="28"/>
    </row>
    <row r="298" spans="12:16" x14ac:dyDescent="0.25">
      <c r="L298" s="25"/>
      <c r="M298" s="25"/>
      <c r="P298" s="28"/>
    </row>
    <row r="299" spans="12:16" x14ac:dyDescent="0.25">
      <c r="L299" s="25"/>
      <c r="M299" s="25"/>
      <c r="P299" s="28"/>
    </row>
    <row r="300" spans="12:16" x14ac:dyDescent="0.25">
      <c r="L300" s="25"/>
      <c r="M300" s="25"/>
      <c r="P300" s="28"/>
    </row>
    <row r="301" spans="12:16" x14ac:dyDescent="0.25">
      <c r="L301" s="25"/>
      <c r="M301" s="25"/>
      <c r="P301" s="28"/>
    </row>
    <row r="302" spans="12:16" x14ac:dyDescent="0.25">
      <c r="L302" s="25"/>
      <c r="M302" s="25"/>
      <c r="P302" s="28"/>
    </row>
    <row r="303" spans="12:16" x14ac:dyDescent="0.25">
      <c r="L303" s="25"/>
      <c r="M303" s="25"/>
      <c r="P303" s="28"/>
    </row>
    <row r="304" spans="12:16" x14ac:dyDescent="0.25">
      <c r="L304" s="25"/>
      <c r="M304" s="25"/>
      <c r="P304" s="28"/>
    </row>
    <row r="305" spans="12:16" x14ac:dyDescent="0.25">
      <c r="L305" s="25"/>
      <c r="M305" s="25"/>
      <c r="P305" s="28"/>
    </row>
    <row r="306" spans="12:16" x14ac:dyDescent="0.25">
      <c r="L306" s="25"/>
      <c r="M306" s="25"/>
      <c r="P306" s="28"/>
    </row>
    <row r="307" spans="12:16" x14ac:dyDescent="0.25">
      <c r="L307" s="25"/>
      <c r="M307" s="25"/>
      <c r="P307" s="28"/>
    </row>
    <row r="308" spans="12:16" x14ac:dyDescent="0.25">
      <c r="L308" s="25"/>
      <c r="M308" s="25"/>
      <c r="P308" s="28"/>
    </row>
    <row r="309" spans="12:16" x14ac:dyDescent="0.25">
      <c r="L309" s="25"/>
      <c r="M309" s="25"/>
      <c r="P309" s="28"/>
    </row>
    <row r="310" spans="12:16" x14ac:dyDescent="0.25">
      <c r="L310" s="25"/>
      <c r="M310" s="25"/>
      <c r="P310" s="28"/>
    </row>
    <row r="311" spans="12:16" x14ac:dyDescent="0.25">
      <c r="L311" s="25"/>
      <c r="M311" s="25"/>
      <c r="P311" s="28"/>
    </row>
    <row r="312" spans="12:16" x14ac:dyDescent="0.25">
      <c r="L312" s="25"/>
      <c r="M312" s="25"/>
      <c r="P312" s="28"/>
    </row>
    <row r="313" spans="12:16" x14ac:dyDescent="0.25">
      <c r="L313" s="25"/>
      <c r="M313" s="25"/>
      <c r="P313" s="28"/>
    </row>
    <row r="314" spans="12:16" x14ac:dyDescent="0.25">
      <c r="L314" s="25"/>
      <c r="M314" s="25"/>
      <c r="P314" s="28"/>
    </row>
    <row r="315" spans="12:16" x14ac:dyDescent="0.25">
      <c r="L315" s="25"/>
      <c r="M315" s="25"/>
      <c r="P315" s="28"/>
    </row>
    <row r="316" spans="12:16" x14ac:dyDescent="0.25">
      <c r="L316" s="25"/>
      <c r="M316" s="25"/>
      <c r="P316" s="28"/>
    </row>
    <row r="317" spans="12:16" x14ac:dyDescent="0.25">
      <c r="L317" s="25"/>
      <c r="M317" s="25"/>
      <c r="P317" s="28"/>
    </row>
    <row r="318" spans="12:16" x14ac:dyDescent="0.25">
      <c r="L318" s="25"/>
      <c r="M318" s="25"/>
      <c r="P318" s="28"/>
    </row>
    <row r="319" spans="12:16" x14ac:dyDescent="0.25">
      <c r="L319" s="25"/>
      <c r="M319" s="25"/>
      <c r="P319" s="28"/>
    </row>
    <row r="320" spans="12:16" x14ac:dyDescent="0.25">
      <c r="L320" s="25"/>
      <c r="M320" s="25"/>
      <c r="P320" s="28"/>
    </row>
    <row r="321" spans="12:16" x14ac:dyDescent="0.25">
      <c r="L321" s="25"/>
      <c r="M321" s="25"/>
      <c r="P321" s="28"/>
    </row>
    <row r="322" spans="12:16" x14ac:dyDescent="0.25">
      <c r="L322" s="25"/>
      <c r="M322" s="25"/>
      <c r="P322" s="28"/>
    </row>
    <row r="323" spans="12:16" x14ac:dyDescent="0.25">
      <c r="L323" s="25"/>
      <c r="M323" s="25"/>
      <c r="P323" s="28"/>
    </row>
    <row r="324" spans="12:16" x14ac:dyDescent="0.25">
      <c r="L324" s="25"/>
      <c r="M324" s="25"/>
      <c r="P324" s="28"/>
    </row>
    <row r="325" spans="12:16" x14ac:dyDescent="0.25">
      <c r="L325" s="25"/>
      <c r="M325" s="25"/>
      <c r="P325" s="28"/>
    </row>
    <row r="326" spans="12:16" x14ac:dyDescent="0.25">
      <c r="L326" s="25"/>
      <c r="M326" s="25"/>
      <c r="P326" s="28"/>
    </row>
    <row r="327" spans="12:16" x14ac:dyDescent="0.25">
      <c r="L327" s="25"/>
      <c r="M327" s="25"/>
      <c r="P327" s="28"/>
    </row>
    <row r="328" spans="12:16" x14ac:dyDescent="0.25">
      <c r="L328" s="25"/>
      <c r="M328" s="25"/>
      <c r="P328" s="28"/>
    </row>
    <row r="329" spans="12:16" x14ac:dyDescent="0.25">
      <c r="L329" s="25"/>
      <c r="M329" s="25"/>
      <c r="P329" s="28"/>
    </row>
    <row r="330" spans="12:16" x14ac:dyDescent="0.25">
      <c r="L330" s="25"/>
      <c r="M330" s="25"/>
      <c r="P330" s="28"/>
    </row>
    <row r="331" spans="12:16" x14ac:dyDescent="0.25">
      <c r="L331" s="25"/>
      <c r="M331" s="25"/>
      <c r="P331" s="28"/>
    </row>
    <row r="332" spans="12:16" x14ac:dyDescent="0.25">
      <c r="L332" s="25"/>
      <c r="M332" s="25"/>
      <c r="P332" s="28"/>
    </row>
    <row r="333" spans="12:16" x14ac:dyDescent="0.25">
      <c r="L333" s="25"/>
      <c r="M333" s="25"/>
      <c r="P333" s="28"/>
    </row>
    <row r="334" spans="12:16" x14ac:dyDescent="0.25">
      <c r="L334" s="25"/>
      <c r="M334" s="25"/>
      <c r="P334" s="28"/>
    </row>
    <row r="335" spans="12:16" x14ac:dyDescent="0.25">
      <c r="L335" s="25"/>
      <c r="M335" s="25"/>
      <c r="P335" s="28"/>
    </row>
    <row r="336" spans="12:16" x14ac:dyDescent="0.25">
      <c r="L336" s="25"/>
      <c r="M336" s="25"/>
      <c r="P336" s="28"/>
    </row>
    <row r="337" spans="12:16" x14ac:dyDescent="0.25">
      <c r="L337" s="25"/>
      <c r="M337" s="25"/>
      <c r="P337" s="28"/>
    </row>
    <row r="338" spans="12:16" x14ac:dyDescent="0.25">
      <c r="L338" s="25"/>
      <c r="M338" s="25"/>
      <c r="P338" s="28"/>
    </row>
    <row r="339" spans="12:16" x14ac:dyDescent="0.25">
      <c r="L339" s="25"/>
      <c r="M339" s="25"/>
      <c r="P339" s="28"/>
    </row>
    <row r="340" spans="12:16" x14ac:dyDescent="0.25">
      <c r="L340" s="25"/>
      <c r="M340" s="25"/>
      <c r="P340" s="28"/>
    </row>
    <row r="341" spans="12:16" x14ac:dyDescent="0.25">
      <c r="L341" s="25"/>
      <c r="M341" s="25"/>
      <c r="P341" s="28"/>
    </row>
    <row r="342" spans="12:16" x14ac:dyDescent="0.25">
      <c r="L342" s="25"/>
      <c r="M342" s="25"/>
      <c r="P342" s="28"/>
    </row>
    <row r="343" spans="12:16" x14ac:dyDescent="0.25">
      <c r="L343" s="25"/>
      <c r="M343" s="25"/>
      <c r="P343" s="28"/>
    </row>
    <row r="344" spans="12:16" x14ac:dyDescent="0.25">
      <c r="L344" s="25"/>
      <c r="M344" s="25"/>
      <c r="P344" s="28"/>
    </row>
    <row r="345" spans="12:16" x14ac:dyDescent="0.25">
      <c r="L345" s="25"/>
      <c r="M345" s="25"/>
      <c r="P345" s="28"/>
    </row>
    <row r="346" spans="12:16" x14ac:dyDescent="0.25">
      <c r="L346" s="25"/>
      <c r="M346" s="25"/>
      <c r="P346" s="28"/>
    </row>
    <row r="347" spans="12:16" x14ac:dyDescent="0.25">
      <c r="L347" s="25"/>
      <c r="M347" s="25"/>
      <c r="P347" s="28"/>
    </row>
    <row r="348" spans="12:16" x14ac:dyDescent="0.25">
      <c r="L348" s="25"/>
      <c r="M348" s="25"/>
      <c r="P348" s="28"/>
    </row>
    <row r="349" spans="12:16" x14ac:dyDescent="0.25">
      <c r="L349" s="25"/>
      <c r="M349" s="25"/>
      <c r="P349" s="28"/>
    </row>
    <row r="350" spans="12:16" x14ac:dyDescent="0.25">
      <c r="L350" s="25"/>
      <c r="M350" s="25"/>
      <c r="P350" s="28"/>
    </row>
    <row r="351" spans="12:16" x14ac:dyDescent="0.25">
      <c r="L351" s="25"/>
      <c r="M351" s="25"/>
      <c r="P351" s="28"/>
    </row>
    <row r="352" spans="12:16" x14ac:dyDescent="0.25">
      <c r="L352" s="25"/>
      <c r="M352" s="25"/>
      <c r="P352" s="28"/>
    </row>
    <row r="353" spans="12:16" x14ac:dyDescent="0.25">
      <c r="L353" s="25"/>
      <c r="M353" s="25"/>
      <c r="P353" s="28"/>
    </row>
    <row r="354" spans="12:16" x14ac:dyDescent="0.25">
      <c r="L354" s="25"/>
      <c r="M354" s="25"/>
      <c r="P354" s="28"/>
    </row>
    <row r="355" spans="12:16" x14ac:dyDescent="0.25">
      <c r="L355" s="25"/>
      <c r="M355" s="25"/>
      <c r="P355" s="28"/>
    </row>
    <row r="356" spans="12:16" x14ac:dyDescent="0.25">
      <c r="L356" s="25"/>
      <c r="M356" s="25"/>
      <c r="P356" s="28"/>
    </row>
    <row r="357" spans="12:16" x14ac:dyDescent="0.25">
      <c r="L357" s="25"/>
      <c r="M357" s="25"/>
      <c r="P357" s="28"/>
    </row>
    <row r="358" spans="12:16" x14ac:dyDescent="0.25">
      <c r="L358" s="25"/>
      <c r="M358" s="25"/>
      <c r="P358" s="28"/>
    </row>
    <row r="359" spans="12:16" x14ac:dyDescent="0.25">
      <c r="L359" s="25"/>
      <c r="M359" s="25"/>
      <c r="P359" s="28"/>
    </row>
    <row r="360" spans="12:16" x14ac:dyDescent="0.25">
      <c r="L360" s="25"/>
      <c r="M360" s="25"/>
      <c r="P360" s="28"/>
    </row>
    <row r="361" spans="12:16" x14ac:dyDescent="0.25">
      <c r="L361" s="25"/>
      <c r="M361" s="25"/>
      <c r="P361" s="28"/>
    </row>
    <row r="362" spans="12:16" x14ac:dyDescent="0.25">
      <c r="L362" s="25"/>
      <c r="M362" s="25"/>
      <c r="P362" s="28"/>
    </row>
    <row r="363" spans="12:16" x14ac:dyDescent="0.25">
      <c r="L363" s="25"/>
      <c r="M363" s="25"/>
      <c r="P363" s="28"/>
    </row>
    <row r="364" spans="12:16" x14ac:dyDescent="0.25">
      <c r="L364" s="25"/>
      <c r="M364" s="25"/>
      <c r="P364" s="28"/>
    </row>
    <row r="365" spans="12:16" x14ac:dyDescent="0.25">
      <c r="L365" s="25"/>
      <c r="M365" s="25"/>
      <c r="P365" s="28"/>
    </row>
    <row r="366" spans="12:16" x14ac:dyDescent="0.25">
      <c r="L366" s="25"/>
      <c r="M366" s="25"/>
      <c r="P366" s="28"/>
    </row>
    <row r="367" spans="12:16" x14ac:dyDescent="0.25">
      <c r="L367" s="25"/>
      <c r="M367" s="25"/>
      <c r="P367" s="28"/>
    </row>
    <row r="368" spans="12:16" x14ac:dyDescent="0.25">
      <c r="L368" s="25"/>
      <c r="M368" s="25"/>
      <c r="P368" s="28"/>
    </row>
    <row r="369" spans="12:16" x14ac:dyDescent="0.25">
      <c r="L369" s="25"/>
      <c r="M369" s="25"/>
      <c r="P369" s="28"/>
    </row>
    <row r="370" spans="12:16" x14ac:dyDescent="0.25">
      <c r="L370" s="25"/>
      <c r="M370" s="25"/>
      <c r="P370" s="28"/>
    </row>
    <row r="371" spans="12:16" x14ac:dyDescent="0.25">
      <c r="L371" s="25"/>
      <c r="M371" s="25"/>
      <c r="P371" s="28"/>
    </row>
    <row r="372" spans="12:16" x14ac:dyDescent="0.25">
      <c r="L372" s="25"/>
      <c r="M372" s="25"/>
      <c r="P372" s="28"/>
    </row>
    <row r="373" spans="12:16" x14ac:dyDescent="0.25">
      <c r="L373" s="25"/>
      <c r="M373" s="25"/>
      <c r="P373" s="28"/>
    </row>
    <row r="374" spans="12:16" x14ac:dyDescent="0.25">
      <c r="L374" s="25"/>
      <c r="M374" s="25"/>
      <c r="P374" s="28"/>
    </row>
    <row r="375" spans="12:16" x14ac:dyDescent="0.25">
      <c r="L375" s="25"/>
      <c r="M375" s="25"/>
      <c r="P375" s="28"/>
    </row>
    <row r="376" spans="12:16" x14ac:dyDescent="0.25">
      <c r="L376" s="25"/>
      <c r="M376" s="25"/>
      <c r="P376" s="28"/>
    </row>
    <row r="377" spans="12:16" x14ac:dyDescent="0.25">
      <c r="L377" s="25"/>
      <c r="M377" s="25"/>
      <c r="P377" s="28"/>
    </row>
    <row r="378" spans="12:16" x14ac:dyDescent="0.25">
      <c r="L378" s="25"/>
      <c r="M378" s="25"/>
      <c r="P378" s="28"/>
    </row>
    <row r="379" spans="12:16" x14ac:dyDescent="0.25">
      <c r="L379" s="25"/>
      <c r="M379" s="25"/>
      <c r="P379" s="28"/>
    </row>
    <row r="380" spans="12:16" x14ac:dyDescent="0.25">
      <c r="L380" s="25"/>
      <c r="M380" s="25"/>
      <c r="P380" s="28"/>
    </row>
    <row r="381" spans="12:16" x14ac:dyDescent="0.25">
      <c r="L381" s="25"/>
      <c r="M381" s="25"/>
      <c r="P381" s="28"/>
    </row>
    <row r="382" spans="12:16" x14ac:dyDescent="0.25">
      <c r="L382" s="25"/>
      <c r="M382" s="25"/>
      <c r="P382" s="28"/>
    </row>
    <row r="383" spans="12:16" x14ac:dyDescent="0.25">
      <c r="L383" s="25"/>
      <c r="M383" s="25"/>
      <c r="P383" s="28"/>
    </row>
    <row r="384" spans="12:16" x14ac:dyDescent="0.25">
      <c r="L384" s="25"/>
      <c r="M384" s="25"/>
      <c r="P384" s="28"/>
    </row>
    <row r="385" spans="12:16" x14ac:dyDescent="0.25">
      <c r="L385" s="25"/>
      <c r="M385" s="25"/>
      <c r="P385" s="28"/>
    </row>
    <row r="386" spans="12:16" x14ac:dyDescent="0.25">
      <c r="L386" s="25"/>
      <c r="M386" s="25"/>
      <c r="P386" s="28"/>
    </row>
    <row r="387" spans="12:16" x14ac:dyDescent="0.25">
      <c r="L387" s="25"/>
      <c r="M387" s="25"/>
      <c r="P387" s="28"/>
    </row>
    <row r="388" spans="12:16" x14ac:dyDescent="0.25">
      <c r="L388" s="25"/>
      <c r="M388" s="25"/>
      <c r="P388" s="28"/>
    </row>
    <row r="389" spans="12:16" x14ac:dyDescent="0.25">
      <c r="L389" s="25"/>
      <c r="M389" s="25"/>
      <c r="P389" s="28"/>
    </row>
    <row r="390" spans="12:16" x14ac:dyDescent="0.25">
      <c r="L390" s="25"/>
      <c r="M390" s="25"/>
      <c r="P390" s="28"/>
    </row>
    <row r="391" spans="12:16" x14ac:dyDescent="0.25">
      <c r="L391" s="25"/>
      <c r="M391" s="25"/>
      <c r="P391" s="28"/>
    </row>
    <row r="392" spans="12:16" x14ac:dyDescent="0.25">
      <c r="L392" s="25"/>
      <c r="M392" s="25"/>
      <c r="P392" s="28"/>
    </row>
    <row r="393" spans="12:16" x14ac:dyDescent="0.25">
      <c r="L393" s="25"/>
      <c r="M393" s="25"/>
      <c r="P393" s="28"/>
    </row>
    <row r="394" spans="12:16" x14ac:dyDescent="0.25">
      <c r="L394" s="25"/>
      <c r="M394" s="25"/>
      <c r="P394" s="28"/>
    </row>
    <row r="395" spans="12:16" x14ac:dyDescent="0.25">
      <c r="L395" s="25"/>
      <c r="M395" s="25"/>
      <c r="P395" s="28"/>
    </row>
    <row r="396" spans="12:16" x14ac:dyDescent="0.25">
      <c r="L396" s="25"/>
      <c r="M396" s="25"/>
      <c r="P396" s="28"/>
    </row>
    <row r="397" spans="12:16" x14ac:dyDescent="0.25">
      <c r="L397" s="25"/>
      <c r="M397" s="25"/>
      <c r="P397" s="28"/>
    </row>
    <row r="398" spans="12:16" x14ac:dyDescent="0.25">
      <c r="L398" s="25"/>
      <c r="M398" s="25"/>
      <c r="P398" s="28"/>
    </row>
    <row r="399" spans="12:16" x14ac:dyDescent="0.25">
      <c r="L399" s="25"/>
      <c r="M399" s="25"/>
      <c r="P399" s="28"/>
    </row>
    <row r="400" spans="12:16" x14ac:dyDescent="0.25">
      <c r="L400" s="25"/>
      <c r="M400" s="25"/>
      <c r="P400" s="28"/>
    </row>
    <row r="401" spans="12:16" x14ac:dyDescent="0.25">
      <c r="L401" s="25"/>
      <c r="M401" s="25"/>
      <c r="P401" s="28"/>
    </row>
    <row r="402" spans="12:16" x14ac:dyDescent="0.25">
      <c r="L402" s="25"/>
      <c r="M402" s="25"/>
      <c r="P402" s="28"/>
    </row>
    <row r="403" spans="12:16" x14ac:dyDescent="0.25">
      <c r="L403" s="25"/>
      <c r="M403" s="25"/>
      <c r="P403" s="28"/>
    </row>
    <row r="404" spans="12:16" x14ac:dyDescent="0.25">
      <c r="L404" s="25"/>
      <c r="M404" s="25"/>
      <c r="P404" s="28"/>
    </row>
    <row r="405" spans="12:16" x14ac:dyDescent="0.25">
      <c r="L405" s="25"/>
      <c r="M405" s="25"/>
      <c r="P405" s="28"/>
    </row>
    <row r="406" spans="12:16" x14ac:dyDescent="0.25">
      <c r="L406" s="25"/>
      <c r="M406" s="25"/>
      <c r="P406" s="28"/>
    </row>
    <row r="407" spans="12:16" x14ac:dyDescent="0.25">
      <c r="L407" s="25"/>
      <c r="M407" s="25"/>
      <c r="P407" s="28"/>
    </row>
    <row r="408" spans="12:16" x14ac:dyDescent="0.25">
      <c r="L408" s="25"/>
      <c r="M408" s="25"/>
      <c r="P408" s="28"/>
    </row>
    <row r="409" spans="12:16" x14ac:dyDescent="0.25">
      <c r="L409" s="25"/>
      <c r="M409" s="25"/>
      <c r="P409" s="28"/>
    </row>
    <row r="410" spans="12:16" x14ac:dyDescent="0.25">
      <c r="L410" s="25"/>
      <c r="M410" s="25"/>
      <c r="P410" s="28"/>
    </row>
    <row r="411" spans="12:16" x14ac:dyDescent="0.25">
      <c r="L411" s="25"/>
      <c r="M411" s="25"/>
      <c r="P411" s="28"/>
    </row>
    <row r="412" spans="12:16" x14ac:dyDescent="0.25">
      <c r="L412" s="25"/>
      <c r="M412" s="25"/>
      <c r="P412" s="28"/>
    </row>
    <row r="413" spans="12:16" x14ac:dyDescent="0.25">
      <c r="L413" s="25"/>
      <c r="M413" s="25"/>
      <c r="P413" s="28"/>
    </row>
    <row r="414" spans="12:16" x14ac:dyDescent="0.25">
      <c r="L414" s="25"/>
      <c r="M414" s="25"/>
      <c r="P414" s="28"/>
    </row>
    <row r="415" spans="12:16" x14ac:dyDescent="0.25">
      <c r="L415" s="25"/>
      <c r="M415" s="25"/>
      <c r="P415" s="28"/>
    </row>
    <row r="416" spans="12:16" x14ac:dyDescent="0.25">
      <c r="L416" s="25"/>
      <c r="M416" s="25"/>
      <c r="P416" s="28"/>
    </row>
    <row r="417" spans="12:16" x14ac:dyDescent="0.25">
      <c r="L417" s="25"/>
      <c r="M417" s="25"/>
      <c r="P417" s="28"/>
    </row>
    <row r="418" spans="12:16" x14ac:dyDescent="0.25">
      <c r="L418" s="25"/>
      <c r="M418" s="25"/>
      <c r="P418" s="28"/>
    </row>
    <row r="419" spans="12:16" x14ac:dyDescent="0.25">
      <c r="L419" s="25"/>
      <c r="M419" s="25"/>
      <c r="P419" s="28"/>
    </row>
    <row r="420" spans="12:16" x14ac:dyDescent="0.25">
      <c r="L420" s="25"/>
      <c r="M420" s="25"/>
      <c r="P420" s="28"/>
    </row>
    <row r="421" spans="12:16" x14ac:dyDescent="0.25">
      <c r="L421" s="25"/>
      <c r="M421" s="25"/>
      <c r="P421" s="28"/>
    </row>
    <row r="422" spans="12:16" x14ac:dyDescent="0.25">
      <c r="L422" s="25"/>
      <c r="M422" s="25"/>
      <c r="P422" s="28"/>
    </row>
    <row r="423" spans="12:16" x14ac:dyDescent="0.25">
      <c r="L423" s="25"/>
      <c r="M423" s="25"/>
      <c r="P423" s="28"/>
    </row>
    <row r="424" spans="12:16" x14ac:dyDescent="0.25">
      <c r="L424" s="25"/>
      <c r="M424" s="25"/>
      <c r="P424" s="28"/>
    </row>
    <row r="425" spans="12:16" x14ac:dyDescent="0.25">
      <c r="L425" s="25"/>
      <c r="M425" s="25"/>
      <c r="P425" s="28"/>
    </row>
    <row r="426" spans="12:16" x14ac:dyDescent="0.25">
      <c r="L426" s="25"/>
      <c r="M426" s="25"/>
      <c r="P426" s="28"/>
    </row>
    <row r="427" spans="12:16" x14ac:dyDescent="0.25">
      <c r="L427" s="25"/>
      <c r="M427" s="25"/>
      <c r="P427" s="28"/>
    </row>
    <row r="428" spans="12:16" x14ac:dyDescent="0.25">
      <c r="L428" s="25"/>
      <c r="M428" s="25"/>
      <c r="P428" s="28"/>
    </row>
    <row r="429" spans="12:16" x14ac:dyDescent="0.25">
      <c r="L429" s="25"/>
      <c r="M429" s="25"/>
      <c r="P429" s="28"/>
    </row>
    <row r="430" spans="12:16" x14ac:dyDescent="0.25">
      <c r="L430" s="25"/>
      <c r="M430" s="25"/>
      <c r="P430" s="28"/>
    </row>
    <row r="431" spans="12:16" x14ac:dyDescent="0.25">
      <c r="L431" s="25"/>
      <c r="M431" s="25"/>
      <c r="P431" s="28"/>
    </row>
    <row r="432" spans="12:16" x14ac:dyDescent="0.25">
      <c r="L432" s="25"/>
      <c r="M432" s="25"/>
      <c r="P432" s="28"/>
    </row>
    <row r="433" spans="12:16" x14ac:dyDescent="0.25">
      <c r="L433" s="25"/>
      <c r="M433" s="25"/>
      <c r="P433" s="28"/>
    </row>
    <row r="434" spans="12:16" x14ac:dyDescent="0.25">
      <c r="L434" s="25"/>
      <c r="M434" s="25"/>
      <c r="P434" s="28"/>
    </row>
    <row r="435" spans="12:16" x14ac:dyDescent="0.25">
      <c r="L435" s="25"/>
      <c r="M435" s="25"/>
      <c r="P435" s="28"/>
    </row>
    <row r="436" spans="12:16" x14ac:dyDescent="0.25">
      <c r="L436" s="25"/>
      <c r="M436" s="25"/>
      <c r="P436" s="28"/>
    </row>
    <row r="437" spans="12:16" x14ac:dyDescent="0.25">
      <c r="L437" s="25"/>
      <c r="M437" s="25"/>
      <c r="P437" s="28"/>
    </row>
    <row r="438" spans="12:16" x14ac:dyDescent="0.25">
      <c r="L438" s="25"/>
      <c r="M438" s="25"/>
      <c r="P438" s="28"/>
    </row>
    <row r="439" spans="12:16" x14ac:dyDescent="0.25">
      <c r="L439" s="25"/>
      <c r="M439" s="25"/>
      <c r="P439" s="28"/>
    </row>
    <row r="440" spans="12:16" x14ac:dyDescent="0.25">
      <c r="L440" s="25"/>
      <c r="M440" s="25"/>
      <c r="P440" s="28"/>
    </row>
    <row r="441" spans="12:16" x14ac:dyDescent="0.25">
      <c r="L441" s="25"/>
      <c r="M441" s="25"/>
      <c r="P441" s="28"/>
    </row>
    <row r="442" spans="12:16" x14ac:dyDescent="0.25">
      <c r="L442" s="25"/>
      <c r="M442" s="25"/>
      <c r="P442" s="28"/>
    </row>
    <row r="443" spans="12:16" x14ac:dyDescent="0.25">
      <c r="L443" s="25"/>
      <c r="M443" s="25"/>
      <c r="P443" s="28"/>
    </row>
    <row r="444" spans="12:16" x14ac:dyDescent="0.25">
      <c r="L444" s="25"/>
      <c r="M444" s="25"/>
      <c r="P444" s="28"/>
    </row>
    <row r="445" spans="12:16" x14ac:dyDescent="0.25">
      <c r="L445" s="25"/>
      <c r="M445" s="25"/>
      <c r="P445" s="28"/>
    </row>
    <row r="446" spans="12:16" x14ac:dyDescent="0.25">
      <c r="L446" s="25"/>
      <c r="M446" s="25"/>
      <c r="P446" s="28"/>
    </row>
    <row r="447" spans="12:16" x14ac:dyDescent="0.25">
      <c r="L447" s="25"/>
      <c r="M447" s="25"/>
      <c r="P447" s="28"/>
    </row>
    <row r="448" spans="12:16" x14ac:dyDescent="0.25">
      <c r="L448" s="25"/>
      <c r="M448" s="25"/>
      <c r="P448" s="28"/>
    </row>
    <row r="449" spans="12:16" x14ac:dyDescent="0.25">
      <c r="L449" s="25"/>
      <c r="M449" s="25"/>
      <c r="P449" s="28"/>
    </row>
    <row r="450" spans="12:16" x14ac:dyDescent="0.25">
      <c r="L450" s="25"/>
      <c r="M450" s="25"/>
      <c r="P450" s="28"/>
    </row>
    <row r="451" spans="12:16" x14ac:dyDescent="0.25">
      <c r="L451" s="25"/>
      <c r="M451" s="25"/>
      <c r="P451" s="28"/>
    </row>
    <row r="452" spans="12:16" x14ac:dyDescent="0.25">
      <c r="L452" s="25"/>
      <c r="M452" s="25"/>
      <c r="P452" s="28"/>
    </row>
    <row r="453" spans="12:16" x14ac:dyDescent="0.25">
      <c r="L453" s="25"/>
      <c r="M453" s="25"/>
      <c r="P453" s="28"/>
    </row>
    <row r="454" spans="12:16" x14ac:dyDescent="0.25">
      <c r="L454" s="25"/>
      <c r="M454" s="25"/>
      <c r="P454" s="28"/>
    </row>
    <row r="455" spans="12:16" x14ac:dyDescent="0.25">
      <c r="L455" s="25"/>
      <c r="M455" s="25"/>
      <c r="P455" s="28"/>
    </row>
    <row r="456" spans="12:16" x14ac:dyDescent="0.25">
      <c r="L456" s="25"/>
      <c r="M456" s="25"/>
      <c r="P456" s="28"/>
    </row>
    <row r="457" spans="12:16" x14ac:dyDescent="0.25">
      <c r="L457" s="25"/>
      <c r="M457" s="25"/>
      <c r="P457" s="28"/>
    </row>
    <row r="458" spans="12:16" x14ac:dyDescent="0.25">
      <c r="L458" s="25"/>
      <c r="M458" s="25"/>
      <c r="P458" s="28"/>
    </row>
    <row r="459" spans="12:16" x14ac:dyDescent="0.25">
      <c r="L459" s="25"/>
      <c r="M459" s="25"/>
      <c r="P459" s="28"/>
    </row>
    <row r="460" spans="12:16" x14ac:dyDescent="0.25">
      <c r="L460" s="25"/>
      <c r="M460" s="25"/>
      <c r="P460" s="28"/>
    </row>
    <row r="461" spans="12:16" x14ac:dyDescent="0.25">
      <c r="L461" s="25"/>
      <c r="M461" s="25"/>
      <c r="P461" s="28"/>
    </row>
    <row r="462" spans="12:16" x14ac:dyDescent="0.25">
      <c r="L462" s="25"/>
      <c r="M462" s="25"/>
      <c r="P462" s="28"/>
    </row>
    <row r="463" spans="12:16" x14ac:dyDescent="0.25">
      <c r="L463" s="25"/>
      <c r="M463" s="25"/>
      <c r="P463" s="28"/>
    </row>
    <row r="464" spans="12:16" x14ac:dyDescent="0.25">
      <c r="L464" s="25"/>
      <c r="M464" s="25"/>
      <c r="P464" s="28"/>
    </row>
    <row r="465" spans="12:16" x14ac:dyDescent="0.25">
      <c r="L465" s="25"/>
      <c r="M465" s="25"/>
      <c r="P465" s="28"/>
    </row>
    <row r="466" spans="12:16" x14ac:dyDescent="0.25">
      <c r="L466" s="25"/>
      <c r="M466" s="25"/>
      <c r="P466" s="28"/>
    </row>
    <row r="467" spans="12:16" x14ac:dyDescent="0.25">
      <c r="L467" s="25"/>
      <c r="M467" s="25"/>
      <c r="P467" s="28"/>
    </row>
    <row r="468" spans="12:16" x14ac:dyDescent="0.25">
      <c r="L468" s="25"/>
      <c r="M468" s="25"/>
      <c r="P468" s="28"/>
    </row>
    <row r="469" spans="12:16" x14ac:dyDescent="0.25">
      <c r="L469" s="25"/>
      <c r="M469" s="25"/>
      <c r="P469" s="28"/>
    </row>
    <row r="470" spans="12:16" x14ac:dyDescent="0.25">
      <c r="L470" s="25"/>
      <c r="M470" s="25"/>
      <c r="P470" s="28"/>
    </row>
    <row r="471" spans="12:16" x14ac:dyDescent="0.25">
      <c r="L471" s="25"/>
      <c r="M471" s="25"/>
      <c r="P471" s="28"/>
    </row>
    <row r="472" spans="12:16" x14ac:dyDescent="0.25">
      <c r="L472" s="25"/>
      <c r="M472" s="25"/>
      <c r="P472" s="28"/>
    </row>
    <row r="473" spans="12:16" x14ac:dyDescent="0.25">
      <c r="L473" s="25"/>
      <c r="M473" s="25"/>
      <c r="P473" s="28"/>
    </row>
    <row r="474" spans="12:16" x14ac:dyDescent="0.25">
      <c r="L474" s="25"/>
      <c r="M474" s="25"/>
      <c r="P474" s="28"/>
    </row>
    <row r="475" spans="12:16" x14ac:dyDescent="0.25">
      <c r="L475" s="25"/>
      <c r="M475" s="25"/>
      <c r="P475" s="28"/>
    </row>
    <row r="476" spans="12:16" x14ac:dyDescent="0.25">
      <c r="L476" s="25"/>
      <c r="M476" s="25"/>
      <c r="P476" s="28"/>
    </row>
    <row r="477" spans="12:16" x14ac:dyDescent="0.25">
      <c r="L477" s="25"/>
      <c r="M477" s="25"/>
      <c r="P477" s="28"/>
    </row>
    <row r="478" spans="12:16" x14ac:dyDescent="0.25">
      <c r="L478" s="25"/>
      <c r="M478" s="25"/>
      <c r="P478" s="28"/>
    </row>
    <row r="479" spans="12:16" x14ac:dyDescent="0.25">
      <c r="L479" s="25"/>
      <c r="M479" s="25"/>
      <c r="P479" s="28"/>
    </row>
    <row r="480" spans="12:16" x14ac:dyDescent="0.25">
      <c r="L480" s="25"/>
      <c r="M480" s="25"/>
      <c r="P480" s="28"/>
    </row>
    <row r="481" spans="12:16" x14ac:dyDescent="0.25">
      <c r="L481" s="25"/>
      <c r="M481" s="25"/>
      <c r="P481" s="28"/>
    </row>
    <row r="482" spans="12:16" x14ac:dyDescent="0.25">
      <c r="L482" s="25"/>
      <c r="M482" s="25"/>
      <c r="P482" s="28"/>
    </row>
    <row r="483" spans="12:16" x14ac:dyDescent="0.25">
      <c r="L483" s="25"/>
      <c r="M483" s="25"/>
      <c r="P483" s="28"/>
    </row>
    <row r="484" spans="12:16" x14ac:dyDescent="0.25">
      <c r="L484" s="25"/>
      <c r="M484" s="25"/>
      <c r="P484" s="28"/>
    </row>
    <row r="485" spans="12:16" x14ac:dyDescent="0.25">
      <c r="L485" s="25"/>
      <c r="M485" s="25"/>
      <c r="P485" s="28"/>
    </row>
    <row r="486" spans="12:16" x14ac:dyDescent="0.25">
      <c r="L486" s="25"/>
      <c r="M486" s="25"/>
      <c r="P486" s="28"/>
    </row>
    <row r="487" spans="12:16" x14ac:dyDescent="0.25">
      <c r="L487" s="25"/>
      <c r="M487" s="25"/>
      <c r="P487" s="28"/>
    </row>
    <row r="488" spans="12:16" x14ac:dyDescent="0.25">
      <c r="L488" s="25"/>
      <c r="M488" s="25"/>
      <c r="P488" s="28"/>
    </row>
    <row r="489" spans="12:16" x14ac:dyDescent="0.25">
      <c r="L489" s="25"/>
      <c r="M489" s="25"/>
      <c r="P489" s="28"/>
    </row>
    <row r="490" spans="12:16" x14ac:dyDescent="0.25">
      <c r="L490" s="25"/>
      <c r="M490" s="25"/>
      <c r="P490" s="28"/>
    </row>
    <row r="491" spans="12:16" x14ac:dyDescent="0.25">
      <c r="L491" s="25"/>
      <c r="M491" s="25"/>
      <c r="P491" s="28"/>
    </row>
    <row r="492" spans="12:16" x14ac:dyDescent="0.25">
      <c r="L492" s="25"/>
      <c r="M492" s="25"/>
      <c r="P492" s="28"/>
    </row>
    <row r="493" spans="12:16" x14ac:dyDescent="0.25">
      <c r="L493" s="25"/>
      <c r="M493" s="25"/>
      <c r="P493" s="28"/>
    </row>
    <row r="494" spans="12:16" x14ac:dyDescent="0.25">
      <c r="L494" s="25"/>
      <c r="M494" s="25"/>
      <c r="P494" s="28"/>
    </row>
    <row r="495" spans="12:16" x14ac:dyDescent="0.25">
      <c r="L495" s="25"/>
      <c r="M495" s="25"/>
      <c r="P495" s="28"/>
    </row>
    <row r="496" spans="12:16" x14ac:dyDescent="0.25">
      <c r="L496" s="25"/>
      <c r="M496" s="25"/>
      <c r="P496" s="28"/>
    </row>
    <row r="497" spans="12:16" x14ac:dyDescent="0.25">
      <c r="L497" s="25"/>
      <c r="M497" s="25"/>
      <c r="P497" s="28"/>
    </row>
    <row r="498" spans="12:16" x14ac:dyDescent="0.25">
      <c r="L498" s="25"/>
      <c r="M498" s="25"/>
      <c r="P498" s="28"/>
    </row>
    <row r="499" spans="12:16" x14ac:dyDescent="0.25">
      <c r="L499" s="25"/>
      <c r="M499" s="25"/>
      <c r="P499" s="28"/>
    </row>
    <row r="500" spans="12:16" x14ac:dyDescent="0.25">
      <c r="L500" s="25"/>
      <c r="M500" s="25"/>
      <c r="P500" s="28"/>
    </row>
    <row r="501" spans="12:16" x14ac:dyDescent="0.25">
      <c r="L501" s="25"/>
      <c r="M501" s="25"/>
      <c r="P501" s="28"/>
    </row>
    <row r="502" spans="12:16" x14ac:dyDescent="0.25">
      <c r="L502" s="25"/>
      <c r="M502" s="25"/>
      <c r="P502" s="28"/>
    </row>
    <row r="503" spans="12:16" x14ac:dyDescent="0.25">
      <c r="L503" s="25"/>
      <c r="M503" s="25"/>
      <c r="P503" s="28"/>
    </row>
    <row r="504" spans="12:16" x14ac:dyDescent="0.25">
      <c r="L504" s="25"/>
      <c r="M504" s="25"/>
      <c r="P504" s="28"/>
    </row>
    <row r="505" spans="12:16" x14ac:dyDescent="0.25">
      <c r="L505" s="25"/>
      <c r="M505" s="25"/>
      <c r="P505" s="28"/>
    </row>
    <row r="506" spans="12:16" x14ac:dyDescent="0.25">
      <c r="L506" s="25"/>
      <c r="M506" s="25"/>
      <c r="P506" s="28"/>
    </row>
    <row r="507" spans="12:16" x14ac:dyDescent="0.25">
      <c r="L507" s="25"/>
      <c r="M507" s="25"/>
      <c r="P507" s="28"/>
    </row>
    <row r="508" spans="12:16" x14ac:dyDescent="0.25">
      <c r="L508" s="25"/>
      <c r="M508" s="25"/>
      <c r="P508" s="28"/>
    </row>
    <row r="509" spans="12:16" x14ac:dyDescent="0.25">
      <c r="L509" s="25"/>
      <c r="M509" s="25"/>
      <c r="P509" s="28"/>
    </row>
    <row r="510" spans="12:16" x14ac:dyDescent="0.25">
      <c r="L510" s="25"/>
      <c r="M510" s="25"/>
      <c r="P510" s="28"/>
    </row>
    <row r="511" spans="12:16" x14ac:dyDescent="0.25">
      <c r="L511" s="25"/>
      <c r="M511" s="25"/>
      <c r="P511" s="28"/>
    </row>
    <row r="512" spans="12:16" x14ac:dyDescent="0.25">
      <c r="L512" s="25"/>
      <c r="M512" s="25"/>
      <c r="P512" s="28"/>
    </row>
    <row r="513" spans="12:16" x14ac:dyDescent="0.25">
      <c r="L513" s="25"/>
      <c r="M513" s="25"/>
      <c r="P513" s="28"/>
    </row>
    <row r="514" spans="12:16" x14ac:dyDescent="0.25">
      <c r="L514" s="25"/>
      <c r="M514" s="25"/>
      <c r="P514" s="28"/>
    </row>
    <row r="515" spans="12:16" x14ac:dyDescent="0.25">
      <c r="L515" s="25"/>
      <c r="M515" s="25"/>
      <c r="P515" s="28"/>
    </row>
    <row r="516" spans="12:16" x14ac:dyDescent="0.25">
      <c r="L516" s="25"/>
      <c r="M516" s="25"/>
      <c r="P516" s="28"/>
    </row>
    <row r="517" spans="12:16" x14ac:dyDescent="0.25">
      <c r="L517" s="25"/>
      <c r="M517" s="25"/>
      <c r="P517" s="28"/>
    </row>
    <row r="518" spans="12:16" x14ac:dyDescent="0.25">
      <c r="L518" s="25"/>
      <c r="M518" s="25"/>
      <c r="P518" s="28"/>
    </row>
    <row r="519" spans="12:16" x14ac:dyDescent="0.25">
      <c r="L519" s="25"/>
      <c r="M519" s="25"/>
      <c r="P519" s="28"/>
    </row>
    <row r="520" spans="12:16" x14ac:dyDescent="0.25">
      <c r="L520" s="25"/>
      <c r="M520" s="25"/>
      <c r="P520" s="28"/>
    </row>
    <row r="521" spans="12:16" x14ac:dyDescent="0.25">
      <c r="L521" s="25"/>
      <c r="M521" s="25"/>
      <c r="P521" s="28"/>
    </row>
    <row r="522" spans="12:16" x14ac:dyDescent="0.25">
      <c r="L522" s="25"/>
      <c r="M522" s="25"/>
      <c r="P522" s="28"/>
    </row>
    <row r="523" spans="12:16" x14ac:dyDescent="0.25">
      <c r="L523" s="25"/>
      <c r="M523" s="25"/>
      <c r="P523" s="28"/>
    </row>
    <row r="524" spans="12:16" x14ac:dyDescent="0.25">
      <c r="L524" s="25"/>
      <c r="M524" s="25"/>
      <c r="P524" s="28"/>
    </row>
    <row r="525" spans="12:16" x14ac:dyDescent="0.25">
      <c r="L525" s="25"/>
      <c r="M525" s="25"/>
      <c r="P525" s="28"/>
    </row>
    <row r="526" spans="12:16" x14ac:dyDescent="0.25">
      <c r="L526" s="25"/>
      <c r="M526" s="25"/>
      <c r="P526" s="28"/>
    </row>
    <row r="527" spans="12:16" x14ac:dyDescent="0.25">
      <c r="L527" s="25"/>
      <c r="M527" s="25"/>
      <c r="P527" s="28"/>
    </row>
    <row r="528" spans="12:16" x14ac:dyDescent="0.25">
      <c r="L528" s="25"/>
      <c r="M528" s="25"/>
      <c r="P528" s="28"/>
    </row>
    <row r="529" spans="12:16" x14ac:dyDescent="0.25">
      <c r="L529" s="25"/>
      <c r="M529" s="25"/>
      <c r="P529" s="28"/>
    </row>
    <row r="530" spans="12:16" x14ac:dyDescent="0.25">
      <c r="L530" s="25"/>
      <c r="M530" s="25"/>
      <c r="P530" s="28"/>
    </row>
    <row r="531" spans="12:16" x14ac:dyDescent="0.25">
      <c r="L531" s="25"/>
      <c r="M531" s="25"/>
      <c r="P531" s="28"/>
    </row>
    <row r="532" spans="12:16" x14ac:dyDescent="0.25">
      <c r="L532" s="25"/>
      <c r="M532" s="25"/>
      <c r="P532" s="28"/>
    </row>
    <row r="533" spans="12:16" x14ac:dyDescent="0.25">
      <c r="L533" s="25"/>
      <c r="M533" s="25"/>
      <c r="P533" s="28"/>
    </row>
    <row r="534" spans="12:16" x14ac:dyDescent="0.25">
      <c r="L534" s="25"/>
      <c r="M534" s="25"/>
      <c r="P534" s="28"/>
    </row>
    <row r="535" spans="12:16" x14ac:dyDescent="0.25">
      <c r="L535" s="25"/>
      <c r="M535" s="25"/>
      <c r="P535" s="28"/>
    </row>
    <row r="536" spans="12:16" x14ac:dyDescent="0.25">
      <c r="L536" s="25"/>
      <c r="M536" s="25"/>
      <c r="P536" s="28"/>
    </row>
    <row r="537" spans="12:16" x14ac:dyDescent="0.25">
      <c r="L537" s="25"/>
      <c r="M537" s="25"/>
      <c r="P537" s="28"/>
    </row>
    <row r="538" spans="12:16" x14ac:dyDescent="0.25">
      <c r="L538" s="25"/>
      <c r="M538" s="25"/>
      <c r="P538" s="28"/>
    </row>
    <row r="539" spans="12:16" x14ac:dyDescent="0.25">
      <c r="L539" s="25"/>
      <c r="M539" s="25"/>
      <c r="P539" s="28"/>
    </row>
    <row r="540" spans="12:16" x14ac:dyDescent="0.25">
      <c r="L540" s="25"/>
      <c r="M540" s="25"/>
      <c r="P540" s="28"/>
    </row>
    <row r="541" spans="12:16" x14ac:dyDescent="0.25">
      <c r="L541" s="25"/>
      <c r="M541" s="25"/>
      <c r="P541" s="28"/>
    </row>
    <row r="542" spans="12:16" x14ac:dyDescent="0.25">
      <c r="L542" s="25"/>
      <c r="M542" s="25"/>
      <c r="P542" s="28"/>
    </row>
    <row r="543" spans="12:16" x14ac:dyDescent="0.25">
      <c r="L543" s="25"/>
      <c r="M543" s="25"/>
      <c r="P543" s="28"/>
    </row>
    <row r="544" spans="12:16" x14ac:dyDescent="0.25">
      <c r="L544" s="25"/>
      <c r="M544" s="25"/>
      <c r="P544" s="28"/>
    </row>
    <row r="545" spans="12:16" x14ac:dyDescent="0.25">
      <c r="L545" s="25"/>
      <c r="M545" s="25"/>
      <c r="P545" s="28"/>
    </row>
    <row r="546" spans="12:16" x14ac:dyDescent="0.25">
      <c r="L546" s="25"/>
      <c r="M546" s="25"/>
      <c r="P546" s="28"/>
    </row>
    <row r="547" spans="12:16" x14ac:dyDescent="0.25">
      <c r="L547" s="25"/>
      <c r="M547" s="25"/>
      <c r="P547" s="28"/>
    </row>
    <row r="548" spans="12:16" x14ac:dyDescent="0.25">
      <c r="L548" s="25"/>
      <c r="M548" s="25"/>
      <c r="P548" s="28"/>
    </row>
    <row r="549" spans="12:16" x14ac:dyDescent="0.25">
      <c r="L549" s="25"/>
      <c r="M549" s="25"/>
      <c r="P549" s="28"/>
    </row>
    <row r="550" spans="12:16" x14ac:dyDescent="0.25">
      <c r="L550" s="25"/>
      <c r="M550" s="25"/>
      <c r="P550" s="28"/>
    </row>
    <row r="551" spans="12:16" x14ac:dyDescent="0.25">
      <c r="L551" s="25"/>
      <c r="M551" s="25"/>
      <c r="P551" s="28"/>
    </row>
    <row r="552" spans="12:16" x14ac:dyDescent="0.25">
      <c r="L552" s="25"/>
      <c r="M552" s="25"/>
      <c r="P552" s="28"/>
    </row>
    <row r="553" spans="12:16" x14ac:dyDescent="0.25">
      <c r="L553" s="25"/>
      <c r="M553" s="25"/>
      <c r="P553" s="28"/>
    </row>
    <row r="554" spans="12:16" x14ac:dyDescent="0.25">
      <c r="L554" s="25"/>
      <c r="M554" s="25"/>
      <c r="P554" s="28"/>
    </row>
    <row r="555" spans="12:16" x14ac:dyDescent="0.25">
      <c r="L555" s="25"/>
      <c r="M555" s="25"/>
      <c r="P555" s="28"/>
    </row>
    <row r="556" spans="12:16" x14ac:dyDescent="0.25">
      <c r="L556" s="25"/>
      <c r="M556" s="25"/>
      <c r="P556" s="28"/>
    </row>
    <row r="557" spans="12:16" x14ac:dyDescent="0.25">
      <c r="L557" s="25"/>
      <c r="M557" s="25"/>
      <c r="P557" s="28"/>
    </row>
    <row r="558" spans="12:16" x14ac:dyDescent="0.25">
      <c r="L558" s="25"/>
      <c r="M558" s="25"/>
      <c r="P558" s="28"/>
    </row>
    <row r="559" spans="12:16" x14ac:dyDescent="0.25">
      <c r="L559" s="25"/>
      <c r="M559" s="25"/>
      <c r="P559" s="28"/>
    </row>
    <row r="560" spans="12:16" x14ac:dyDescent="0.25">
      <c r="L560" s="25"/>
      <c r="M560" s="25"/>
      <c r="P560" s="28"/>
    </row>
    <row r="561" spans="12:16" x14ac:dyDescent="0.25">
      <c r="L561" s="25"/>
      <c r="M561" s="25"/>
      <c r="P561" s="28"/>
    </row>
    <row r="562" spans="12:16" x14ac:dyDescent="0.25">
      <c r="L562" s="25"/>
      <c r="M562" s="25"/>
      <c r="P562" s="28"/>
    </row>
    <row r="563" spans="12:16" x14ac:dyDescent="0.25">
      <c r="L563" s="25"/>
      <c r="M563" s="25"/>
      <c r="P563" s="28"/>
    </row>
    <row r="564" spans="12:16" x14ac:dyDescent="0.25">
      <c r="L564" s="25"/>
      <c r="M564" s="25"/>
      <c r="P564" s="28"/>
    </row>
    <row r="565" spans="12:16" x14ac:dyDescent="0.25">
      <c r="L565" s="25"/>
      <c r="M565" s="25"/>
      <c r="P565" s="28"/>
    </row>
    <row r="566" spans="12:16" x14ac:dyDescent="0.25">
      <c r="L566" s="25"/>
      <c r="M566" s="25"/>
      <c r="P566" s="28"/>
    </row>
    <row r="567" spans="12:16" x14ac:dyDescent="0.25">
      <c r="L567" s="25"/>
      <c r="M567" s="25"/>
      <c r="P567" s="28"/>
    </row>
    <row r="568" spans="12:16" x14ac:dyDescent="0.25">
      <c r="L568" s="25"/>
      <c r="M568" s="25"/>
      <c r="P568" s="28"/>
    </row>
    <row r="569" spans="12:16" x14ac:dyDescent="0.25">
      <c r="L569" s="25"/>
      <c r="M569" s="25"/>
      <c r="P569" s="28"/>
    </row>
    <row r="570" spans="12:16" x14ac:dyDescent="0.25">
      <c r="L570" s="25"/>
      <c r="M570" s="25"/>
      <c r="P570" s="28"/>
    </row>
    <row r="571" spans="12:16" x14ac:dyDescent="0.25">
      <c r="L571" s="25"/>
      <c r="M571" s="25"/>
      <c r="P571" s="28"/>
    </row>
    <row r="572" spans="12:16" x14ac:dyDescent="0.25">
      <c r="L572" s="25"/>
      <c r="M572" s="25"/>
      <c r="P572" s="28"/>
    </row>
    <row r="573" spans="12:16" x14ac:dyDescent="0.25">
      <c r="L573" s="25"/>
      <c r="M573" s="25"/>
      <c r="P573" s="28"/>
    </row>
    <row r="574" spans="12:16" x14ac:dyDescent="0.25">
      <c r="L574" s="25"/>
      <c r="M574" s="25"/>
      <c r="P574" s="28"/>
    </row>
    <row r="575" spans="12:16" x14ac:dyDescent="0.25">
      <c r="L575" s="25"/>
      <c r="M575" s="25"/>
      <c r="P575" s="28"/>
    </row>
    <row r="576" spans="12:16" x14ac:dyDescent="0.25">
      <c r="L576" s="25"/>
      <c r="M576" s="25"/>
      <c r="P576" s="28"/>
    </row>
    <row r="577" spans="12:16" x14ac:dyDescent="0.25">
      <c r="L577" s="25"/>
      <c r="M577" s="25"/>
      <c r="P577" s="28"/>
    </row>
    <row r="578" spans="12:16" x14ac:dyDescent="0.25">
      <c r="L578" s="25"/>
      <c r="M578" s="25"/>
      <c r="P578" s="28"/>
    </row>
    <row r="579" spans="12:16" x14ac:dyDescent="0.25">
      <c r="L579" s="25"/>
      <c r="M579" s="25"/>
      <c r="P579" s="28"/>
    </row>
    <row r="580" spans="12:16" x14ac:dyDescent="0.25">
      <c r="L580" s="25"/>
      <c r="M580" s="25"/>
      <c r="P580" s="28"/>
    </row>
    <row r="581" spans="12:16" x14ac:dyDescent="0.25">
      <c r="L581" s="25"/>
      <c r="M581" s="25"/>
      <c r="P581" s="28"/>
    </row>
    <row r="582" spans="12:16" x14ac:dyDescent="0.25">
      <c r="L582" s="25"/>
      <c r="M582" s="25"/>
      <c r="P582" s="28"/>
    </row>
    <row r="583" spans="12:16" x14ac:dyDescent="0.25">
      <c r="L583" s="25"/>
      <c r="M583" s="25"/>
      <c r="P583" s="28"/>
    </row>
    <row r="584" spans="12:16" x14ac:dyDescent="0.25">
      <c r="L584" s="25"/>
      <c r="M584" s="25"/>
      <c r="P584" s="28"/>
    </row>
    <row r="585" spans="12:16" x14ac:dyDescent="0.25">
      <c r="L585" s="25"/>
      <c r="M585" s="25"/>
      <c r="P585" s="28"/>
    </row>
    <row r="586" spans="12:16" x14ac:dyDescent="0.25">
      <c r="L586" s="25"/>
      <c r="M586" s="25"/>
      <c r="P586" s="28"/>
    </row>
    <row r="587" spans="12:16" x14ac:dyDescent="0.25">
      <c r="L587" s="25"/>
      <c r="M587" s="25"/>
      <c r="P587" s="28"/>
    </row>
    <row r="588" spans="12:16" x14ac:dyDescent="0.25">
      <c r="L588" s="25"/>
      <c r="M588" s="25"/>
      <c r="P588" s="28"/>
    </row>
    <row r="589" spans="12:16" x14ac:dyDescent="0.25">
      <c r="L589" s="25"/>
      <c r="M589" s="25"/>
      <c r="P589" s="28"/>
    </row>
    <row r="590" spans="12:16" x14ac:dyDescent="0.25">
      <c r="L590" s="25"/>
      <c r="M590" s="25"/>
      <c r="P590" s="28"/>
    </row>
    <row r="591" spans="12:16" x14ac:dyDescent="0.25">
      <c r="L591" s="25"/>
      <c r="M591" s="25"/>
      <c r="P591" s="28"/>
    </row>
    <row r="592" spans="12:16" x14ac:dyDescent="0.25">
      <c r="L592" s="25"/>
      <c r="M592" s="25"/>
      <c r="P592" s="28"/>
    </row>
    <row r="593" spans="12:16" x14ac:dyDescent="0.25">
      <c r="L593" s="25"/>
      <c r="M593" s="25"/>
      <c r="P593" s="28"/>
    </row>
    <row r="594" spans="12:16" x14ac:dyDescent="0.25">
      <c r="L594" s="25"/>
      <c r="M594" s="25"/>
      <c r="P594" s="28"/>
    </row>
    <row r="595" spans="12:16" x14ac:dyDescent="0.25">
      <c r="L595" s="25"/>
      <c r="M595" s="25"/>
      <c r="P595" s="28"/>
    </row>
    <row r="596" spans="12:16" x14ac:dyDescent="0.25">
      <c r="L596" s="25"/>
      <c r="M596" s="25"/>
      <c r="P596" s="28"/>
    </row>
    <row r="597" spans="12:16" x14ac:dyDescent="0.25">
      <c r="L597" s="25"/>
      <c r="M597" s="25"/>
      <c r="P597" s="28"/>
    </row>
    <row r="598" spans="12:16" x14ac:dyDescent="0.25">
      <c r="L598" s="25"/>
      <c r="M598" s="25"/>
      <c r="P598" s="28"/>
    </row>
    <row r="599" spans="12:16" x14ac:dyDescent="0.25">
      <c r="L599" s="25"/>
      <c r="M599" s="25"/>
      <c r="P599" s="28"/>
    </row>
    <row r="600" spans="12:16" x14ac:dyDescent="0.25">
      <c r="L600" s="25"/>
      <c r="M600" s="25"/>
      <c r="P600" s="28"/>
    </row>
    <row r="601" spans="12:16" x14ac:dyDescent="0.25">
      <c r="L601" s="25"/>
      <c r="M601" s="25"/>
      <c r="P601" s="28"/>
    </row>
    <row r="602" spans="12:16" x14ac:dyDescent="0.25">
      <c r="L602" s="25"/>
      <c r="M602" s="25"/>
      <c r="P602" s="28"/>
    </row>
    <row r="603" spans="12:16" x14ac:dyDescent="0.25">
      <c r="L603" s="25"/>
      <c r="M603" s="25"/>
      <c r="P603" s="28"/>
    </row>
    <row r="604" spans="12:16" x14ac:dyDescent="0.25">
      <c r="L604" s="25"/>
      <c r="M604" s="25"/>
      <c r="P604" s="28"/>
    </row>
    <row r="605" spans="12:16" x14ac:dyDescent="0.25">
      <c r="L605" s="25"/>
      <c r="M605" s="25"/>
      <c r="P605" s="28"/>
    </row>
    <row r="606" spans="12:16" x14ac:dyDescent="0.25">
      <c r="L606" s="25"/>
      <c r="M606" s="25"/>
      <c r="P606" s="28"/>
    </row>
    <row r="607" spans="12:16" x14ac:dyDescent="0.25">
      <c r="L607" s="25"/>
      <c r="M607" s="25"/>
      <c r="P607" s="28"/>
    </row>
    <row r="608" spans="12:16" x14ac:dyDescent="0.25">
      <c r="L608" s="25"/>
      <c r="M608" s="25"/>
      <c r="P608" s="28"/>
    </row>
    <row r="609" spans="12:16" x14ac:dyDescent="0.25">
      <c r="L609" s="25"/>
      <c r="M609" s="25"/>
      <c r="P609" s="28"/>
    </row>
    <row r="610" spans="12:16" x14ac:dyDescent="0.25">
      <c r="L610" s="25"/>
      <c r="M610" s="25"/>
      <c r="P610" s="28"/>
    </row>
    <row r="611" spans="12:16" x14ac:dyDescent="0.25">
      <c r="L611" s="25"/>
      <c r="M611" s="25"/>
      <c r="P611" s="28"/>
    </row>
    <row r="612" spans="12:16" x14ac:dyDescent="0.25">
      <c r="L612" s="25"/>
      <c r="M612" s="25"/>
      <c r="P612" s="28"/>
    </row>
    <row r="613" spans="12:16" x14ac:dyDescent="0.25">
      <c r="L613" s="25"/>
      <c r="M613" s="25"/>
      <c r="P613" s="28"/>
    </row>
    <row r="614" spans="12:16" x14ac:dyDescent="0.25">
      <c r="L614" s="25"/>
      <c r="M614" s="25"/>
      <c r="P614" s="28"/>
    </row>
    <row r="615" spans="12:16" x14ac:dyDescent="0.25">
      <c r="L615" s="25"/>
      <c r="M615" s="25"/>
      <c r="P615" s="28"/>
    </row>
    <row r="616" spans="12:16" x14ac:dyDescent="0.25">
      <c r="L616" s="25"/>
      <c r="M616" s="25"/>
      <c r="P616" s="28"/>
    </row>
    <row r="617" spans="12:16" x14ac:dyDescent="0.25">
      <c r="L617" s="25"/>
      <c r="M617" s="25"/>
      <c r="P617" s="28"/>
    </row>
    <row r="618" spans="12:16" x14ac:dyDescent="0.25">
      <c r="L618" s="25"/>
      <c r="M618" s="25"/>
      <c r="P618" s="28"/>
    </row>
    <row r="619" spans="12:16" x14ac:dyDescent="0.25">
      <c r="L619" s="25"/>
      <c r="M619" s="25"/>
      <c r="P619" s="28"/>
    </row>
    <row r="620" spans="12:16" x14ac:dyDescent="0.25">
      <c r="L620" s="25"/>
      <c r="M620" s="25"/>
      <c r="P620" s="28"/>
    </row>
    <row r="621" spans="12:16" x14ac:dyDescent="0.25">
      <c r="L621" s="25"/>
      <c r="M621" s="25"/>
      <c r="P621" s="28"/>
    </row>
    <row r="622" spans="12:16" x14ac:dyDescent="0.25">
      <c r="L622" s="25"/>
      <c r="M622" s="25"/>
      <c r="P622" s="28"/>
    </row>
    <row r="623" spans="12:16" x14ac:dyDescent="0.25">
      <c r="L623" s="25"/>
      <c r="M623" s="25"/>
      <c r="P623" s="28"/>
    </row>
    <row r="624" spans="12:16" x14ac:dyDescent="0.25">
      <c r="L624" s="25"/>
      <c r="M624" s="25"/>
      <c r="P624" s="28"/>
    </row>
    <row r="625" spans="12:16" x14ac:dyDescent="0.25">
      <c r="L625" s="25"/>
      <c r="M625" s="25"/>
      <c r="P625" s="28"/>
    </row>
    <row r="626" spans="12:16" x14ac:dyDescent="0.25">
      <c r="L626" s="25"/>
      <c r="M626" s="25"/>
      <c r="P626" s="28"/>
    </row>
    <row r="627" spans="12:16" x14ac:dyDescent="0.25">
      <c r="L627" s="25"/>
      <c r="M627" s="25"/>
      <c r="P627" s="28"/>
    </row>
    <row r="628" spans="12:16" x14ac:dyDescent="0.25">
      <c r="L628" s="25"/>
      <c r="M628" s="25"/>
      <c r="P628" s="28"/>
    </row>
    <row r="629" spans="12:16" x14ac:dyDescent="0.25">
      <c r="L629" s="25"/>
      <c r="M629" s="25"/>
      <c r="P629" s="28"/>
    </row>
    <row r="630" spans="12:16" x14ac:dyDescent="0.25">
      <c r="L630" s="25"/>
      <c r="M630" s="25"/>
      <c r="P630" s="28"/>
    </row>
    <row r="631" spans="12:16" x14ac:dyDescent="0.25">
      <c r="L631" s="25"/>
      <c r="M631" s="25"/>
      <c r="P631" s="28"/>
    </row>
    <row r="632" spans="12:16" x14ac:dyDescent="0.25">
      <c r="L632" s="25"/>
      <c r="M632" s="25"/>
      <c r="P632" s="28"/>
    </row>
    <row r="633" spans="12:16" x14ac:dyDescent="0.25">
      <c r="L633" s="25"/>
      <c r="M633" s="25"/>
      <c r="P633" s="28"/>
    </row>
    <row r="634" spans="12:16" x14ac:dyDescent="0.25">
      <c r="L634" s="25"/>
      <c r="M634" s="25"/>
      <c r="P634" s="28"/>
    </row>
    <row r="635" spans="12:16" x14ac:dyDescent="0.25">
      <c r="L635" s="25"/>
      <c r="M635" s="25"/>
      <c r="P635" s="28"/>
    </row>
    <row r="636" spans="12:16" x14ac:dyDescent="0.25">
      <c r="L636" s="25"/>
      <c r="M636" s="25"/>
      <c r="P636" s="28"/>
    </row>
    <row r="637" spans="12:16" x14ac:dyDescent="0.25">
      <c r="L637" s="25"/>
      <c r="M637" s="25"/>
      <c r="P637" s="28"/>
    </row>
    <row r="638" spans="12:16" x14ac:dyDescent="0.25">
      <c r="L638" s="25"/>
      <c r="M638" s="25"/>
      <c r="P638" s="28"/>
    </row>
    <row r="639" spans="12:16" x14ac:dyDescent="0.25">
      <c r="L639" s="25"/>
      <c r="M639" s="25"/>
      <c r="P639" s="28"/>
    </row>
    <row r="640" spans="12:16" x14ac:dyDescent="0.25">
      <c r="L640" s="25"/>
      <c r="M640" s="25"/>
      <c r="P640" s="28"/>
    </row>
    <row r="641" spans="12:16" x14ac:dyDescent="0.25">
      <c r="L641" s="25"/>
      <c r="M641" s="25"/>
      <c r="P641" s="28"/>
    </row>
    <row r="642" spans="12:16" x14ac:dyDescent="0.25">
      <c r="L642" s="25"/>
      <c r="M642" s="25"/>
      <c r="P642" s="28"/>
    </row>
    <row r="643" spans="12:16" x14ac:dyDescent="0.25">
      <c r="L643" s="25"/>
      <c r="M643" s="25"/>
      <c r="P643" s="28"/>
    </row>
    <row r="644" spans="12:16" x14ac:dyDescent="0.25">
      <c r="L644" s="25"/>
      <c r="M644" s="25"/>
      <c r="P644" s="28"/>
    </row>
    <row r="645" spans="12:16" x14ac:dyDescent="0.25">
      <c r="L645" s="25"/>
      <c r="M645" s="25"/>
      <c r="P645" s="28"/>
    </row>
    <row r="646" spans="12:16" x14ac:dyDescent="0.25">
      <c r="L646" s="25"/>
      <c r="M646" s="25"/>
      <c r="P646" s="28"/>
    </row>
    <row r="647" spans="12:16" x14ac:dyDescent="0.25">
      <c r="L647" s="25"/>
      <c r="M647" s="25"/>
      <c r="P647" s="28"/>
    </row>
    <row r="648" spans="12:16" x14ac:dyDescent="0.25">
      <c r="L648" s="25"/>
      <c r="M648" s="25"/>
      <c r="P648" s="28"/>
    </row>
    <row r="649" spans="12:16" x14ac:dyDescent="0.25">
      <c r="L649" s="25"/>
      <c r="M649" s="25"/>
      <c r="P649" s="28"/>
    </row>
    <row r="650" spans="12:16" x14ac:dyDescent="0.25">
      <c r="L650" s="25"/>
      <c r="M650" s="25"/>
      <c r="P650" s="28"/>
    </row>
    <row r="651" spans="12:16" x14ac:dyDescent="0.25">
      <c r="L651" s="25"/>
      <c r="M651" s="25"/>
      <c r="P651" s="28"/>
    </row>
    <row r="652" spans="12:16" x14ac:dyDescent="0.25">
      <c r="L652" s="25"/>
      <c r="M652" s="25"/>
      <c r="P652" s="28"/>
    </row>
    <row r="653" spans="12:16" x14ac:dyDescent="0.25">
      <c r="L653" s="25"/>
      <c r="M653" s="25"/>
      <c r="P653" s="28"/>
    </row>
    <row r="654" spans="12:16" x14ac:dyDescent="0.25">
      <c r="L654" s="25"/>
      <c r="M654" s="25"/>
      <c r="P654" s="28"/>
    </row>
    <row r="655" spans="12:16" x14ac:dyDescent="0.25">
      <c r="L655" s="25"/>
      <c r="M655" s="25"/>
      <c r="P655" s="28"/>
    </row>
    <row r="656" spans="12:16" x14ac:dyDescent="0.25">
      <c r="L656" s="25"/>
      <c r="M656" s="25"/>
      <c r="P656" s="28"/>
    </row>
    <row r="657" spans="12:16" x14ac:dyDescent="0.25">
      <c r="L657" s="25"/>
      <c r="M657" s="25"/>
      <c r="P657" s="28"/>
    </row>
    <row r="658" spans="12:16" x14ac:dyDescent="0.25">
      <c r="L658" s="25"/>
      <c r="M658" s="25"/>
      <c r="P658" s="28"/>
    </row>
    <row r="659" spans="12:16" x14ac:dyDescent="0.25">
      <c r="L659" s="25"/>
      <c r="M659" s="25"/>
      <c r="P659" s="28"/>
    </row>
    <row r="660" spans="12:16" x14ac:dyDescent="0.25">
      <c r="L660" s="25"/>
      <c r="M660" s="25"/>
      <c r="P660" s="28"/>
    </row>
    <row r="661" spans="12:16" x14ac:dyDescent="0.25">
      <c r="L661" s="25"/>
      <c r="M661" s="25"/>
      <c r="P661" s="28"/>
    </row>
    <row r="662" spans="12:16" x14ac:dyDescent="0.25">
      <c r="L662" s="25"/>
      <c r="M662" s="25"/>
      <c r="P662" s="28"/>
    </row>
    <row r="663" spans="12:16" x14ac:dyDescent="0.25">
      <c r="L663" s="25"/>
      <c r="M663" s="25"/>
      <c r="P663" s="28"/>
    </row>
    <row r="664" spans="12:16" x14ac:dyDescent="0.25">
      <c r="L664" s="25"/>
      <c r="M664" s="25"/>
      <c r="P664" s="28"/>
    </row>
    <row r="665" spans="12:16" x14ac:dyDescent="0.25">
      <c r="L665" s="25"/>
      <c r="M665" s="25"/>
      <c r="P665" s="28"/>
    </row>
    <row r="666" spans="12:16" x14ac:dyDescent="0.25">
      <c r="L666" s="25"/>
      <c r="M666" s="25"/>
      <c r="P666" s="28"/>
    </row>
    <row r="667" spans="12:16" x14ac:dyDescent="0.25">
      <c r="L667" s="25"/>
      <c r="M667" s="25"/>
      <c r="P667" s="28"/>
    </row>
    <row r="668" spans="12:16" x14ac:dyDescent="0.25">
      <c r="L668" s="25"/>
      <c r="M668" s="25"/>
      <c r="P668" s="28"/>
    </row>
    <row r="669" spans="12:16" x14ac:dyDescent="0.25">
      <c r="L669" s="25"/>
      <c r="M669" s="25"/>
      <c r="P669" s="28"/>
    </row>
    <row r="670" spans="12:16" x14ac:dyDescent="0.25">
      <c r="L670" s="25"/>
      <c r="M670" s="25"/>
      <c r="P670" s="28"/>
    </row>
    <row r="671" spans="12:16" x14ac:dyDescent="0.25">
      <c r="L671" s="25"/>
      <c r="M671" s="25"/>
      <c r="P671" s="28"/>
    </row>
    <row r="672" spans="12:16" x14ac:dyDescent="0.25">
      <c r="L672" s="25"/>
      <c r="M672" s="25"/>
      <c r="P672" s="28"/>
    </row>
    <row r="673" spans="12:16" x14ac:dyDescent="0.25">
      <c r="L673" s="25"/>
      <c r="M673" s="25"/>
      <c r="P673" s="28"/>
    </row>
    <row r="674" spans="12:16" x14ac:dyDescent="0.25">
      <c r="L674" s="25"/>
      <c r="M674" s="25"/>
      <c r="P674" s="28"/>
    </row>
    <row r="675" spans="12:16" x14ac:dyDescent="0.25">
      <c r="L675" s="25"/>
      <c r="M675" s="25"/>
      <c r="P675" s="28"/>
    </row>
    <row r="676" spans="12:16" x14ac:dyDescent="0.25">
      <c r="L676" s="25"/>
      <c r="M676" s="25"/>
      <c r="P676" s="28"/>
    </row>
    <row r="677" spans="12:16" x14ac:dyDescent="0.25">
      <c r="L677" s="25"/>
      <c r="M677" s="25"/>
      <c r="P677" s="28"/>
    </row>
    <row r="678" spans="12:16" x14ac:dyDescent="0.25">
      <c r="L678" s="25"/>
      <c r="M678" s="25"/>
      <c r="P678" s="28"/>
    </row>
    <row r="679" spans="12:16" x14ac:dyDescent="0.25">
      <c r="L679" s="25"/>
      <c r="M679" s="25"/>
      <c r="P679" s="28"/>
    </row>
    <row r="680" spans="12:16" x14ac:dyDescent="0.25">
      <c r="L680" s="25"/>
      <c r="M680" s="25"/>
      <c r="P680" s="28"/>
    </row>
    <row r="681" spans="12:16" x14ac:dyDescent="0.25">
      <c r="L681" s="25"/>
      <c r="M681" s="25"/>
      <c r="P681" s="28"/>
    </row>
    <row r="682" spans="12:16" x14ac:dyDescent="0.25">
      <c r="L682" s="25"/>
      <c r="M682" s="25"/>
      <c r="P682" s="28"/>
    </row>
    <row r="683" spans="12:16" x14ac:dyDescent="0.25">
      <c r="L683" s="25"/>
      <c r="M683" s="25"/>
      <c r="P683" s="28"/>
    </row>
    <row r="684" spans="12:16" x14ac:dyDescent="0.25">
      <c r="L684" s="25"/>
      <c r="M684" s="25"/>
      <c r="P684" s="28"/>
    </row>
    <row r="685" spans="12:16" x14ac:dyDescent="0.25">
      <c r="L685" s="25"/>
      <c r="M685" s="25"/>
      <c r="P685" s="28"/>
    </row>
    <row r="686" spans="12:16" x14ac:dyDescent="0.25">
      <c r="L686" s="25"/>
      <c r="M686" s="25"/>
      <c r="P686" s="28"/>
    </row>
    <row r="687" spans="12:16" x14ac:dyDescent="0.25">
      <c r="L687" s="25"/>
      <c r="M687" s="25"/>
      <c r="P687" s="28"/>
    </row>
    <row r="688" spans="12:16" x14ac:dyDescent="0.25">
      <c r="L688" s="25"/>
      <c r="M688" s="25"/>
      <c r="P688" s="28"/>
    </row>
    <row r="689" spans="12:16" x14ac:dyDescent="0.25">
      <c r="L689" s="25"/>
      <c r="M689" s="25"/>
      <c r="P689" s="28"/>
    </row>
    <row r="690" spans="12:16" x14ac:dyDescent="0.25">
      <c r="L690" s="25"/>
      <c r="M690" s="25"/>
      <c r="P690" s="28"/>
    </row>
    <row r="691" spans="12:16" x14ac:dyDescent="0.25">
      <c r="L691" s="25"/>
      <c r="M691" s="25"/>
      <c r="P691" s="28"/>
    </row>
    <row r="692" spans="12:16" x14ac:dyDescent="0.25">
      <c r="L692" s="25"/>
      <c r="M692" s="25"/>
      <c r="P692" s="28"/>
    </row>
    <row r="693" spans="12:16" x14ac:dyDescent="0.25">
      <c r="L693" s="25"/>
      <c r="M693" s="25"/>
      <c r="P693" s="28"/>
    </row>
    <row r="694" spans="12:16" x14ac:dyDescent="0.25">
      <c r="L694" s="25"/>
      <c r="M694" s="25"/>
      <c r="P694" s="28"/>
    </row>
    <row r="695" spans="12:16" x14ac:dyDescent="0.25">
      <c r="L695" s="25"/>
      <c r="M695" s="25"/>
      <c r="P695" s="28"/>
    </row>
    <row r="696" spans="12:16" x14ac:dyDescent="0.25">
      <c r="L696" s="25"/>
      <c r="M696" s="25"/>
      <c r="P696" s="28"/>
    </row>
    <row r="697" spans="12:16" x14ac:dyDescent="0.25">
      <c r="L697" s="25"/>
      <c r="M697" s="25"/>
      <c r="P697" s="28"/>
    </row>
    <row r="698" spans="12:16" x14ac:dyDescent="0.25">
      <c r="L698" s="25"/>
      <c r="M698" s="25"/>
      <c r="P698" s="28"/>
    </row>
    <row r="699" spans="12:16" x14ac:dyDescent="0.25">
      <c r="L699" s="25"/>
      <c r="M699" s="25"/>
      <c r="P699" s="28"/>
    </row>
    <row r="700" spans="12:16" x14ac:dyDescent="0.25">
      <c r="L700" s="25"/>
      <c r="M700" s="25"/>
      <c r="P700" s="28"/>
    </row>
    <row r="701" spans="12:16" x14ac:dyDescent="0.25">
      <c r="L701" s="25"/>
      <c r="M701" s="25"/>
      <c r="P701" s="28"/>
    </row>
    <row r="702" spans="12:16" x14ac:dyDescent="0.25">
      <c r="L702" s="25"/>
      <c r="M702" s="25"/>
      <c r="P702" s="28"/>
    </row>
    <row r="703" spans="12:16" x14ac:dyDescent="0.25">
      <c r="L703" s="25"/>
      <c r="M703" s="25"/>
      <c r="P703" s="28"/>
    </row>
    <row r="704" spans="12:16" x14ac:dyDescent="0.25">
      <c r="L704" s="25"/>
      <c r="M704" s="25"/>
      <c r="P704" s="28"/>
    </row>
    <row r="705" spans="12:16" x14ac:dyDescent="0.25">
      <c r="L705" s="25"/>
      <c r="M705" s="25"/>
      <c r="P705" s="28"/>
    </row>
    <row r="706" spans="12:16" x14ac:dyDescent="0.25">
      <c r="L706" s="25"/>
      <c r="M706" s="25"/>
      <c r="P706" s="28"/>
    </row>
    <row r="707" spans="12:16" x14ac:dyDescent="0.25">
      <c r="L707" s="25"/>
      <c r="M707" s="25"/>
      <c r="P707" s="28"/>
    </row>
    <row r="708" spans="12:16" x14ac:dyDescent="0.25">
      <c r="L708" s="25"/>
      <c r="M708" s="25"/>
      <c r="P708" s="28"/>
    </row>
    <row r="709" spans="12:16" x14ac:dyDescent="0.25">
      <c r="L709" s="25"/>
      <c r="M709" s="25"/>
      <c r="P709" s="28"/>
    </row>
    <row r="710" spans="12:16" x14ac:dyDescent="0.25">
      <c r="L710" s="25"/>
      <c r="M710" s="25"/>
      <c r="P710" s="28"/>
    </row>
    <row r="711" spans="12:16" x14ac:dyDescent="0.25">
      <c r="L711" s="25"/>
      <c r="M711" s="25"/>
      <c r="P711" s="28"/>
    </row>
    <row r="712" spans="12:16" x14ac:dyDescent="0.25">
      <c r="L712" s="25"/>
      <c r="M712" s="25"/>
      <c r="P712" s="28"/>
    </row>
    <row r="713" spans="12:16" x14ac:dyDescent="0.25">
      <c r="L713" s="25"/>
      <c r="M713" s="25"/>
      <c r="P713" s="28"/>
    </row>
    <row r="714" spans="12:16" x14ac:dyDescent="0.25">
      <c r="L714" s="25"/>
      <c r="M714" s="25"/>
      <c r="P714" s="28"/>
    </row>
    <row r="715" spans="12:16" x14ac:dyDescent="0.25">
      <c r="L715" s="25"/>
      <c r="M715" s="25"/>
      <c r="P715" s="28"/>
    </row>
    <row r="716" spans="12:16" x14ac:dyDescent="0.25">
      <c r="L716" s="25"/>
      <c r="M716" s="25"/>
      <c r="P716" s="28"/>
    </row>
    <row r="717" spans="12:16" x14ac:dyDescent="0.25">
      <c r="L717" s="25"/>
      <c r="M717" s="25"/>
      <c r="P717" s="28"/>
    </row>
    <row r="718" spans="12:16" x14ac:dyDescent="0.25">
      <c r="L718" s="25"/>
      <c r="M718" s="25"/>
      <c r="P718" s="28"/>
    </row>
    <row r="719" spans="12:16" x14ac:dyDescent="0.25">
      <c r="L719" s="25"/>
      <c r="M719" s="25"/>
      <c r="P719" s="28"/>
    </row>
    <row r="720" spans="12:16" x14ac:dyDescent="0.25">
      <c r="L720" s="25"/>
      <c r="M720" s="25"/>
      <c r="P720" s="28"/>
    </row>
    <row r="721" spans="12:16" x14ac:dyDescent="0.25">
      <c r="L721" s="25"/>
      <c r="M721" s="25"/>
      <c r="P721" s="28"/>
    </row>
    <row r="722" spans="12:16" x14ac:dyDescent="0.25">
      <c r="L722" s="25"/>
      <c r="M722" s="25"/>
      <c r="P722" s="28"/>
    </row>
    <row r="723" spans="12:16" x14ac:dyDescent="0.25">
      <c r="L723" s="25"/>
      <c r="M723" s="25"/>
      <c r="P723" s="28"/>
    </row>
    <row r="724" spans="12:16" x14ac:dyDescent="0.25">
      <c r="L724" s="25"/>
      <c r="M724" s="25"/>
      <c r="P724" s="28"/>
    </row>
    <row r="725" spans="12:16" x14ac:dyDescent="0.25">
      <c r="L725" s="25"/>
      <c r="M725" s="25"/>
      <c r="P725" s="28"/>
    </row>
    <row r="726" spans="12:16" x14ac:dyDescent="0.25">
      <c r="L726" s="25"/>
      <c r="M726" s="25"/>
      <c r="P726" s="28"/>
    </row>
    <row r="727" spans="12:16" x14ac:dyDescent="0.25">
      <c r="L727" s="25"/>
      <c r="M727" s="25"/>
      <c r="P727" s="28"/>
    </row>
    <row r="728" spans="12:16" x14ac:dyDescent="0.25">
      <c r="L728" s="25"/>
      <c r="M728" s="25"/>
      <c r="P728" s="28"/>
    </row>
    <row r="729" spans="12:16" x14ac:dyDescent="0.25">
      <c r="L729" s="25"/>
      <c r="M729" s="25"/>
      <c r="P729" s="28"/>
    </row>
    <row r="730" spans="12:16" x14ac:dyDescent="0.25">
      <c r="L730" s="25"/>
      <c r="M730" s="25"/>
      <c r="P730" s="28"/>
    </row>
    <row r="731" spans="12:16" x14ac:dyDescent="0.25">
      <c r="L731" s="25"/>
      <c r="M731" s="25"/>
      <c r="P731" s="28"/>
    </row>
    <row r="732" spans="12:16" x14ac:dyDescent="0.25">
      <c r="L732" s="25"/>
      <c r="M732" s="25"/>
      <c r="P732" s="28"/>
    </row>
    <row r="733" spans="12:16" x14ac:dyDescent="0.25">
      <c r="L733" s="25"/>
      <c r="M733" s="25"/>
      <c r="P733" s="28"/>
    </row>
    <row r="734" spans="12:16" x14ac:dyDescent="0.25">
      <c r="L734" s="25"/>
      <c r="M734" s="25"/>
      <c r="P734" s="28"/>
    </row>
    <row r="735" spans="12:16" x14ac:dyDescent="0.25">
      <c r="L735" s="25"/>
      <c r="M735" s="25"/>
      <c r="P735" s="28"/>
    </row>
    <row r="736" spans="12:16" x14ac:dyDescent="0.25">
      <c r="L736" s="25"/>
      <c r="M736" s="25"/>
      <c r="P736" s="28"/>
    </row>
    <row r="737" spans="12:16" x14ac:dyDescent="0.25">
      <c r="L737" s="25"/>
      <c r="M737" s="25"/>
      <c r="P737" s="28"/>
    </row>
    <row r="738" spans="12:16" x14ac:dyDescent="0.25">
      <c r="L738" s="25"/>
      <c r="M738" s="25"/>
      <c r="P738" s="28"/>
    </row>
    <row r="739" spans="12:16" x14ac:dyDescent="0.25">
      <c r="L739" s="25"/>
      <c r="M739" s="25"/>
      <c r="P739" s="28"/>
    </row>
    <row r="740" spans="12:16" x14ac:dyDescent="0.25">
      <c r="L740" s="25"/>
      <c r="M740" s="25"/>
      <c r="P740" s="28"/>
    </row>
    <row r="741" spans="12:16" x14ac:dyDescent="0.25">
      <c r="L741" s="25"/>
      <c r="M741" s="25"/>
      <c r="P741" s="28"/>
    </row>
    <row r="742" spans="12:16" x14ac:dyDescent="0.25">
      <c r="L742" s="25"/>
      <c r="M742" s="25"/>
      <c r="P742" s="28"/>
    </row>
    <row r="743" spans="12:16" x14ac:dyDescent="0.25">
      <c r="L743" s="25"/>
      <c r="M743" s="25"/>
      <c r="P743" s="28"/>
    </row>
    <row r="744" spans="12:16" x14ac:dyDescent="0.25">
      <c r="L744" s="25"/>
      <c r="M744" s="25"/>
      <c r="P744" s="28"/>
    </row>
    <row r="745" spans="12:16" x14ac:dyDescent="0.25">
      <c r="L745" s="25"/>
      <c r="M745" s="25"/>
      <c r="P745" s="28"/>
    </row>
    <row r="746" spans="12:16" x14ac:dyDescent="0.25">
      <c r="L746" s="25"/>
      <c r="M746" s="25"/>
      <c r="P746" s="28"/>
    </row>
    <row r="747" spans="12:16" x14ac:dyDescent="0.25">
      <c r="L747" s="25"/>
      <c r="M747" s="25"/>
      <c r="P747" s="28"/>
    </row>
    <row r="748" spans="12:16" x14ac:dyDescent="0.25">
      <c r="L748" s="25"/>
      <c r="M748" s="25"/>
      <c r="P748" s="28"/>
    </row>
    <row r="749" spans="12:16" x14ac:dyDescent="0.25">
      <c r="L749" s="25"/>
      <c r="M749" s="25"/>
      <c r="P749" s="28"/>
    </row>
    <row r="750" spans="12:16" x14ac:dyDescent="0.25">
      <c r="L750" s="25"/>
      <c r="M750" s="25"/>
      <c r="P750" s="28"/>
    </row>
    <row r="751" spans="12:16" x14ac:dyDescent="0.25">
      <c r="L751" s="25"/>
      <c r="M751" s="25"/>
      <c r="P751" s="28"/>
    </row>
    <row r="752" spans="12:16" x14ac:dyDescent="0.25">
      <c r="L752" s="25"/>
      <c r="M752" s="25"/>
      <c r="P752" s="28"/>
    </row>
    <row r="753" spans="12:16" x14ac:dyDescent="0.25">
      <c r="L753" s="25"/>
      <c r="M753" s="25"/>
      <c r="P753" s="28"/>
    </row>
    <row r="754" spans="12:16" x14ac:dyDescent="0.25">
      <c r="L754" s="25"/>
      <c r="M754" s="25"/>
      <c r="P754" s="28"/>
    </row>
    <row r="755" spans="12:16" x14ac:dyDescent="0.25">
      <c r="L755" s="25"/>
      <c r="M755" s="25"/>
      <c r="P755" s="28"/>
    </row>
    <row r="756" spans="12:16" x14ac:dyDescent="0.25">
      <c r="L756" s="25"/>
      <c r="M756" s="25"/>
      <c r="P756" s="28"/>
    </row>
    <row r="757" spans="12:16" x14ac:dyDescent="0.25">
      <c r="L757" s="25"/>
      <c r="M757" s="25"/>
      <c r="P757" s="28"/>
    </row>
    <row r="758" spans="12:16" x14ac:dyDescent="0.25">
      <c r="L758" s="25"/>
      <c r="M758" s="25"/>
      <c r="P758" s="28"/>
    </row>
    <row r="759" spans="12:16" x14ac:dyDescent="0.25">
      <c r="L759" s="25"/>
      <c r="M759" s="25"/>
      <c r="P759" s="28"/>
    </row>
    <row r="760" spans="12:16" x14ac:dyDescent="0.25">
      <c r="L760" s="25"/>
      <c r="M760" s="25"/>
      <c r="P760" s="28"/>
    </row>
    <row r="761" spans="12:16" x14ac:dyDescent="0.25">
      <c r="L761" s="25"/>
      <c r="M761" s="25"/>
      <c r="P761" s="28"/>
    </row>
    <row r="762" spans="12:16" x14ac:dyDescent="0.25">
      <c r="L762" s="25"/>
      <c r="M762" s="25"/>
      <c r="P762" s="28"/>
    </row>
    <row r="763" spans="12:16" x14ac:dyDescent="0.25">
      <c r="L763" s="25"/>
      <c r="M763" s="25"/>
      <c r="P763" s="28"/>
    </row>
    <row r="764" spans="12:16" x14ac:dyDescent="0.25">
      <c r="L764" s="25"/>
      <c r="M764" s="25"/>
      <c r="P764" s="28"/>
    </row>
    <row r="765" spans="12:16" x14ac:dyDescent="0.25">
      <c r="L765" s="25"/>
      <c r="M765" s="25"/>
      <c r="P765" s="28"/>
    </row>
    <row r="766" spans="12:16" x14ac:dyDescent="0.25">
      <c r="L766" s="25"/>
      <c r="M766" s="25"/>
      <c r="P766" s="28"/>
    </row>
    <row r="767" spans="12:16" x14ac:dyDescent="0.25">
      <c r="L767" s="25"/>
      <c r="M767" s="25"/>
      <c r="P767" s="28"/>
    </row>
    <row r="768" spans="12:16" x14ac:dyDescent="0.25">
      <c r="L768" s="25"/>
      <c r="M768" s="25"/>
      <c r="P768" s="28"/>
    </row>
    <row r="769" spans="12:16" x14ac:dyDescent="0.25">
      <c r="L769" s="25"/>
      <c r="M769" s="25"/>
      <c r="P769" s="28"/>
    </row>
    <row r="770" spans="12:16" x14ac:dyDescent="0.25">
      <c r="L770" s="25"/>
      <c r="M770" s="25"/>
      <c r="P770" s="28"/>
    </row>
    <row r="771" spans="12:16" x14ac:dyDescent="0.25">
      <c r="L771" s="25"/>
      <c r="M771" s="25"/>
      <c r="P771" s="28"/>
    </row>
    <row r="772" spans="12:16" x14ac:dyDescent="0.25">
      <c r="L772" s="25"/>
      <c r="M772" s="25"/>
      <c r="P772" s="28"/>
    </row>
    <row r="773" spans="12:16" x14ac:dyDescent="0.25">
      <c r="L773" s="25"/>
      <c r="M773" s="25"/>
      <c r="P773" s="28"/>
    </row>
    <row r="774" spans="12:16" x14ac:dyDescent="0.25">
      <c r="L774" s="25"/>
      <c r="M774" s="25"/>
      <c r="P774" s="28"/>
    </row>
    <row r="775" spans="12:16" x14ac:dyDescent="0.25">
      <c r="L775" s="25"/>
      <c r="M775" s="25"/>
      <c r="P775" s="28"/>
    </row>
    <row r="776" spans="12:16" x14ac:dyDescent="0.25">
      <c r="L776" s="25"/>
      <c r="M776" s="25"/>
      <c r="P776" s="28"/>
    </row>
    <row r="777" spans="12:16" x14ac:dyDescent="0.25">
      <c r="L777" s="25"/>
      <c r="M777" s="25"/>
      <c r="P777" s="28"/>
    </row>
    <row r="778" spans="12:16" x14ac:dyDescent="0.25">
      <c r="L778" s="25"/>
      <c r="M778" s="25"/>
      <c r="P778" s="28"/>
    </row>
    <row r="779" spans="12:16" x14ac:dyDescent="0.25">
      <c r="L779" s="25"/>
      <c r="M779" s="25"/>
      <c r="P779" s="28"/>
    </row>
    <row r="780" spans="12:16" x14ac:dyDescent="0.25">
      <c r="L780" s="25"/>
      <c r="M780" s="25"/>
      <c r="P780" s="28"/>
    </row>
    <row r="781" spans="12:16" x14ac:dyDescent="0.25">
      <c r="L781" s="25"/>
      <c r="M781" s="25"/>
      <c r="P781" s="28"/>
    </row>
    <row r="782" spans="12:16" x14ac:dyDescent="0.25">
      <c r="L782" s="25"/>
      <c r="M782" s="25"/>
      <c r="P782" s="28"/>
    </row>
    <row r="783" spans="12:16" x14ac:dyDescent="0.25">
      <c r="L783" s="25"/>
      <c r="M783" s="25"/>
      <c r="P783" s="28"/>
    </row>
    <row r="784" spans="12:16" x14ac:dyDescent="0.25">
      <c r="L784" s="25"/>
      <c r="M784" s="25"/>
      <c r="P784" s="28"/>
    </row>
    <row r="785" spans="12:16" x14ac:dyDescent="0.25">
      <c r="L785" s="25"/>
      <c r="M785" s="25"/>
      <c r="P785" s="28"/>
    </row>
    <row r="786" spans="12:16" x14ac:dyDescent="0.25">
      <c r="L786" s="25"/>
      <c r="M786" s="25"/>
      <c r="P786" s="28"/>
    </row>
    <row r="787" spans="12:16" x14ac:dyDescent="0.25">
      <c r="L787" s="25"/>
      <c r="M787" s="25"/>
      <c r="P787" s="28"/>
    </row>
    <row r="788" spans="12:16" x14ac:dyDescent="0.25">
      <c r="L788" s="25"/>
      <c r="M788" s="25"/>
      <c r="P788" s="28"/>
    </row>
    <row r="789" spans="12:16" x14ac:dyDescent="0.25">
      <c r="L789" s="25"/>
      <c r="M789" s="25"/>
      <c r="P789" s="28"/>
    </row>
    <row r="790" spans="12:16" x14ac:dyDescent="0.25">
      <c r="L790" s="25"/>
      <c r="M790" s="25"/>
      <c r="P790" s="28"/>
    </row>
    <row r="791" spans="12:16" x14ac:dyDescent="0.25">
      <c r="L791" s="25"/>
      <c r="M791" s="25"/>
      <c r="P791" s="28"/>
    </row>
    <row r="792" spans="12:16" x14ac:dyDescent="0.25">
      <c r="L792" s="25"/>
      <c r="M792" s="25"/>
      <c r="P792" s="28"/>
    </row>
    <row r="793" spans="12:16" x14ac:dyDescent="0.25">
      <c r="L793" s="25"/>
      <c r="M793" s="25"/>
      <c r="P793" s="28"/>
    </row>
    <row r="794" spans="12:16" x14ac:dyDescent="0.25">
      <c r="L794" s="25"/>
      <c r="M794" s="25"/>
      <c r="P794" s="28"/>
    </row>
    <row r="795" spans="12:16" x14ac:dyDescent="0.25">
      <c r="L795" s="25"/>
      <c r="M795" s="25"/>
      <c r="P795" s="28"/>
    </row>
    <row r="796" spans="12:16" x14ac:dyDescent="0.25">
      <c r="L796" s="25"/>
      <c r="M796" s="25"/>
      <c r="P796" s="28"/>
    </row>
    <row r="797" spans="12:16" x14ac:dyDescent="0.25">
      <c r="L797" s="25"/>
      <c r="M797" s="25"/>
      <c r="P797" s="28"/>
    </row>
    <row r="798" spans="12:16" x14ac:dyDescent="0.25">
      <c r="L798" s="25"/>
      <c r="M798" s="25"/>
      <c r="P798" s="28"/>
    </row>
    <row r="799" spans="12:16" x14ac:dyDescent="0.25">
      <c r="L799" s="25"/>
      <c r="M799" s="25"/>
      <c r="P799" s="28"/>
    </row>
    <row r="800" spans="12:16" x14ac:dyDescent="0.25">
      <c r="L800" s="25"/>
      <c r="M800" s="25"/>
      <c r="P800" s="28"/>
    </row>
    <row r="801" spans="12:16" x14ac:dyDescent="0.25">
      <c r="L801" s="25"/>
      <c r="M801" s="25"/>
      <c r="P801" s="28"/>
    </row>
    <row r="802" spans="12:16" x14ac:dyDescent="0.25">
      <c r="L802" s="25"/>
      <c r="M802" s="25"/>
      <c r="P802" s="28"/>
    </row>
    <row r="803" spans="12:16" x14ac:dyDescent="0.25">
      <c r="L803" s="25"/>
      <c r="M803" s="25"/>
      <c r="P803" s="28"/>
    </row>
    <row r="804" spans="12:16" x14ac:dyDescent="0.25">
      <c r="L804" s="25"/>
      <c r="M804" s="25"/>
      <c r="P804" s="28"/>
    </row>
    <row r="805" spans="12:16" x14ac:dyDescent="0.25">
      <c r="L805" s="25"/>
      <c r="M805" s="25"/>
      <c r="P805" s="28"/>
    </row>
    <row r="806" spans="12:16" x14ac:dyDescent="0.25">
      <c r="L806" s="25"/>
      <c r="M806" s="25"/>
      <c r="P806" s="28"/>
    </row>
    <row r="807" spans="12:16" x14ac:dyDescent="0.25">
      <c r="L807" s="25"/>
      <c r="M807" s="25"/>
      <c r="P807" s="28"/>
    </row>
    <row r="808" spans="12:16" x14ac:dyDescent="0.25">
      <c r="L808" s="25"/>
      <c r="M808" s="25"/>
      <c r="P808" s="28"/>
    </row>
    <row r="809" spans="12:16" x14ac:dyDescent="0.25">
      <c r="L809" s="25"/>
      <c r="M809" s="25"/>
      <c r="P809" s="28"/>
    </row>
    <row r="810" spans="12:16" x14ac:dyDescent="0.25">
      <c r="L810" s="25"/>
      <c r="M810" s="25"/>
      <c r="P810" s="28"/>
    </row>
    <row r="811" spans="12:16" x14ac:dyDescent="0.25">
      <c r="L811" s="25"/>
      <c r="M811" s="25"/>
      <c r="P811" s="28"/>
    </row>
    <row r="812" spans="12:16" x14ac:dyDescent="0.25">
      <c r="L812" s="25"/>
      <c r="M812" s="25"/>
      <c r="P812" s="28"/>
    </row>
    <row r="813" spans="12:16" x14ac:dyDescent="0.25">
      <c r="L813" s="25"/>
      <c r="M813" s="25"/>
      <c r="P813" s="28"/>
    </row>
    <row r="814" spans="12:16" x14ac:dyDescent="0.25">
      <c r="L814" s="25"/>
      <c r="M814" s="25"/>
      <c r="P814" s="28"/>
    </row>
    <row r="815" spans="12:16" x14ac:dyDescent="0.25">
      <c r="L815" s="25"/>
      <c r="M815" s="25"/>
      <c r="P815" s="28"/>
    </row>
    <row r="816" spans="12:16" x14ac:dyDescent="0.25">
      <c r="L816" s="25"/>
      <c r="M816" s="25"/>
      <c r="P816" s="28"/>
    </row>
    <row r="817" spans="12:16" x14ac:dyDescent="0.25">
      <c r="L817" s="25"/>
      <c r="M817" s="25"/>
      <c r="P817" s="28"/>
    </row>
    <row r="818" spans="12:16" x14ac:dyDescent="0.25">
      <c r="L818" s="25"/>
      <c r="M818" s="25"/>
      <c r="P818" s="28"/>
    </row>
    <row r="819" spans="12:16" x14ac:dyDescent="0.25">
      <c r="L819" s="25"/>
      <c r="M819" s="25"/>
      <c r="P819" s="28"/>
    </row>
    <row r="820" spans="12:16" x14ac:dyDescent="0.25">
      <c r="L820" s="25"/>
      <c r="M820" s="25"/>
      <c r="P820" s="28"/>
    </row>
    <row r="821" spans="12:16" x14ac:dyDescent="0.25">
      <c r="L821" s="25"/>
      <c r="M821" s="25"/>
      <c r="P821" s="28"/>
    </row>
    <row r="822" spans="12:16" x14ac:dyDescent="0.25">
      <c r="L822" s="25"/>
      <c r="M822" s="25"/>
      <c r="P822" s="28"/>
    </row>
    <row r="823" spans="12:16" x14ac:dyDescent="0.25">
      <c r="L823" s="25"/>
      <c r="M823" s="25"/>
      <c r="P823" s="28"/>
    </row>
    <row r="824" spans="12:16" x14ac:dyDescent="0.25">
      <c r="L824" s="25"/>
      <c r="M824" s="25"/>
      <c r="P824" s="28"/>
    </row>
    <row r="825" spans="12:16" x14ac:dyDescent="0.25">
      <c r="L825" s="25"/>
      <c r="M825" s="25"/>
      <c r="P825" s="28"/>
    </row>
    <row r="826" spans="12:16" x14ac:dyDescent="0.25">
      <c r="L826" s="25"/>
      <c r="M826" s="25"/>
      <c r="P826" s="28"/>
    </row>
    <row r="827" spans="12:16" x14ac:dyDescent="0.25">
      <c r="L827" s="25"/>
      <c r="M827" s="25"/>
      <c r="P827" s="28"/>
    </row>
    <row r="828" spans="12:16" x14ac:dyDescent="0.25">
      <c r="L828" s="25"/>
      <c r="M828" s="25"/>
      <c r="P828" s="28"/>
    </row>
    <row r="829" spans="12:16" x14ac:dyDescent="0.25">
      <c r="L829" s="25"/>
      <c r="M829" s="25"/>
      <c r="P829" s="28"/>
    </row>
    <row r="830" spans="12:16" x14ac:dyDescent="0.25">
      <c r="L830" s="25"/>
      <c r="M830" s="25"/>
      <c r="P830" s="28"/>
    </row>
    <row r="831" spans="12:16" x14ac:dyDescent="0.25">
      <c r="L831" s="25"/>
      <c r="M831" s="25"/>
      <c r="P831" s="28"/>
    </row>
    <row r="832" spans="12:16" x14ac:dyDescent="0.25">
      <c r="L832" s="25"/>
      <c r="M832" s="25"/>
      <c r="P832" s="28"/>
    </row>
    <row r="833" spans="12:16" x14ac:dyDescent="0.25">
      <c r="L833" s="25"/>
      <c r="M833" s="25"/>
      <c r="P833" s="28"/>
    </row>
    <row r="834" spans="12:16" x14ac:dyDescent="0.25">
      <c r="L834" s="25"/>
      <c r="M834" s="25"/>
      <c r="P834" s="28"/>
    </row>
    <row r="835" spans="12:16" x14ac:dyDescent="0.25">
      <c r="L835" s="25"/>
      <c r="M835" s="25"/>
      <c r="P835" s="28"/>
    </row>
    <row r="836" spans="12:16" x14ac:dyDescent="0.25">
      <c r="L836" s="25"/>
      <c r="M836" s="25"/>
      <c r="P836" s="28"/>
    </row>
    <row r="837" spans="12:16" x14ac:dyDescent="0.25">
      <c r="L837" s="25"/>
      <c r="M837" s="25"/>
      <c r="P837" s="28"/>
    </row>
    <row r="838" spans="12:16" x14ac:dyDescent="0.25">
      <c r="L838" s="25"/>
      <c r="M838" s="25"/>
      <c r="P838" s="28"/>
    </row>
    <row r="839" spans="12:16" x14ac:dyDescent="0.25">
      <c r="L839" s="25"/>
      <c r="M839" s="25"/>
      <c r="P839" s="28"/>
    </row>
    <row r="840" spans="12:16" x14ac:dyDescent="0.25">
      <c r="L840" s="25"/>
      <c r="M840" s="25"/>
      <c r="P840" s="28"/>
    </row>
    <row r="841" spans="12:16" x14ac:dyDescent="0.25">
      <c r="L841" s="25"/>
      <c r="M841" s="25"/>
      <c r="P841" s="28"/>
    </row>
    <row r="842" spans="12:16" x14ac:dyDescent="0.25">
      <c r="L842" s="25"/>
      <c r="M842" s="25"/>
      <c r="P842" s="28"/>
    </row>
    <row r="843" spans="12:16" x14ac:dyDescent="0.25">
      <c r="L843" s="25"/>
      <c r="M843" s="25"/>
      <c r="P843" s="28"/>
    </row>
    <row r="844" spans="12:16" x14ac:dyDescent="0.25">
      <c r="L844" s="25"/>
      <c r="M844" s="25"/>
      <c r="P844" s="28"/>
    </row>
    <row r="845" spans="12:16" x14ac:dyDescent="0.25">
      <c r="L845" s="25"/>
      <c r="M845" s="25"/>
      <c r="P845" s="28"/>
    </row>
    <row r="846" spans="12:16" x14ac:dyDescent="0.25">
      <c r="L846" s="25"/>
      <c r="M846" s="25"/>
      <c r="P846" s="28"/>
    </row>
    <row r="847" spans="12:16" x14ac:dyDescent="0.25">
      <c r="L847" s="25"/>
      <c r="M847" s="25"/>
      <c r="P847" s="28"/>
    </row>
    <row r="848" spans="12:16" x14ac:dyDescent="0.25">
      <c r="L848" s="25"/>
      <c r="M848" s="25"/>
      <c r="P848" s="28"/>
    </row>
    <row r="849" spans="12:16" x14ac:dyDescent="0.25">
      <c r="L849" s="25"/>
      <c r="M849" s="25"/>
      <c r="P849" s="28"/>
    </row>
    <row r="850" spans="12:16" x14ac:dyDescent="0.25">
      <c r="L850" s="25"/>
      <c r="M850" s="25"/>
      <c r="P850" s="28"/>
    </row>
    <row r="851" spans="12:16" x14ac:dyDescent="0.25">
      <c r="L851" s="25"/>
      <c r="M851" s="25"/>
      <c r="P851" s="28"/>
    </row>
    <row r="852" spans="12:16" x14ac:dyDescent="0.25">
      <c r="L852" s="25"/>
      <c r="M852" s="25"/>
      <c r="P852" s="28"/>
    </row>
    <row r="853" spans="12:16" x14ac:dyDescent="0.25">
      <c r="L853" s="25"/>
      <c r="M853" s="25"/>
      <c r="P853" s="28"/>
    </row>
    <row r="854" spans="12:16" x14ac:dyDescent="0.25">
      <c r="L854" s="25"/>
      <c r="M854" s="25"/>
      <c r="P854" s="28"/>
    </row>
    <row r="855" spans="12:16" x14ac:dyDescent="0.25">
      <c r="L855" s="25"/>
      <c r="M855" s="25"/>
      <c r="P855" s="28"/>
    </row>
    <row r="856" spans="12:16" x14ac:dyDescent="0.25">
      <c r="L856" s="25"/>
      <c r="M856" s="25"/>
      <c r="P856" s="28"/>
    </row>
    <row r="857" spans="12:16" x14ac:dyDescent="0.25">
      <c r="L857" s="25"/>
      <c r="M857" s="25"/>
      <c r="P857" s="28"/>
    </row>
    <row r="858" spans="12:16" x14ac:dyDescent="0.25">
      <c r="L858" s="25"/>
      <c r="M858" s="25"/>
      <c r="P858" s="28"/>
    </row>
    <row r="859" spans="12:16" x14ac:dyDescent="0.25">
      <c r="L859" s="25"/>
      <c r="M859" s="25"/>
      <c r="P859" s="28"/>
    </row>
    <row r="860" spans="12:16" x14ac:dyDescent="0.25">
      <c r="L860" s="25"/>
      <c r="M860" s="25"/>
      <c r="P860" s="28"/>
    </row>
    <row r="861" spans="12:16" x14ac:dyDescent="0.25">
      <c r="L861" s="25"/>
      <c r="M861" s="25"/>
      <c r="P861" s="28"/>
    </row>
    <row r="862" spans="12:16" x14ac:dyDescent="0.25">
      <c r="L862" s="25"/>
      <c r="M862" s="25"/>
      <c r="P862" s="28"/>
    </row>
    <row r="863" spans="12:16" x14ac:dyDescent="0.25">
      <c r="L863" s="25"/>
      <c r="M863" s="25"/>
      <c r="P863" s="28"/>
    </row>
    <row r="864" spans="12:16" x14ac:dyDescent="0.25">
      <c r="L864" s="25"/>
      <c r="M864" s="25"/>
      <c r="P864" s="28"/>
    </row>
    <row r="865" spans="12:16" x14ac:dyDescent="0.25">
      <c r="L865" s="25"/>
      <c r="M865" s="25"/>
      <c r="P865" s="28"/>
    </row>
    <row r="866" spans="12:16" x14ac:dyDescent="0.25">
      <c r="L866" s="25"/>
      <c r="M866" s="25"/>
      <c r="P866" s="28"/>
    </row>
    <row r="867" spans="12:16" x14ac:dyDescent="0.25">
      <c r="L867" s="25"/>
      <c r="M867" s="25"/>
      <c r="P867" s="28"/>
    </row>
    <row r="868" spans="12:16" x14ac:dyDescent="0.25">
      <c r="L868" s="25"/>
      <c r="M868" s="25"/>
      <c r="P868" s="28"/>
    </row>
    <row r="869" spans="12:16" x14ac:dyDescent="0.25">
      <c r="L869" s="25"/>
      <c r="M869" s="25"/>
      <c r="P869" s="28"/>
    </row>
    <row r="870" spans="12:16" x14ac:dyDescent="0.25">
      <c r="L870" s="25"/>
      <c r="M870" s="25"/>
      <c r="P870" s="28"/>
    </row>
    <row r="871" spans="12:16" x14ac:dyDescent="0.25">
      <c r="L871" s="25"/>
      <c r="M871" s="25"/>
      <c r="P871" s="28"/>
    </row>
    <row r="872" spans="12:16" x14ac:dyDescent="0.25">
      <c r="L872" s="25"/>
      <c r="M872" s="25"/>
      <c r="P872" s="28"/>
    </row>
    <row r="873" spans="12:16" x14ac:dyDescent="0.25">
      <c r="L873" s="25"/>
      <c r="M873" s="25"/>
      <c r="P873" s="28"/>
    </row>
    <row r="874" spans="12:16" x14ac:dyDescent="0.25">
      <c r="L874" s="25"/>
      <c r="M874" s="25"/>
      <c r="P874" s="28"/>
    </row>
    <row r="875" spans="12:16" x14ac:dyDescent="0.25">
      <c r="L875" s="25"/>
      <c r="M875" s="25"/>
      <c r="P875" s="28"/>
    </row>
    <row r="876" spans="12:16" x14ac:dyDescent="0.25">
      <c r="L876" s="25"/>
      <c r="M876" s="25"/>
      <c r="P876" s="28"/>
    </row>
    <row r="877" spans="12:16" x14ac:dyDescent="0.25">
      <c r="L877" s="25"/>
      <c r="M877" s="25"/>
      <c r="P877" s="28"/>
    </row>
    <row r="878" spans="12:16" x14ac:dyDescent="0.25">
      <c r="L878" s="25"/>
      <c r="M878" s="25"/>
      <c r="P878" s="28"/>
    </row>
    <row r="879" spans="12:16" x14ac:dyDescent="0.25">
      <c r="L879" s="25"/>
      <c r="M879" s="25"/>
      <c r="P879" s="28"/>
    </row>
    <row r="880" spans="12:16" x14ac:dyDescent="0.25">
      <c r="L880" s="25"/>
      <c r="M880" s="25"/>
      <c r="P880" s="28"/>
    </row>
    <row r="881" spans="12:16" x14ac:dyDescent="0.25">
      <c r="L881" s="25"/>
      <c r="M881" s="25"/>
      <c r="P881" s="28"/>
    </row>
    <row r="882" spans="12:16" x14ac:dyDescent="0.25">
      <c r="L882" s="25"/>
      <c r="M882" s="25"/>
      <c r="P882" s="28"/>
    </row>
    <row r="883" spans="12:16" x14ac:dyDescent="0.25">
      <c r="L883" s="25"/>
      <c r="M883" s="25"/>
      <c r="P883" s="28"/>
    </row>
    <row r="884" spans="12:16" x14ac:dyDescent="0.25">
      <c r="L884" s="25"/>
      <c r="M884" s="25"/>
      <c r="P884" s="28"/>
    </row>
    <row r="885" spans="12:16" x14ac:dyDescent="0.25">
      <c r="L885" s="25"/>
      <c r="M885" s="25"/>
      <c r="P885" s="28"/>
    </row>
    <row r="886" spans="12:16" x14ac:dyDescent="0.25">
      <c r="L886" s="25"/>
      <c r="M886" s="25"/>
      <c r="P886" s="28"/>
    </row>
    <row r="887" spans="12:16" x14ac:dyDescent="0.25">
      <c r="L887" s="25"/>
      <c r="M887" s="25"/>
      <c r="P887" s="28"/>
    </row>
    <row r="888" spans="12:16" x14ac:dyDescent="0.25">
      <c r="L888" s="25"/>
      <c r="M888" s="25"/>
      <c r="P888" s="28"/>
    </row>
    <row r="889" spans="12:16" x14ac:dyDescent="0.25">
      <c r="L889" s="25"/>
      <c r="M889" s="25"/>
      <c r="P889" s="28"/>
    </row>
    <row r="890" spans="12:16" x14ac:dyDescent="0.25">
      <c r="L890" s="25"/>
      <c r="M890" s="25"/>
      <c r="P890" s="28"/>
    </row>
    <row r="891" spans="12:16" x14ac:dyDescent="0.25">
      <c r="L891" s="25"/>
      <c r="M891" s="25"/>
      <c r="P891" s="28"/>
    </row>
    <row r="892" spans="12:16" x14ac:dyDescent="0.25">
      <c r="L892" s="25"/>
      <c r="M892" s="25"/>
      <c r="P892" s="28"/>
    </row>
    <row r="893" spans="12:16" x14ac:dyDescent="0.25">
      <c r="L893" s="25"/>
      <c r="M893" s="25"/>
      <c r="P893" s="28"/>
    </row>
    <row r="894" spans="12:16" x14ac:dyDescent="0.25">
      <c r="L894" s="25"/>
      <c r="M894" s="25"/>
      <c r="P894" s="28"/>
    </row>
    <row r="895" spans="12:16" x14ac:dyDescent="0.25">
      <c r="L895" s="25"/>
      <c r="M895" s="25"/>
      <c r="P895" s="28"/>
    </row>
    <row r="896" spans="12:16" x14ac:dyDescent="0.25">
      <c r="L896" s="25"/>
      <c r="M896" s="25"/>
      <c r="P896" s="28"/>
    </row>
    <row r="897" spans="12:16" x14ac:dyDescent="0.25">
      <c r="L897" s="25"/>
      <c r="M897" s="25"/>
      <c r="P897" s="28"/>
    </row>
    <row r="898" spans="12:16" x14ac:dyDescent="0.25">
      <c r="L898" s="25"/>
      <c r="M898" s="25"/>
      <c r="P898" s="28"/>
    </row>
    <row r="899" spans="12:16" x14ac:dyDescent="0.25">
      <c r="L899" s="25"/>
      <c r="M899" s="25"/>
      <c r="P899" s="28"/>
    </row>
    <row r="900" spans="12:16" x14ac:dyDescent="0.25">
      <c r="L900" s="25"/>
      <c r="M900" s="25"/>
      <c r="P900" s="28"/>
    </row>
    <row r="901" spans="12:16" x14ac:dyDescent="0.25">
      <c r="L901" s="25"/>
      <c r="M901" s="25"/>
      <c r="P901" s="28"/>
    </row>
    <row r="902" spans="12:16" x14ac:dyDescent="0.25">
      <c r="L902" s="25"/>
      <c r="M902" s="25"/>
      <c r="P902" s="28"/>
    </row>
    <row r="903" spans="12:16" x14ac:dyDescent="0.25">
      <c r="L903" s="25"/>
      <c r="M903" s="25"/>
      <c r="P903" s="28"/>
    </row>
    <row r="904" spans="12:16" x14ac:dyDescent="0.25">
      <c r="L904" s="25"/>
      <c r="M904" s="25"/>
      <c r="P904" s="28"/>
    </row>
    <row r="905" spans="12:16" x14ac:dyDescent="0.25">
      <c r="L905" s="25"/>
      <c r="M905" s="25"/>
      <c r="P905" s="28"/>
    </row>
    <row r="906" spans="12:16" x14ac:dyDescent="0.25">
      <c r="L906" s="25"/>
      <c r="M906" s="25"/>
      <c r="P906" s="28"/>
    </row>
    <row r="907" spans="12:16" x14ac:dyDescent="0.25">
      <c r="L907" s="25"/>
      <c r="M907" s="25"/>
      <c r="P907" s="28"/>
    </row>
    <row r="908" spans="12:16" x14ac:dyDescent="0.25">
      <c r="L908" s="25"/>
      <c r="M908" s="25"/>
      <c r="P908" s="28"/>
    </row>
    <row r="909" spans="12:16" x14ac:dyDescent="0.25">
      <c r="L909" s="25"/>
      <c r="M909" s="25"/>
      <c r="P909" s="28"/>
    </row>
    <row r="910" spans="12:16" x14ac:dyDescent="0.25">
      <c r="L910" s="25"/>
      <c r="M910" s="25"/>
      <c r="P910" s="28"/>
    </row>
    <row r="911" spans="12:16" x14ac:dyDescent="0.25">
      <c r="L911" s="25"/>
      <c r="M911" s="25"/>
      <c r="P911" s="28"/>
    </row>
    <row r="912" spans="12:16" x14ac:dyDescent="0.25">
      <c r="L912" s="25"/>
      <c r="M912" s="25"/>
      <c r="P912" s="28"/>
    </row>
    <row r="913" spans="12:16" x14ac:dyDescent="0.25">
      <c r="L913" s="25"/>
      <c r="M913" s="25"/>
      <c r="P913" s="28"/>
    </row>
    <row r="914" spans="12:16" x14ac:dyDescent="0.25">
      <c r="L914" s="25"/>
      <c r="M914" s="25"/>
      <c r="P914" s="28"/>
    </row>
    <row r="915" spans="12:16" x14ac:dyDescent="0.25">
      <c r="L915" s="25"/>
      <c r="M915" s="25"/>
      <c r="P915" s="28"/>
    </row>
    <row r="916" spans="12:16" x14ac:dyDescent="0.25">
      <c r="L916" s="25"/>
      <c r="M916" s="25"/>
      <c r="P916" s="28"/>
    </row>
    <row r="917" spans="12:16" x14ac:dyDescent="0.25">
      <c r="L917" s="25"/>
      <c r="M917" s="25"/>
      <c r="P917" s="28"/>
    </row>
    <row r="918" spans="12:16" x14ac:dyDescent="0.25">
      <c r="L918" s="25"/>
      <c r="M918" s="25"/>
      <c r="P918" s="28"/>
    </row>
    <row r="919" spans="12:16" x14ac:dyDescent="0.25">
      <c r="L919" s="25"/>
      <c r="M919" s="25"/>
      <c r="P919" s="28"/>
    </row>
    <row r="920" spans="12:16" x14ac:dyDescent="0.25">
      <c r="L920" s="25"/>
      <c r="M920" s="25"/>
      <c r="P920" s="28"/>
    </row>
    <row r="921" spans="12:16" x14ac:dyDescent="0.25">
      <c r="L921" s="25"/>
      <c r="M921" s="25"/>
      <c r="P921" s="28"/>
    </row>
    <row r="922" spans="12:16" x14ac:dyDescent="0.25">
      <c r="L922" s="25"/>
      <c r="M922" s="25"/>
      <c r="P922" s="28"/>
    </row>
    <row r="923" spans="12:16" x14ac:dyDescent="0.25">
      <c r="L923" s="25"/>
      <c r="M923" s="25"/>
      <c r="P923" s="28"/>
    </row>
    <row r="924" spans="12:16" x14ac:dyDescent="0.25">
      <c r="L924" s="25"/>
      <c r="M924" s="25"/>
      <c r="P924" s="28"/>
    </row>
    <row r="925" spans="12:16" x14ac:dyDescent="0.25">
      <c r="L925" s="25"/>
      <c r="M925" s="25"/>
      <c r="P925" s="28"/>
    </row>
    <row r="926" spans="12:16" x14ac:dyDescent="0.25">
      <c r="L926" s="25"/>
      <c r="M926" s="25"/>
      <c r="P926" s="28"/>
    </row>
    <row r="927" spans="12:16" x14ac:dyDescent="0.25">
      <c r="L927" s="25"/>
      <c r="M927" s="25"/>
      <c r="P927" s="28"/>
    </row>
    <row r="928" spans="12:16" x14ac:dyDescent="0.25">
      <c r="L928" s="25"/>
      <c r="M928" s="25"/>
      <c r="P928" s="28"/>
    </row>
    <row r="929" spans="12:16" x14ac:dyDescent="0.25">
      <c r="L929" s="25"/>
      <c r="M929" s="25"/>
      <c r="P929" s="28"/>
    </row>
    <row r="930" spans="12:16" x14ac:dyDescent="0.25">
      <c r="L930" s="25"/>
      <c r="M930" s="25"/>
      <c r="P930" s="28"/>
    </row>
    <row r="931" spans="12:16" x14ac:dyDescent="0.25">
      <c r="L931" s="25"/>
      <c r="M931" s="25"/>
      <c r="P931" s="28"/>
    </row>
    <row r="932" spans="12:16" x14ac:dyDescent="0.25">
      <c r="L932" s="25"/>
      <c r="M932" s="25"/>
      <c r="P932" s="28"/>
    </row>
    <row r="933" spans="12:16" x14ac:dyDescent="0.25">
      <c r="L933" s="25"/>
      <c r="M933" s="25"/>
      <c r="P933" s="28"/>
    </row>
    <row r="934" spans="12:16" x14ac:dyDescent="0.25">
      <c r="L934" s="25"/>
      <c r="M934" s="25"/>
      <c r="P934" s="28"/>
    </row>
    <row r="935" spans="12:16" x14ac:dyDescent="0.25">
      <c r="L935" s="25"/>
      <c r="M935" s="25"/>
      <c r="P935" s="28"/>
    </row>
    <row r="936" spans="12:16" x14ac:dyDescent="0.25">
      <c r="L936" s="25"/>
      <c r="M936" s="25"/>
      <c r="P936" s="28"/>
    </row>
    <row r="937" spans="12:16" x14ac:dyDescent="0.25">
      <c r="L937" s="25"/>
      <c r="M937" s="25"/>
      <c r="P937" s="28"/>
    </row>
    <row r="938" spans="12:16" x14ac:dyDescent="0.25">
      <c r="L938" s="25"/>
      <c r="M938" s="25"/>
      <c r="P938" s="28"/>
    </row>
    <row r="939" spans="12:16" x14ac:dyDescent="0.25">
      <c r="L939" s="25"/>
      <c r="M939" s="25"/>
      <c r="P939" s="28"/>
    </row>
    <row r="940" spans="12:16" x14ac:dyDescent="0.25">
      <c r="L940" s="25"/>
      <c r="M940" s="25"/>
      <c r="P940" s="28"/>
    </row>
    <row r="941" spans="12:16" x14ac:dyDescent="0.25">
      <c r="L941" s="25"/>
      <c r="M941" s="25"/>
      <c r="P941" s="28"/>
    </row>
    <row r="942" spans="12:16" x14ac:dyDescent="0.25">
      <c r="L942" s="25"/>
      <c r="M942" s="25"/>
      <c r="P942" s="28"/>
    </row>
    <row r="943" spans="12:16" x14ac:dyDescent="0.25">
      <c r="L943" s="25"/>
      <c r="M943" s="25"/>
      <c r="P943" s="28"/>
    </row>
    <row r="944" spans="12:16" x14ac:dyDescent="0.25">
      <c r="L944" s="25"/>
      <c r="M944" s="25"/>
      <c r="P944" s="28"/>
    </row>
    <row r="945" spans="12:16" x14ac:dyDescent="0.25">
      <c r="L945" s="25"/>
      <c r="M945" s="25"/>
      <c r="P945" s="28"/>
    </row>
    <row r="946" spans="12:16" x14ac:dyDescent="0.25">
      <c r="L946" s="25"/>
      <c r="M946" s="25"/>
      <c r="P946" s="28"/>
    </row>
    <row r="947" spans="12:16" x14ac:dyDescent="0.25">
      <c r="L947" s="25"/>
      <c r="M947" s="25"/>
      <c r="P947" s="28"/>
    </row>
    <row r="948" spans="12:16" x14ac:dyDescent="0.25">
      <c r="L948" s="25"/>
      <c r="M948" s="25"/>
      <c r="P948" s="28"/>
    </row>
    <row r="949" spans="12:16" x14ac:dyDescent="0.25">
      <c r="L949" s="25"/>
      <c r="M949" s="25"/>
      <c r="P949" s="28"/>
    </row>
    <row r="950" spans="12:16" x14ac:dyDescent="0.25">
      <c r="L950" s="25"/>
      <c r="M950" s="25"/>
      <c r="P950" s="28"/>
    </row>
    <row r="951" spans="12:16" x14ac:dyDescent="0.25">
      <c r="L951" s="25"/>
      <c r="M951" s="25"/>
      <c r="P951" s="28"/>
    </row>
    <row r="952" spans="12:16" x14ac:dyDescent="0.25">
      <c r="L952" s="25"/>
      <c r="M952" s="25"/>
      <c r="P952" s="28"/>
    </row>
    <row r="953" spans="12:16" x14ac:dyDescent="0.25">
      <c r="L953" s="25"/>
      <c r="M953" s="25"/>
      <c r="P953" s="28"/>
    </row>
    <row r="954" spans="12:16" x14ac:dyDescent="0.25">
      <c r="L954" s="25"/>
      <c r="M954" s="25"/>
      <c r="P954" s="28"/>
    </row>
    <row r="955" spans="12:16" x14ac:dyDescent="0.25">
      <c r="L955" s="25"/>
      <c r="M955" s="25"/>
      <c r="P955" s="28"/>
    </row>
    <row r="956" spans="12:16" x14ac:dyDescent="0.25">
      <c r="L956" s="25"/>
      <c r="M956" s="25"/>
      <c r="P956" s="28"/>
    </row>
    <row r="957" spans="12:16" x14ac:dyDescent="0.25">
      <c r="L957" s="25"/>
      <c r="M957" s="25"/>
      <c r="P957" s="28"/>
    </row>
    <row r="958" spans="12:16" x14ac:dyDescent="0.25">
      <c r="L958" s="25"/>
      <c r="M958" s="25"/>
      <c r="P958" s="28"/>
    </row>
    <row r="959" spans="12:16" x14ac:dyDescent="0.25">
      <c r="L959" s="25"/>
      <c r="M959" s="25"/>
      <c r="P959" s="28"/>
    </row>
    <row r="960" spans="12:16" x14ac:dyDescent="0.25">
      <c r="L960" s="25"/>
      <c r="M960" s="25"/>
      <c r="P960" s="28"/>
    </row>
    <row r="961" spans="12:16" x14ac:dyDescent="0.25">
      <c r="L961" s="25"/>
      <c r="M961" s="25"/>
      <c r="P961" s="28"/>
    </row>
    <row r="962" spans="12:16" x14ac:dyDescent="0.25">
      <c r="L962" s="25"/>
      <c r="M962" s="25"/>
      <c r="P962" s="28"/>
    </row>
    <row r="963" spans="12:16" x14ac:dyDescent="0.25">
      <c r="L963" s="25"/>
      <c r="M963" s="25"/>
      <c r="P963" s="28"/>
    </row>
    <row r="964" spans="12:16" x14ac:dyDescent="0.25">
      <c r="L964" s="25"/>
      <c r="M964" s="25"/>
      <c r="P964" s="28"/>
    </row>
    <row r="965" spans="12:16" x14ac:dyDescent="0.25">
      <c r="L965" s="25"/>
      <c r="M965" s="25"/>
      <c r="P965" s="28"/>
    </row>
    <row r="966" spans="12:16" x14ac:dyDescent="0.25">
      <c r="L966" s="25"/>
      <c r="M966" s="25"/>
      <c r="P966" s="28"/>
    </row>
    <row r="967" spans="12:16" x14ac:dyDescent="0.25">
      <c r="L967" s="25"/>
      <c r="M967" s="25"/>
      <c r="P967" s="28"/>
    </row>
    <row r="968" spans="12:16" x14ac:dyDescent="0.25">
      <c r="L968" s="25"/>
      <c r="M968" s="25"/>
      <c r="P968" s="28"/>
    </row>
    <row r="969" spans="12:16" x14ac:dyDescent="0.25">
      <c r="L969" s="25"/>
      <c r="M969" s="25"/>
      <c r="P969" s="28"/>
    </row>
    <row r="970" spans="12:16" x14ac:dyDescent="0.25">
      <c r="L970" s="25"/>
      <c r="M970" s="25"/>
      <c r="P970" s="28"/>
    </row>
    <row r="971" spans="12:16" x14ac:dyDescent="0.25">
      <c r="L971" s="25"/>
      <c r="M971" s="25"/>
      <c r="P971" s="28"/>
    </row>
    <row r="972" spans="12:16" x14ac:dyDescent="0.25">
      <c r="L972" s="25"/>
      <c r="M972" s="25"/>
      <c r="P972" s="28"/>
    </row>
    <row r="973" spans="12:16" x14ac:dyDescent="0.25">
      <c r="L973" s="25"/>
      <c r="M973" s="25"/>
      <c r="P973" s="28"/>
    </row>
    <row r="974" spans="12:16" x14ac:dyDescent="0.25">
      <c r="L974" s="25"/>
      <c r="M974" s="25"/>
      <c r="P974" s="28"/>
    </row>
    <row r="975" spans="12:16" x14ac:dyDescent="0.25">
      <c r="L975" s="25"/>
      <c r="M975" s="25"/>
      <c r="P975" s="28"/>
    </row>
    <row r="976" spans="12:16" x14ac:dyDescent="0.25">
      <c r="L976" s="25"/>
      <c r="M976" s="25"/>
      <c r="P976" s="28"/>
    </row>
    <row r="977" spans="12:16" x14ac:dyDescent="0.25">
      <c r="L977" s="25"/>
      <c r="M977" s="25"/>
      <c r="P977" s="28"/>
    </row>
    <row r="978" spans="12:16" x14ac:dyDescent="0.25">
      <c r="L978" s="25"/>
      <c r="M978" s="25"/>
      <c r="P978" s="28"/>
    </row>
    <row r="979" spans="12:16" x14ac:dyDescent="0.25">
      <c r="L979" s="25"/>
      <c r="M979" s="25"/>
      <c r="P979" s="28"/>
    </row>
    <row r="980" spans="12:16" x14ac:dyDescent="0.25">
      <c r="L980" s="25"/>
      <c r="M980" s="25"/>
      <c r="P980" s="28"/>
    </row>
    <row r="981" spans="12:16" x14ac:dyDescent="0.25">
      <c r="L981" s="25"/>
      <c r="M981" s="25"/>
      <c r="P981" s="28"/>
    </row>
    <row r="982" spans="12:16" x14ac:dyDescent="0.25">
      <c r="L982" s="25"/>
      <c r="M982" s="25"/>
      <c r="P982" s="28"/>
    </row>
    <row r="983" spans="12:16" x14ac:dyDescent="0.25">
      <c r="L983" s="25"/>
      <c r="M983" s="25"/>
      <c r="P983" s="28"/>
    </row>
    <row r="984" spans="12:16" x14ac:dyDescent="0.25">
      <c r="L984" s="25"/>
      <c r="M984" s="25"/>
      <c r="P984" s="28"/>
    </row>
    <row r="985" spans="12:16" x14ac:dyDescent="0.25">
      <c r="L985" s="25"/>
      <c r="M985" s="25"/>
      <c r="P985" s="28"/>
    </row>
    <row r="986" spans="12:16" x14ac:dyDescent="0.25">
      <c r="L986" s="25"/>
      <c r="M986" s="25"/>
      <c r="P986" s="28"/>
    </row>
    <row r="987" spans="12:16" x14ac:dyDescent="0.25">
      <c r="L987" s="25"/>
      <c r="M987" s="25"/>
      <c r="P987" s="28"/>
    </row>
    <row r="988" spans="12:16" x14ac:dyDescent="0.25">
      <c r="L988" s="25"/>
      <c r="M988" s="25"/>
      <c r="P988" s="28"/>
    </row>
    <row r="989" spans="12:16" x14ac:dyDescent="0.25">
      <c r="L989" s="25"/>
      <c r="M989" s="25"/>
      <c r="P989" s="28"/>
    </row>
    <row r="990" spans="12:16" x14ac:dyDescent="0.25">
      <c r="L990" s="25"/>
      <c r="M990" s="25"/>
      <c r="P990" s="28"/>
    </row>
    <row r="991" spans="12:16" x14ac:dyDescent="0.25">
      <c r="L991" s="25"/>
      <c r="M991" s="25"/>
      <c r="P991" s="28"/>
    </row>
    <row r="992" spans="12:16" x14ac:dyDescent="0.25">
      <c r="L992" s="25"/>
      <c r="M992" s="25"/>
      <c r="P992" s="28"/>
    </row>
    <row r="993" spans="12:16" x14ac:dyDescent="0.25">
      <c r="L993" s="25"/>
      <c r="M993" s="25"/>
      <c r="P993" s="28"/>
    </row>
    <row r="994" spans="12:16" x14ac:dyDescent="0.25">
      <c r="L994" s="25"/>
      <c r="M994" s="25"/>
      <c r="P994" s="28"/>
    </row>
    <row r="995" spans="12:16" x14ac:dyDescent="0.25">
      <c r="L995" s="25"/>
      <c r="M995" s="25"/>
      <c r="P995" s="28"/>
    </row>
    <row r="996" spans="12:16" x14ac:dyDescent="0.25">
      <c r="L996" s="25"/>
      <c r="M996" s="25"/>
      <c r="P996" s="28"/>
    </row>
    <row r="997" spans="12:16" x14ac:dyDescent="0.25">
      <c r="L997" s="25"/>
      <c r="M997" s="25"/>
      <c r="P997" s="28"/>
    </row>
    <row r="998" spans="12:16" x14ac:dyDescent="0.25">
      <c r="L998" s="25"/>
      <c r="M998" s="25"/>
      <c r="P998" s="28"/>
    </row>
    <row r="999" spans="12:16" x14ac:dyDescent="0.25">
      <c r="L999" s="25"/>
      <c r="M999" s="25"/>
      <c r="P999" s="28"/>
    </row>
    <row r="1000" spans="12:16" x14ac:dyDescent="0.25">
      <c r="L1000" s="25"/>
      <c r="M1000" s="25"/>
      <c r="P1000" s="28"/>
    </row>
    <row r="1001" spans="12:16" x14ac:dyDescent="0.25">
      <c r="L1001" s="25"/>
      <c r="M1001" s="25"/>
      <c r="P1001" s="28"/>
    </row>
    <row r="1002" spans="12:16" x14ac:dyDescent="0.25">
      <c r="L1002" s="25"/>
      <c r="M1002" s="25"/>
      <c r="P1002" s="28"/>
    </row>
    <row r="1003" spans="12:16" x14ac:dyDescent="0.25">
      <c r="L1003" s="25"/>
      <c r="M1003" s="25"/>
      <c r="P1003" s="28"/>
    </row>
    <row r="1004" spans="12:16" x14ac:dyDescent="0.25">
      <c r="L1004" s="25"/>
      <c r="M1004" s="25"/>
      <c r="P1004" s="28"/>
    </row>
    <row r="1005" spans="12:16" x14ac:dyDescent="0.25">
      <c r="L1005" s="25"/>
      <c r="M1005" s="25"/>
      <c r="P1005" s="28"/>
    </row>
    <row r="1006" spans="12:16" x14ac:dyDescent="0.25">
      <c r="L1006" s="25"/>
      <c r="M1006" s="25"/>
      <c r="P1006" s="28"/>
    </row>
    <row r="1007" spans="12:16" x14ac:dyDescent="0.25">
      <c r="L1007" s="25"/>
      <c r="M1007" s="25"/>
      <c r="P1007" s="28"/>
    </row>
    <row r="1008" spans="12:16" x14ac:dyDescent="0.25">
      <c r="L1008" s="25"/>
      <c r="M1008" s="25"/>
      <c r="P1008" s="28"/>
    </row>
    <row r="1009" spans="12:16" x14ac:dyDescent="0.25">
      <c r="L1009" s="25"/>
      <c r="M1009" s="25"/>
      <c r="P1009" s="28"/>
    </row>
    <row r="1010" spans="12:16" x14ac:dyDescent="0.25">
      <c r="L1010" s="25"/>
      <c r="M1010" s="25"/>
      <c r="P1010" s="28"/>
    </row>
    <row r="1011" spans="12:16" x14ac:dyDescent="0.25">
      <c r="L1011" s="25"/>
      <c r="M1011" s="25"/>
      <c r="P1011" s="28"/>
    </row>
    <row r="1012" spans="12:16" x14ac:dyDescent="0.25">
      <c r="L1012" s="25"/>
      <c r="M1012" s="25"/>
      <c r="P1012" s="28"/>
    </row>
    <row r="1013" spans="12:16" x14ac:dyDescent="0.25">
      <c r="L1013" s="25"/>
      <c r="M1013" s="25"/>
      <c r="P1013" s="28"/>
    </row>
    <row r="1014" spans="12:16" x14ac:dyDescent="0.25">
      <c r="L1014" s="25"/>
      <c r="M1014" s="25"/>
      <c r="P1014" s="28"/>
    </row>
    <row r="1015" spans="12:16" x14ac:dyDescent="0.25">
      <c r="L1015" s="25"/>
      <c r="M1015" s="25"/>
      <c r="P1015" s="28"/>
    </row>
    <row r="1016" spans="12:16" x14ac:dyDescent="0.25">
      <c r="L1016" s="25"/>
      <c r="M1016" s="25"/>
      <c r="P1016" s="28"/>
    </row>
    <row r="1017" spans="12:16" x14ac:dyDescent="0.25">
      <c r="L1017" s="25"/>
      <c r="M1017" s="25"/>
      <c r="P1017" s="28"/>
    </row>
    <row r="1018" spans="12:16" x14ac:dyDescent="0.25">
      <c r="L1018" s="25"/>
      <c r="M1018" s="25"/>
      <c r="P1018" s="28"/>
    </row>
    <row r="1019" spans="12:16" x14ac:dyDescent="0.25">
      <c r="L1019" s="25"/>
      <c r="M1019" s="25"/>
      <c r="P1019" s="28"/>
    </row>
    <row r="1020" spans="12:16" x14ac:dyDescent="0.25">
      <c r="L1020" s="25"/>
      <c r="M1020" s="25"/>
      <c r="P1020" s="28"/>
    </row>
    <row r="1021" spans="12:16" x14ac:dyDescent="0.25">
      <c r="L1021" s="25"/>
      <c r="M1021" s="25"/>
      <c r="P1021" s="28"/>
    </row>
    <row r="1022" spans="12:16" x14ac:dyDescent="0.25">
      <c r="L1022" s="25"/>
      <c r="M1022" s="25"/>
      <c r="P1022" s="28"/>
    </row>
    <row r="1023" spans="12:16" x14ac:dyDescent="0.25">
      <c r="L1023" s="25"/>
      <c r="M1023" s="25"/>
      <c r="P1023" s="28"/>
    </row>
    <row r="1024" spans="12:16" x14ac:dyDescent="0.25">
      <c r="L1024" s="25"/>
      <c r="M1024" s="25"/>
      <c r="P1024" s="28"/>
    </row>
    <row r="1025" spans="12:16" x14ac:dyDescent="0.25">
      <c r="L1025" s="25"/>
      <c r="M1025" s="25"/>
      <c r="P1025" s="28"/>
    </row>
    <row r="1026" spans="12:16" x14ac:dyDescent="0.25">
      <c r="L1026" s="25"/>
      <c r="M1026" s="25"/>
      <c r="P1026" s="28"/>
    </row>
    <row r="1027" spans="12:16" x14ac:dyDescent="0.25">
      <c r="L1027" s="25"/>
      <c r="M1027" s="25"/>
      <c r="P1027" s="28"/>
    </row>
    <row r="1028" spans="12:16" x14ac:dyDescent="0.25">
      <c r="L1028" s="25"/>
      <c r="M1028" s="25"/>
      <c r="P1028" s="28"/>
    </row>
    <row r="1029" spans="12:16" x14ac:dyDescent="0.25">
      <c r="L1029" s="25"/>
      <c r="M1029" s="25"/>
      <c r="P1029" s="28"/>
    </row>
    <row r="1030" spans="12:16" x14ac:dyDescent="0.25">
      <c r="L1030" s="25"/>
      <c r="M1030" s="25"/>
      <c r="P1030" s="28"/>
    </row>
    <row r="1031" spans="12:16" x14ac:dyDescent="0.25">
      <c r="L1031" s="25"/>
      <c r="M1031" s="25"/>
      <c r="P1031" s="28"/>
    </row>
    <row r="1032" spans="12:16" x14ac:dyDescent="0.25">
      <c r="L1032" s="25"/>
      <c r="M1032" s="25"/>
      <c r="P1032" s="28"/>
    </row>
    <row r="1033" spans="12:16" x14ac:dyDescent="0.25">
      <c r="L1033" s="25"/>
      <c r="M1033" s="25"/>
      <c r="P1033" s="28"/>
    </row>
    <row r="1034" spans="12:16" x14ac:dyDescent="0.25">
      <c r="L1034" s="25"/>
      <c r="M1034" s="25"/>
      <c r="P1034" s="28"/>
    </row>
    <row r="1035" spans="12:16" x14ac:dyDescent="0.25">
      <c r="L1035" s="25"/>
      <c r="M1035" s="25"/>
      <c r="P1035" s="28"/>
    </row>
    <row r="1036" spans="12:16" x14ac:dyDescent="0.25">
      <c r="L1036" s="25"/>
      <c r="M1036" s="25"/>
      <c r="P1036" s="28"/>
    </row>
    <row r="1037" spans="12:16" x14ac:dyDescent="0.25">
      <c r="L1037" s="25"/>
      <c r="M1037" s="25"/>
      <c r="P1037" s="28"/>
    </row>
    <row r="1038" spans="12:16" x14ac:dyDescent="0.25">
      <c r="L1038" s="25"/>
      <c r="M1038" s="25"/>
      <c r="P1038" s="28"/>
    </row>
    <row r="1039" spans="12:16" x14ac:dyDescent="0.25">
      <c r="L1039" s="25"/>
      <c r="M1039" s="25"/>
      <c r="P1039" s="28"/>
    </row>
    <row r="1040" spans="12:16" x14ac:dyDescent="0.25">
      <c r="L1040" s="25"/>
      <c r="M1040" s="25"/>
      <c r="P1040" s="28"/>
    </row>
    <row r="1041" spans="12:16" x14ac:dyDescent="0.25">
      <c r="L1041" s="25"/>
      <c r="M1041" s="25"/>
      <c r="P1041" s="28"/>
    </row>
    <row r="1042" spans="12:16" x14ac:dyDescent="0.25">
      <c r="L1042" s="25"/>
      <c r="M1042" s="25"/>
      <c r="P1042" s="28"/>
    </row>
    <row r="1043" spans="12:16" x14ac:dyDescent="0.25">
      <c r="L1043" s="25"/>
      <c r="M1043" s="25"/>
      <c r="P1043" s="28"/>
    </row>
    <row r="1044" spans="12:16" x14ac:dyDescent="0.25">
      <c r="L1044" s="25"/>
      <c r="M1044" s="25"/>
      <c r="P1044" s="28"/>
    </row>
    <row r="1045" spans="12:16" x14ac:dyDescent="0.25">
      <c r="L1045" s="25"/>
      <c r="M1045" s="25"/>
      <c r="P1045" s="28"/>
    </row>
    <row r="1046" spans="12:16" x14ac:dyDescent="0.25">
      <c r="L1046" s="25"/>
      <c r="M1046" s="25"/>
      <c r="P1046" s="28"/>
    </row>
    <row r="1047" spans="12:16" x14ac:dyDescent="0.25">
      <c r="L1047" s="25"/>
      <c r="M1047" s="25"/>
      <c r="P1047" s="28"/>
    </row>
    <row r="1048" spans="12:16" x14ac:dyDescent="0.25">
      <c r="L1048" s="25"/>
      <c r="M1048" s="25"/>
      <c r="P1048" s="28"/>
    </row>
    <row r="1049" spans="12:16" x14ac:dyDescent="0.25">
      <c r="L1049" s="25"/>
      <c r="M1049" s="25"/>
      <c r="P1049" s="28"/>
    </row>
    <row r="1050" spans="12:16" x14ac:dyDescent="0.25">
      <c r="L1050" s="25"/>
      <c r="M1050" s="25"/>
      <c r="P1050" s="28"/>
    </row>
    <row r="1051" spans="12:16" x14ac:dyDescent="0.25">
      <c r="L1051" s="25"/>
      <c r="M1051" s="25"/>
      <c r="P1051" s="28"/>
    </row>
    <row r="1052" spans="12:16" x14ac:dyDescent="0.25">
      <c r="L1052" s="25"/>
      <c r="M1052" s="25"/>
      <c r="P1052" s="28"/>
    </row>
    <row r="1053" spans="12:16" x14ac:dyDescent="0.25">
      <c r="L1053" s="25"/>
      <c r="M1053" s="25"/>
      <c r="P1053" s="28"/>
    </row>
    <row r="1054" spans="12:16" x14ac:dyDescent="0.25">
      <c r="L1054" s="25"/>
      <c r="M1054" s="25"/>
      <c r="P1054" s="28"/>
    </row>
    <row r="1055" spans="12:16" x14ac:dyDescent="0.25">
      <c r="L1055" s="25"/>
      <c r="M1055" s="25"/>
      <c r="P1055" s="28"/>
    </row>
    <row r="1056" spans="12:16" x14ac:dyDescent="0.25">
      <c r="L1056" s="25"/>
      <c r="M1056" s="25"/>
      <c r="P1056" s="28"/>
    </row>
    <row r="1057" spans="12:16" x14ac:dyDescent="0.25">
      <c r="L1057" s="25"/>
      <c r="M1057" s="25"/>
      <c r="P1057" s="28"/>
    </row>
    <row r="1058" spans="12:16" x14ac:dyDescent="0.25">
      <c r="L1058" s="25"/>
      <c r="M1058" s="25"/>
      <c r="P1058" s="28"/>
    </row>
    <row r="1059" spans="12:16" x14ac:dyDescent="0.25">
      <c r="L1059" s="25"/>
      <c r="M1059" s="25"/>
      <c r="P1059" s="28"/>
    </row>
    <row r="1060" spans="12:16" x14ac:dyDescent="0.25">
      <c r="L1060" s="25"/>
      <c r="M1060" s="25"/>
      <c r="P1060" s="28"/>
    </row>
    <row r="1061" spans="12:16" x14ac:dyDescent="0.25">
      <c r="L1061" s="25"/>
      <c r="M1061" s="25"/>
      <c r="P1061" s="28"/>
    </row>
    <row r="1062" spans="12:16" x14ac:dyDescent="0.25">
      <c r="L1062" s="25"/>
      <c r="M1062" s="25"/>
      <c r="P1062" s="28"/>
    </row>
    <row r="1063" spans="12:16" x14ac:dyDescent="0.25">
      <c r="L1063" s="25"/>
      <c r="M1063" s="25"/>
      <c r="P1063" s="28"/>
    </row>
    <row r="1064" spans="12:16" x14ac:dyDescent="0.25">
      <c r="L1064" s="25"/>
      <c r="M1064" s="25"/>
      <c r="P1064" s="28"/>
    </row>
    <row r="1065" spans="12:16" x14ac:dyDescent="0.25">
      <c r="L1065" s="25"/>
      <c r="M1065" s="25"/>
      <c r="P1065" s="28"/>
    </row>
    <row r="1066" spans="12:16" x14ac:dyDescent="0.25">
      <c r="L1066" s="25"/>
      <c r="M1066" s="25"/>
      <c r="P1066" s="28"/>
    </row>
    <row r="1067" spans="12:16" x14ac:dyDescent="0.25">
      <c r="L1067" s="25"/>
      <c r="M1067" s="25"/>
      <c r="P1067" s="28"/>
    </row>
    <row r="1068" spans="12:16" x14ac:dyDescent="0.25">
      <c r="L1068" s="25"/>
      <c r="M1068" s="25"/>
      <c r="P1068" s="28"/>
    </row>
    <row r="1069" spans="12:16" x14ac:dyDescent="0.25">
      <c r="L1069" s="25"/>
      <c r="M1069" s="25"/>
    </row>
    <row r="1070" spans="12:16" x14ac:dyDescent="0.25">
      <c r="L1070" s="25"/>
      <c r="M1070" s="25"/>
    </row>
    <row r="1071" spans="12:16" x14ac:dyDescent="0.25">
      <c r="L1071" s="25"/>
      <c r="M1071" s="25"/>
    </row>
    <row r="1072" spans="12:16" x14ac:dyDescent="0.25">
      <c r="L1072" s="25"/>
      <c r="M1072" s="25"/>
    </row>
    <row r="1073" spans="12:13" x14ac:dyDescent="0.25">
      <c r="L1073" s="25"/>
      <c r="M1073" s="25"/>
    </row>
    <row r="1074" spans="12:13" x14ac:dyDescent="0.25">
      <c r="L1074" s="25"/>
      <c r="M1074" s="25"/>
    </row>
    <row r="1075" spans="12:13" x14ac:dyDescent="0.25">
      <c r="L1075" s="25"/>
      <c r="M1075" s="25"/>
    </row>
    <row r="1076" spans="12:13" x14ac:dyDescent="0.25">
      <c r="L1076" s="25"/>
      <c r="M1076" s="25"/>
    </row>
    <row r="1077" spans="12:13" x14ac:dyDescent="0.25">
      <c r="L1077" s="25"/>
      <c r="M1077" s="25"/>
    </row>
    <row r="1078" spans="12:13" x14ac:dyDescent="0.25">
      <c r="L1078" s="25"/>
      <c r="M1078" s="25"/>
    </row>
    <row r="1079" spans="12:13" x14ac:dyDescent="0.25">
      <c r="L1079" s="25"/>
      <c r="M1079" s="25"/>
    </row>
    <row r="1080" spans="12:13" x14ac:dyDescent="0.25">
      <c r="L1080" s="25"/>
      <c r="M1080" s="25"/>
    </row>
    <row r="1081" spans="12:13" x14ac:dyDescent="0.25">
      <c r="L1081" s="25"/>
      <c r="M1081" s="25"/>
    </row>
    <row r="1082" spans="12:13" x14ac:dyDescent="0.25">
      <c r="L1082" s="25"/>
      <c r="M1082" s="25"/>
    </row>
    <row r="1083" spans="12:13" x14ac:dyDescent="0.25">
      <c r="L1083" s="25"/>
      <c r="M1083" s="25"/>
    </row>
    <row r="1084" spans="12:13" x14ac:dyDescent="0.25">
      <c r="L1084" s="25"/>
      <c r="M1084" s="25"/>
    </row>
    <row r="1085" spans="12:13" x14ac:dyDescent="0.25">
      <c r="L1085" s="25"/>
      <c r="M1085" s="25"/>
    </row>
    <row r="1086" spans="12:13" x14ac:dyDescent="0.25">
      <c r="L1086" s="25"/>
      <c r="M1086" s="25"/>
    </row>
    <row r="1087" spans="12:13" x14ac:dyDescent="0.25">
      <c r="L1087" s="25"/>
      <c r="M1087" s="25"/>
    </row>
    <row r="1088" spans="12:13" x14ac:dyDescent="0.25">
      <c r="L1088" s="25"/>
      <c r="M1088" s="25"/>
    </row>
    <row r="1089" spans="12:13" x14ac:dyDescent="0.25">
      <c r="L1089" s="25"/>
      <c r="M1089" s="25"/>
    </row>
    <row r="1090" spans="12:13" x14ac:dyDescent="0.25">
      <c r="L1090" s="25"/>
      <c r="M1090" s="25"/>
    </row>
    <row r="1091" spans="12:13" x14ac:dyDescent="0.25">
      <c r="L1091" s="25"/>
      <c r="M1091" s="25"/>
    </row>
    <row r="1092" spans="12:13" x14ac:dyDescent="0.25">
      <c r="L1092" s="25"/>
      <c r="M1092" s="25"/>
    </row>
    <row r="1093" spans="12:13" x14ac:dyDescent="0.25">
      <c r="L1093" s="25"/>
      <c r="M1093" s="25"/>
    </row>
    <row r="1094" spans="12:13" x14ac:dyDescent="0.25">
      <c r="L1094" s="25"/>
      <c r="M1094" s="25"/>
    </row>
    <row r="1095" spans="12:13" x14ac:dyDescent="0.25">
      <c r="L1095" s="25"/>
      <c r="M1095" s="25"/>
    </row>
    <row r="1096" spans="12:13" x14ac:dyDescent="0.25">
      <c r="L1096" s="25"/>
      <c r="M1096" s="25"/>
    </row>
    <row r="1097" spans="12:13" x14ac:dyDescent="0.25">
      <c r="L1097" s="25"/>
      <c r="M1097" s="25"/>
    </row>
    <row r="1098" spans="12:13" x14ac:dyDescent="0.25">
      <c r="L1098" s="25"/>
      <c r="M1098" s="25"/>
    </row>
    <row r="1099" spans="12:13" x14ac:dyDescent="0.25">
      <c r="L1099" s="25"/>
      <c r="M1099" s="25"/>
    </row>
    <row r="1100" spans="12:13" x14ac:dyDescent="0.25">
      <c r="L1100" s="25"/>
      <c r="M1100" s="25"/>
    </row>
    <row r="1101" spans="12:13" x14ac:dyDescent="0.25">
      <c r="L1101" s="25"/>
      <c r="M1101" s="25"/>
    </row>
    <row r="1102" spans="12:13" x14ac:dyDescent="0.25">
      <c r="L1102" s="25"/>
      <c r="M1102" s="25"/>
    </row>
    <row r="1103" spans="12:13" x14ac:dyDescent="0.25">
      <c r="L1103" s="25"/>
      <c r="M1103" s="25"/>
    </row>
    <row r="1104" spans="12:13" x14ac:dyDescent="0.25">
      <c r="L1104" s="25"/>
      <c r="M1104" s="25"/>
    </row>
    <row r="1105" spans="12:13" x14ac:dyDescent="0.25">
      <c r="L1105" s="25"/>
      <c r="M1105" s="25"/>
    </row>
    <row r="1106" spans="12:13" x14ac:dyDescent="0.25">
      <c r="L1106" s="25"/>
      <c r="M1106" s="25"/>
    </row>
    <row r="1107" spans="12:13" x14ac:dyDescent="0.25">
      <c r="L1107" s="25"/>
      <c r="M1107" s="25"/>
    </row>
    <row r="1108" spans="12:13" x14ac:dyDescent="0.25">
      <c r="L1108" s="25"/>
      <c r="M1108" s="25"/>
    </row>
    <row r="1109" spans="12:13" x14ac:dyDescent="0.25">
      <c r="L1109" s="25"/>
      <c r="M1109" s="25"/>
    </row>
    <row r="1110" spans="12:13" x14ac:dyDescent="0.25">
      <c r="L1110" s="25"/>
      <c r="M1110" s="25"/>
    </row>
    <row r="1111" spans="12:13" x14ac:dyDescent="0.25">
      <c r="L1111" s="25"/>
      <c r="M1111" s="25"/>
    </row>
    <row r="1112" spans="12:13" x14ac:dyDescent="0.25">
      <c r="L1112" s="25"/>
      <c r="M1112" s="25"/>
    </row>
    <row r="1113" spans="12:13" x14ac:dyDescent="0.25">
      <c r="L1113" s="25"/>
      <c r="M1113" s="25"/>
    </row>
    <row r="1114" spans="12:13" x14ac:dyDescent="0.25">
      <c r="L1114" s="25"/>
      <c r="M1114" s="25"/>
    </row>
    <row r="1115" spans="12:13" x14ac:dyDescent="0.25">
      <c r="L1115" s="25"/>
      <c r="M1115" s="25"/>
    </row>
    <row r="1116" spans="12:13" x14ac:dyDescent="0.25">
      <c r="L1116" s="25"/>
      <c r="M1116" s="25"/>
    </row>
    <row r="1117" spans="12:13" x14ac:dyDescent="0.25">
      <c r="L1117" s="25"/>
      <c r="M1117" s="25"/>
    </row>
    <row r="1118" spans="12:13" x14ac:dyDescent="0.25">
      <c r="L1118" s="25"/>
      <c r="M1118" s="25"/>
    </row>
    <row r="1119" spans="12:13" x14ac:dyDescent="0.25">
      <c r="L1119" s="25"/>
      <c r="M1119" s="25"/>
    </row>
    <row r="1120" spans="12:13" x14ac:dyDescent="0.25">
      <c r="L1120" s="25"/>
      <c r="M1120" s="25"/>
    </row>
    <row r="1121" spans="12:13" x14ac:dyDescent="0.25">
      <c r="L1121" s="25"/>
      <c r="M1121" s="25"/>
    </row>
    <row r="1122" spans="12:13" x14ac:dyDescent="0.25">
      <c r="L1122" s="25"/>
      <c r="M1122" s="25"/>
    </row>
    <row r="1123" spans="12:13" x14ac:dyDescent="0.25">
      <c r="L1123" s="25"/>
      <c r="M1123" s="25"/>
    </row>
    <row r="1124" spans="12:13" x14ac:dyDescent="0.25">
      <c r="L1124" s="25"/>
      <c r="M1124" s="25"/>
    </row>
    <row r="1125" spans="12:13" x14ac:dyDescent="0.25">
      <c r="L1125" s="25"/>
      <c r="M1125" s="25"/>
    </row>
    <row r="1126" spans="12:13" x14ac:dyDescent="0.25">
      <c r="L1126" s="25"/>
      <c r="M1126" s="25"/>
    </row>
    <row r="1127" spans="12:13" x14ac:dyDescent="0.25">
      <c r="L1127" s="25"/>
      <c r="M1127" s="25"/>
    </row>
    <row r="1128" spans="12:13" x14ac:dyDescent="0.25">
      <c r="L1128" s="25"/>
      <c r="M1128" s="25"/>
    </row>
    <row r="1129" spans="12:13" x14ac:dyDescent="0.25">
      <c r="L1129" s="25"/>
      <c r="M1129" s="25"/>
    </row>
    <row r="1130" spans="12:13" x14ac:dyDescent="0.25">
      <c r="L1130" s="25"/>
      <c r="M1130" s="25"/>
    </row>
    <row r="1131" spans="12:13" x14ac:dyDescent="0.25">
      <c r="L1131" s="25"/>
      <c r="M1131" s="25"/>
    </row>
    <row r="1132" spans="12:13" x14ac:dyDescent="0.25">
      <c r="L1132" s="25"/>
      <c r="M1132" s="25"/>
    </row>
    <row r="1133" spans="12:13" x14ac:dyDescent="0.25">
      <c r="L1133" s="25"/>
      <c r="M1133" s="25"/>
    </row>
    <row r="1134" spans="12:13" x14ac:dyDescent="0.25">
      <c r="L1134" s="25"/>
      <c r="M1134" s="25"/>
    </row>
    <row r="1135" spans="12:13" x14ac:dyDescent="0.25">
      <c r="L1135" s="25"/>
      <c r="M1135" s="25"/>
    </row>
    <row r="1136" spans="12:13" x14ac:dyDescent="0.25">
      <c r="L1136" s="25"/>
      <c r="M1136" s="25"/>
    </row>
    <row r="1137" spans="12:13" x14ac:dyDescent="0.25">
      <c r="L1137" s="25"/>
      <c r="M1137" s="25"/>
    </row>
    <row r="1138" spans="12:13" x14ac:dyDescent="0.25">
      <c r="L1138" s="25"/>
      <c r="M1138" s="25"/>
    </row>
    <row r="1139" spans="12:13" x14ac:dyDescent="0.25">
      <c r="L1139" s="25"/>
      <c r="M1139" s="25"/>
    </row>
    <row r="1140" spans="12:13" x14ac:dyDescent="0.25">
      <c r="L1140" s="25"/>
      <c r="M1140" s="25"/>
    </row>
    <row r="1141" spans="12:13" x14ac:dyDescent="0.25">
      <c r="L1141" s="25"/>
      <c r="M1141" s="25"/>
    </row>
    <row r="1142" spans="12:13" x14ac:dyDescent="0.25">
      <c r="L1142" s="25"/>
      <c r="M1142" s="25"/>
    </row>
    <row r="1143" spans="12:13" x14ac:dyDescent="0.25">
      <c r="L1143" s="25"/>
      <c r="M1143" s="25"/>
    </row>
    <row r="1144" spans="12:13" x14ac:dyDescent="0.25">
      <c r="L1144" s="25"/>
      <c r="M1144" s="25"/>
    </row>
    <row r="1145" spans="12:13" x14ac:dyDescent="0.25">
      <c r="L1145" s="25"/>
      <c r="M1145" s="25"/>
    </row>
    <row r="1146" spans="12:13" x14ac:dyDescent="0.25">
      <c r="L1146" s="25"/>
      <c r="M1146" s="25"/>
    </row>
    <row r="1147" spans="12:13" x14ac:dyDescent="0.25">
      <c r="L1147" s="25"/>
      <c r="M1147" s="25"/>
    </row>
    <row r="1148" spans="12:13" x14ac:dyDescent="0.25">
      <c r="L1148" s="25"/>
      <c r="M1148" s="25"/>
    </row>
    <row r="1149" spans="12:13" x14ac:dyDescent="0.25">
      <c r="L1149" s="25"/>
      <c r="M1149" s="25"/>
    </row>
    <row r="1150" spans="12:13" x14ac:dyDescent="0.25">
      <c r="L1150" s="25"/>
      <c r="M1150" s="25"/>
    </row>
    <row r="1151" spans="12:13" x14ac:dyDescent="0.25">
      <c r="L1151" s="25"/>
      <c r="M1151" s="25"/>
    </row>
    <row r="1152" spans="12:13" x14ac:dyDescent="0.25">
      <c r="L1152" s="25"/>
      <c r="M1152" s="25"/>
    </row>
    <row r="1153" spans="12:13" x14ac:dyDescent="0.25">
      <c r="L1153" s="25"/>
      <c r="M1153" s="25"/>
    </row>
    <row r="1154" spans="12:13" x14ac:dyDescent="0.25">
      <c r="L1154" s="25"/>
      <c r="M1154" s="25"/>
    </row>
    <row r="1155" spans="12:13" x14ac:dyDescent="0.25">
      <c r="L1155" s="25"/>
      <c r="M1155" s="25"/>
    </row>
    <row r="1156" spans="12:13" x14ac:dyDescent="0.25">
      <c r="L1156" s="25"/>
      <c r="M1156" s="25"/>
    </row>
    <row r="1157" spans="12:13" x14ac:dyDescent="0.25">
      <c r="L1157" s="25"/>
      <c r="M1157" s="25"/>
    </row>
    <row r="1158" spans="12:13" x14ac:dyDescent="0.25">
      <c r="L1158" s="25"/>
      <c r="M1158" s="25"/>
    </row>
    <row r="1159" spans="12:13" x14ac:dyDescent="0.25">
      <c r="L1159" s="25"/>
      <c r="M1159" s="25"/>
    </row>
    <row r="1160" spans="12:13" x14ac:dyDescent="0.25">
      <c r="L1160" s="25"/>
      <c r="M1160" s="25"/>
    </row>
    <row r="1161" spans="12:13" x14ac:dyDescent="0.25">
      <c r="L1161" s="25"/>
      <c r="M1161" s="25"/>
    </row>
    <row r="1162" spans="12:13" x14ac:dyDescent="0.25">
      <c r="L1162" s="25"/>
      <c r="M1162" s="25"/>
    </row>
    <row r="1163" spans="12:13" x14ac:dyDescent="0.25">
      <c r="L1163" s="25"/>
      <c r="M1163" s="25"/>
    </row>
    <row r="1164" spans="12:13" x14ac:dyDescent="0.25">
      <c r="L1164" s="25"/>
      <c r="M1164" s="25"/>
    </row>
    <row r="1165" spans="12:13" x14ac:dyDescent="0.25">
      <c r="L1165" s="25"/>
      <c r="M1165" s="25"/>
    </row>
    <row r="1166" spans="12:13" x14ac:dyDescent="0.25">
      <c r="L1166" s="25"/>
      <c r="M1166" s="25"/>
    </row>
    <row r="1167" spans="12:13" x14ac:dyDescent="0.25">
      <c r="L1167" s="25"/>
      <c r="M1167" s="25"/>
    </row>
    <row r="1168" spans="12:13" x14ac:dyDescent="0.25">
      <c r="L1168" s="25"/>
      <c r="M1168" s="25"/>
    </row>
    <row r="1169" spans="12:13" x14ac:dyDescent="0.25">
      <c r="L1169" s="25"/>
      <c r="M1169" s="25"/>
    </row>
    <row r="1170" spans="12:13" x14ac:dyDescent="0.25">
      <c r="L1170" s="25"/>
      <c r="M1170" s="25"/>
    </row>
    <row r="1171" spans="12:13" x14ac:dyDescent="0.25">
      <c r="L1171" s="25"/>
      <c r="M1171" s="25"/>
    </row>
    <row r="1172" spans="12:13" x14ac:dyDescent="0.25">
      <c r="L1172" s="25"/>
      <c r="M1172" s="25"/>
    </row>
    <row r="1173" spans="12:13" x14ac:dyDescent="0.25">
      <c r="L1173" s="25"/>
      <c r="M1173" s="25"/>
    </row>
    <row r="1174" spans="12:13" x14ac:dyDescent="0.25">
      <c r="L1174" s="25"/>
      <c r="M1174" s="25"/>
    </row>
    <row r="1175" spans="12:13" x14ac:dyDescent="0.25">
      <c r="L1175" s="25"/>
      <c r="M1175" s="25"/>
    </row>
    <row r="1176" spans="12:13" x14ac:dyDescent="0.25">
      <c r="L1176" s="25"/>
      <c r="M1176" s="25"/>
    </row>
    <row r="1177" spans="12:13" x14ac:dyDescent="0.25">
      <c r="L1177" s="25"/>
      <c r="M1177" s="25"/>
    </row>
    <row r="1178" spans="12:13" x14ac:dyDescent="0.25">
      <c r="L1178" s="25"/>
      <c r="M1178" s="25"/>
    </row>
    <row r="1179" spans="12:13" x14ac:dyDescent="0.25">
      <c r="L1179" s="25"/>
      <c r="M1179" s="25"/>
    </row>
    <row r="1180" spans="12:13" x14ac:dyDescent="0.25">
      <c r="L1180" s="25"/>
      <c r="M1180" s="25"/>
    </row>
    <row r="1181" spans="12:13" x14ac:dyDescent="0.25">
      <c r="L1181" s="25"/>
      <c r="M1181" s="25"/>
    </row>
    <row r="1182" spans="12:13" x14ac:dyDescent="0.25">
      <c r="L1182" s="25"/>
      <c r="M1182" s="25"/>
    </row>
    <row r="1183" spans="12:13" x14ac:dyDescent="0.25">
      <c r="L1183" s="25"/>
      <c r="M1183" s="25"/>
    </row>
    <row r="1184" spans="12:13" x14ac:dyDescent="0.25">
      <c r="L1184" s="25"/>
      <c r="M1184" s="25"/>
    </row>
    <row r="1185" spans="12:13" x14ac:dyDescent="0.25">
      <c r="L1185" s="25"/>
      <c r="M1185" s="25"/>
    </row>
    <row r="1186" spans="12:13" x14ac:dyDescent="0.25">
      <c r="L1186" s="25"/>
      <c r="M1186" s="25"/>
    </row>
    <row r="1187" spans="12:13" x14ac:dyDescent="0.25">
      <c r="L1187" s="25"/>
      <c r="M1187" s="25"/>
    </row>
    <row r="1188" spans="12:13" x14ac:dyDescent="0.25">
      <c r="L1188" s="25"/>
      <c r="M1188" s="25"/>
    </row>
    <row r="1189" spans="12:13" x14ac:dyDescent="0.25">
      <c r="L1189" s="25"/>
      <c r="M1189" s="25"/>
    </row>
    <row r="1190" spans="12:13" x14ac:dyDescent="0.25">
      <c r="L1190" s="25"/>
      <c r="M1190" s="25"/>
    </row>
    <row r="1191" spans="12:13" x14ac:dyDescent="0.25">
      <c r="L1191" s="25"/>
      <c r="M1191" s="25"/>
    </row>
    <row r="1192" spans="12:13" x14ac:dyDescent="0.25">
      <c r="L1192" s="25"/>
      <c r="M1192" s="25"/>
    </row>
    <row r="1193" spans="12:13" x14ac:dyDescent="0.25">
      <c r="L1193" s="25"/>
      <c r="M1193" s="25"/>
    </row>
    <row r="1194" spans="12:13" x14ac:dyDescent="0.25">
      <c r="L1194" s="25"/>
      <c r="M1194" s="25"/>
    </row>
    <row r="1195" spans="12:13" x14ac:dyDescent="0.25">
      <c r="L1195" s="25"/>
      <c r="M1195" s="25"/>
    </row>
    <row r="1196" spans="12:13" x14ac:dyDescent="0.25">
      <c r="L1196" s="25"/>
      <c r="M1196" s="25"/>
    </row>
    <row r="1197" spans="12:13" x14ac:dyDescent="0.25">
      <c r="L1197" s="25"/>
      <c r="M1197" s="25"/>
    </row>
    <row r="1198" spans="12:13" x14ac:dyDescent="0.25">
      <c r="L1198" s="25"/>
      <c r="M1198" s="25"/>
    </row>
    <row r="1199" spans="12:13" x14ac:dyDescent="0.25">
      <c r="L1199" s="25"/>
      <c r="M1199" s="25"/>
    </row>
    <row r="1200" spans="12:13" x14ac:dyDescent="0.25">
      <c r="L1200" s="25"/>
      <c r="M1200" s="25"/>
    </row>
    <row r="1201" spans="12:13" x14ac:dyDescent="0.25">
      <c r="L1201" s="25"/>
      <c r="M1201" s="25"/>
    </row>
    <row r="1202" spans="12:13" x14ac:dyDescent="0.25">
      <c r="L1202" s="25"/>
      <c r="M1202" s="25"/>
    </row>
    <row r="1203" spans="12:13" x14ac:dyDescent="0.25">
      <c r="L1203" s="25"/>
      <c r="M1203" s="25"/>
    </row>
    <row r="1204" spans="12:13" x14ac:dyDescent="0.25">
      <c r="L1204" s="25"/>
      <c r="M1204" s="25"/>
    </row>
    <row r="1205" spans="12:13" x14ac:dyDescent="0.25">
      <c r="L1205" s="25"/>
      <c r="M1205" s="25"/>
    </row>
    <row r="1206" spans="12:13" x14ac:dyDescent="0.25">
      <c r="L1206" s="25"/>
      <c r="M1206" s="25"/>
    </row>
    <row r="1207" spans="12:13" x14ac:dyDescent="0.25">
      <c r="L1207" s="25"/>
      <c r="M1207" s="25"/>
    </row>
    <row r="1208" spans="12:13" x14ac:dyDescent="0.25">
      <c r="L1208" s="25"/>
      <c r="M1208" s="25"/>
    </row>
    <row r="1209" spans="12:13" x14ac:dyDescent="0.25">
      <c r="L1209" s="25"/>
      <c r="M1209" s="25"/>
    </row>
    <row r="1210" spans="12:13" x14ac:dyDescent="0.25">
      <c r="L1210" s="25"/>
      <c r="M1210" s="25"/>
    </row>
    <row r="1211" spans="12:13" x14ac:dyDescent="0.25">
      <c r="L1211" s="25"/>
      <c r="M1211" s="25"/>
    </row>
    <row r="1212" spans="12:13" x14ac:dyDescent="0.25">
      <c r="L1212" s="25"/>
      <c r="M1212" s="25"/>
    </row>
    <row r="1213" spans="12:13" x14ac:dyDescent="0.25">
      <c r="L1213" s="25"/>
      <c r="M1213" s="25"/>
    </row>
    <row r="1214" spans="12:13" x14ac:dyDescent="0.25">
      <c r="L1214" s="25"/>
      <c r="M1214" s="25"/>
    </row>
    <row r="1215" spans="12:13" x14ac:dyDescent="0.25">
      <c r="L1215" s="25"/>
      <c r="M1215" s="25"/>
    </row>
    <row r="1216" spans="12:13" x14ac:dyDescent="0.25">
      <c r="L1216" s="25"/>
      <c r="M1216" s="25"/>
    </row>
    <row r="1217" spans="12:13" x14ac:dyDescent="0.25">
      <c r="L1217" s="25"/>
      <c r="M1217" s="25"/>
    </row>
    <row r="1218" spans="12:13" x14ac:dyDescent="0.25">
      <c r="L1218" s="25"/>
      <c r="M1218" s="25"/>
    </row>
    <row r="1219" spans="12:13" x14ac:dyDescent="0.25">
      <c r="L1219" s="25"/>
      <c r="M1219" s="25"/>
    </row>
    <row r="1220" spans="12:13" x14ac:dyDescent="0.25">
      <c r="L1220" s="25"/>
      <c r="M1220" s="25"/>
    </row>
    <row r="1221" spans="12:13" x14ac:dyDescent="0.25">
      <c r="L1221" s="25"/>
      <c r="M1221" s="25"/>
    </row>
    <row r="1222" spans="12:13" x14ac:dyDescent="0.25">
      <c r="L1222" s="25"/>
      <c r="M1222" s="25"/>
    </row>
    <row r="1223" spans="12:13" x14ac:dyDescent="0.25">
      <c r="L1223" s="25"/>
      <c r="M1223" s="25"/>
    </row>
    <row r="1224" spans="12:13" x14ac:dyDescent="0.25">
      <c r="L1224" s="25"/>
      <c r="M1224" s="25"/>
    </row>
    <row r="1225" spans="12:13" x14ac:dyDescent="0.25">
      <c r="L1225" s="25"/>
      <c r="M1225" s="25"/>
    </row>
    <row r="1226" spans="12:13" x14ac:dyDescent="0.25">
      <c r="L1226" s="25"/>
      <c r="M1226" s="25"/>
    </row>
    <row r="1227" spans="12:13" x14ac:dyDescent="0.25">
      <c r="L1227" s="25"/>
      <c r="M1227" s="25"/>
    </row>
    <row r="1228" spans="12:13" x14ac:dyDescent="0.25">
      <c r="L1228" s="25"/>
      <c r="M1228" s="25"/>
    </row>
    <row r="1229" spans="12:13" x14ac:dyDescent="0.25">
      <c r="L1229" s="25"/>
      <c r="M1229" s="25"/>
    </row>
    <row r="1230" spans="12:13" x14ac:dyDescent="0.25">
      <c r="L1230" s="25"/>
      <c r="M1230" s="25"/>
    </row>
    <row r="1231" spans="12:13" x14ac:dyDescent="0.25">
      <c r="L1231" s="25"/>
      <c r="M1231" s="25"/>
    </row>
    <row r="1232" spans="12:13" x14ac:dyDescent="0.25">
      <c r="L1232" s="25"/>
      <c r="M1232" s="25"/>
    </row>
    <row r="1233" spans="12:13" x14ac:dyDescent="0.25">
      <c r="L1233" s="25"/>
      <c r="M1233" s="25"/>
    </row>
    <row r="1234" spans="12:13" x14ac:dyDescent="0.25">
      <c r="L1234" s="25"/>
      <c r="M1234" s="25"/>
    </row>
    <row r="1235" spans="12:13" x14ac:dyDescent="0.25">
      <c r="L1235" s="25"/>
      <c r="M1235" s="25"/>
    </row>
    <row r="1236" spans="12:13" x14ac:dyDescent="0.25">
      <c r="L1236" s="25"/>
      <c r="M1236" s="25"/>
    </row>
    <row r="1237" spans="12:13" x14ac:dyDescent="0.25">
      <c r="L1237" s="25"/>
      <c r="M1237" s="25"/>
    </row>
    <row r="1238" spans="12:13" x14ac:dyDescent="0.25">
      <c r="L1238" s="25"/>
      <c r="M1238" s="25"/>
    </row>
    <row r="1239" spans="12:13" x14ac:dyDescent="0.25">
      <c r="L1239" s="25"/>
      <c r="M1239" s="25"/>
    </row>
    <row r="1240" spans="12:13" x14ac:dyDescent="0.25">
      <c r="L1240" s="25"/>
      <c r="M1240" s="25"/>
    </row>
    <row r="1241" spans="12:13" x14ac:dyDescent="0.25">
      <c r="L1241" s="25"/>
      <c r="M1241" s="25"/>
    </row>
    <row r="1242" spans="12:13" x14ac:dyDescent="0.25">
      <c r="L1242" s="25"/>
      <c r="M1242" s="25"/>
    </row>
    <row r="1243" spans="12:13" x14ac:dyDescent="0.25">
      <c r="L1243" s="25"/>
      <c r="M1243" s="25"/>
    </row>
    <row r="1244" spans="12:13" x14ac:dyDescent="0.25">
      <c r="L1244" s="25"/>
      <c r="M1244" s="25"/>
    </row>
    <row r="1245" spans="12:13" x14ac:dyDescent="0.25">
      <c r="L1245" s="25"/>
      <c r="M1245" s="25"/>
    </row>
    <row r="1246" spans="12:13" x14ac:dyDescent="0.25">
      <c r="L1246" s="25"/>
      <c r="M1246" s="25"/>
    </row>
    <row r="1247" spans="12:13" x14ac:dyDescent="0.25">
      <c r="L1247" s="25"/>
      <c r="M1247" s="25"/>
    </row>
    <row r="1248" spans="12:13" x14ac:dyDescent="0.25">
      <c r="L1248" s="25"/>
      <c r="M1248" s="25"/>
    </row>
    <row r="1249" spans="12:13" x14ac:dyDescent="0.25">
      <c r="L1249" s="25"/>
      <c r="M1249" s="25"/>
    </row>
    <row r="1250" spans="12:13" x14ac:dyDescent="0.25">
      <c r="L1250" s="25"/>
      <c r="M1250" s="25"/>
    </row>
    <row r="1251" spans="12:13" x14ac:dyDescent="0.25">
      <c r="L1251" s="25"/>
      <c r="M1251" s="25"/>
    </row>
    <row r="1252" spans="12:13" x14ac:dyDescent="0.25">
      <c r="L1252" s="25"/>
      <c r="M1252" s="25"/>
    </row>
    <row r="1253" spans="12:13" x14ac:dyDescent="0.25">
      <c r="L1253" s="25"/>
      <c r="M1253" s="25"/>
    </row>
    <row r="1254" spans="12:13" x14ac:dyDescent="0.25">
      <c r="L1254" s="25"/>
      <c r="M1254" s="25"/>
    </row>
    <row r="1255" spans="12:13" x14ac:dyDescent="0.25">
      <c r="L1255" s="25"/>
      <c r="M1255" s="25"/>
    </row>
    <row r="1256" spans="12:13" x14ac:dyDescent="0.25">
      <c r="L1256" s="25"/>
      <c r="M1256" s="25"/>
    </row>
    <row r="1257" spans="12:13" x14ac:dyDescent="0.25">
      <c r="L1257" s="25"/>
      <c r="M1257" s="25"/>
    </row>
    <row r="1258" spans="12:13" x14ac:dyDescent="0.25">
      <c r="L1258" s="25"/>
      <c r="M1258" s="25"/>
    </row>
    <row r="1259" spans="12:13" x14ac:dyDescent="0.25">
      <c r="L1259" s="25"/>
      <c r="M1259" s="25"/>
    </row>
    <row r="1260" spans="12:13" x14ac:dyDescent="0.25">
      <c r="L1260" s="25"/>
      <c r="M1260" s="25"/>
    </row>
    <row r="1261" spans="12:13" x14ac:dyDescent="0.25">
      <c r="L1261" s="25"/>
      <c r="M1261" s="25"/>
    </row>
    <row r="1262" spans="12:13" x14ac:dyDescent="0.25">
      <c r="L1262" s="25"/>
      <c r="M1262" s="25"/>
    </row>
    <row r="1263" spans="12:13" x14ac:dyDescent="0.25">
      <c r="L1263" s="25"/>
      <c r="M1263" s="25"/>
    </row>
    <row r="1264" spans="12:13" x14ac:dyDescent="0.25">
      <c r="L1264" s="25"/>
      <c r="M1264" s="25"/>
    </row>
    <row r="1265" spans="12:13" x14ac:dyDescent="0.25">
      <c r="L1265" s="25"/>
      <c r="M1265" s="25"/>
    </row>
    <row r="1266" spans="12:13" x14ac:dyDescent="0.25">
      <c r="L1266" s="25"/>
      <c r="M1266" s="25"/>
    </row>
    <row r="1267" spans="12:13" x14ac:dyDescent="0.25">
      <c r="L1267" s="25"/>
      <c r="M1267" s="25"/>
    </row>
    <row r="1268" spans="12:13" x14ac:dyDescent="0.25">
      <c r="L1268" s="25"/>
      <c r="M1268" s="25"/>
    </row>
    <row r="1269" spans="12:13" x14ac:dyDescent="0.25">
      <c r="L1269" s="25"/>
      <c r="M1269" s="25"/>
    </row>
    <row r="1270" spans="12:13" x14ac:dyDescent="0.25">
      <c r="L1270" s="25"/>
      <c r="M1270" s="25"/>
    </row>
    <row r="1271" spans="12:13" x14ac:dyDescent="0.25">
      <c r="L1271" s="25"/>
      <c r="M1271" s="25"/>
    </row>
    <row r="1272" spans="12:13" x14ac:dyDescent="0.25">
      <c r="L1272" s="25"/>
      <c r="M1272" s="25"/>
    </row>
    <row r="1273" spans="12:13" x14ac:dyDescent="0.25">
      <c r="L1273" s="25"/>
      <c r="M1273" s="25"/>
    </row>
    <row r="1274" spans="12:13" x14ac:dyDescent="0.25">
      <c r="L1274" s="25"/>
      <c r="M1274" s="25"/>
    </row>
    <row r="1275" spans="12:13" x14ac:dyDescent="0.25">
      <c r="L1275" s="25"/>
      <c r="M1275" s="25"/>
    </row>
    <row r="1276" spans="12:13" x14ac:dyDescent="0.25">
      <c r="L1276" s="25"/>
      <c r="M1276" s="25"/>
    </row>
    <row r="1277" spans="12:13" x14ac:dyDescent="0.25">
      <c r="L1277" s="25"/>
      <c r="M1277" s="25"/>
    </row>
    <row r="1278" spans="12:13" x14ac:dyDescent="0.25">
      <c r="L1278" s="25"/>
      <c r="M1278" s="25"/>
    </row>
    <row r="1279" spans="12:13" x14ac:dyDescent="0.25">
      <c r="L1279" s="25"/>
      <c r="M1279" s="25"/>
    </row>
    <row r="1280" spans="12:13" x14ac:dyDescent="0.25">
      <c r="L1280" s="25"/>
      <c r="M1280" s="25"/>
    </row>
    <row r="1281" spans="12:13" x14ac:dyDescent="0.25">
      <c r="L1281" s="25"/>
      <c r="M1281" s="25"/>
    </row>
    <row r="1282" spans="12:13" x14ac:dyDescent="0.25">
      <c r="L1282" s="25"/>
      <c r="M1282" s="25"/>
    </row>
    <row r="1283" spans="12:13" x14ac:dyDescent="0.25">
      <c r="L1283" s="25"/>
      <c r="M1283" s="25"/>
    </row>
    <row r="1284" spans="12:13" x14ac:dyDescent="0.25">
      <c r="L1284" s="25"/>
      <c r="M1284" s="25"/>
    </row>
    <row r="1285" spans="12:13" x14ac:dyDescent="0.25">
      <c r="L1285" s="25"/>
      <c r="M1285" s="25"/>
    </row>
    <row r="1286" spans="12:13" x14ac:dyDescent="0.25">
      <c r="L1286" s="25"/>
      <c r="M1286" s="25"/>
    </row>
    <row r="1287" spans="12:13" x14ac:dyDescent="0.25">
      <c r="L1287" s="25"/>
      <c r="M1287" s="25"/>
    </row>
    <row r="1288" spans="12:13" x14ac:dyDescent="0.25">
      <c r="L1288" s="25"/>
      <c r="M1288" s="25"/>
    </row>
    <row r="1289" spans="12:13" x14ac:dyDescent="0.25">
      <c r="L1289" s="25"/>
      <c r="M1289" s="25"/>
    </row>
    <row r="1290" spans="12:13" x14ac:dyDescent="0.25">
      <c r="L1290" s="25"/>
      <c r="M1290" s="25"/>
    </row>
    <row r="1291" spans="12:13" x14ac:dyDescent="0.25">
      <c r="L1291" s="25"/>
      <c r="M1291" s="25"/>
    </row>
    <row r="1292" spans="12:13" x14ac:dyDescent="0.25">
      <c r="L1292" s="25"/>
      <c r="M1292" s="25"/>
    </row>
    <row r="1293" spans="12:13" x14ac:dyDescent="0.25">
      <c r="L1293" s="25"/>
      <c r="M1293" s="25"/>
    </row>
    <row r="1294" spans="12:13" x14ac:dyDescent="0.25">
      <c r="L1294" s="25"/>
      <c r="M1294" s="25"/>
    </row>
    <row r="1295" spans="12:13" x14ac:dyDescent="0.25">
      <c r="L1295" s="25"/>
      <c r="M1295" s="25"/>
    </row>
    <row r="1296" spans="12:13" x14ac:dyDescent="0.25">
      <c r="L1296" s="25"/>
      <c r="M1296" s="25"/>
    </row>
    <row r="1297" spans="12:13" x14ac:dyDescent="0.25">
      <c r="L1297" s="25"/>
      <c r="M1297" s="25"/>
    </row>
    <row r="1298" spans="12:13" x14ac:dyDescent="0.25">
      <c r="L1298" s="25"/>
      <c r="M1298" s="25"/>
    </row>
    <row r="1299" spans="12:13" x14ac:dyDescent="0.25">
      <c r="L1299" s="25"/>
      <c r="M1299" s="25"/>
    </row>
    <row r="1300" spans="12:13" x14ac:dyDescent="0.25">
      <c r="L1300" s="25"/>
      <c r="M1300" s="25"/>
    </row>
    <row r="1301" spans="12:13" x14ac:dyDescent="0.25">
      <c r="L1301" s="25"/>
      <c r="M1301" s="25"/>
    </row>
    <row r="1302" spans="12:13" x14ac:dyDescent="0.25">
      <c r="L1302" s="25"/>
      <c r="M1302" s="25"/>
    </row>
    <row r="1303" spans="12:13" x14ac:dyDescent="0.25">
      <c r="L1303" s="25"/>
      <c r="M1303" s="25"/>
    </row>
    <row r="1304" spans="12:13" x14ac:dyDescent="0.25">
      <c r="L1304" s="25"/>
      <c r="M1304" s="25"/>
    </row>
    <row r="1305" spans="12:13" x14ac:dyDescent="0.25">
      <c r="L1305" s="25"/>
      <c r="M1305" s="25"/>
    </row>
    <row r="1306" spans="12:13" x14ac:dyDescent="0.25">
      <c r="L1306" s="25"/>
      <c r="M1306" s="25"/>
    </row>
    <row r="1307" spans="12:13" x14ac:dyDescent="0.25">
      <c r="L1307" s="25"/>
      <c r="M1307" s="25"/>
    </row>
    <row r="1308" spans="12:13" x14ac:dyDescent="0.25">
      <c r="L1308" s="25"/>
      <c r="M1308" s="25"/>
    </row>
    <row r="1309" spans="12:13" x14ac:dyDescent="0.25">
      <c r="L1309" s="25"/>
      <c r="M1309" s="25"/>
    </row>
    <row r="1310" spans="12:13" x14ac:dyDescent="0.25">
      <c r="L1310" s="25"/>
      <c r="M1310" s="25"/>
    </row>
    <row r="1311" spans="12:13" x14ac:dyDescent="0.25">
      <c r="L1311" s="25"/>
      <c r="M1311" s="25"/>
    </row>
    <row r="1312" spans="12:13" x14ac:dyDescent="0.25">
      <c r="L1312" s="25"/>
      <c r="M1312" s="25"/>
    </row>
    <row r="1313" spans="12:13" x14ac:dyDescent="0.25">
      <c r="L1313" s="25"/>
      <c r="M1313" s="25"/>
    </row>
    <row r="1314" spans="12:13" x14ac:dyDescent="0.25">
      <c r="L1314" s="25"/>
      <c r="M1314" s="25"/>
    </row>
    <row r="1315" spans="12:13" x14ac:dyDescent="0.25">
      <c r="L1315" s="25"/>
      <c r="M1315" s="25"/>
    </row>
    <row r="1316" spans="12:13" x14ac:dyDescent="0.25">
      <c r="L1316" s="25"/>
      <c r="M1316" s="25"/>
    </row>
    <row r="1317" spans="12:13" x14ac:dyDescent="0.25">
      <c r="L1317" s="25"/>
      <c r="M1317" s="25"/>
    </row>
    <row r="1318" spans="12:13" x14ac:dyDescent="0.25">
      <c r="L1318" s="25"/>
      <c r="M1318" s="25"/>
    </row>
    <row r="1319" spans="12:13" x14ac:dyDescent="0.25">
      <c r="L1319" s="25"/>
      <c r="M1319" s="25"/>
    </row>
    <row r="1320" spans="12:13" x14ac:dyDescent="0.25">
      <c r="L1320" s="25"/>
      <c r="M1320" s="25"/>
    </row>
    <row r="1321" spans="12:13" x14ac:dyDescent="0.25">
      <c r="L1321" s="25"/>
      <c r="M1321" s="25"/>
    </row>
    <row r="1322" spans="12:13" x14ac:dyDescent="0.25">
      <c r="L1322" s="25"/>
      <c r="M1322" s="25"/>
    </row>
    <row r="1323" spans="12:13" x14ac:dyDescent="0.25">
      <c r="L1323" s="25"/>
      <c r="M1323" s="25"/>
    </row>
    <row r="1324" spans="12:13" x14ac:dyDescent="0.25">
      <c r="L1324" s="25"/>
      <c r="M1324" s="25"/>
    </row>
    <row r="1325" spans="12:13" x14ac:dyDescent="0.25">
      <c r="L1325" s="25"/>
      <c r="M1325" s="25"/>
    </row>
    <row r="1326" spans="12:13" x14ac:dyDescent="0.25">
      <c r="L1326" s="25"/>
      <c r="M1326" s="25"/>
    </row>
    <row r="1327" spans="12:13" x14ac:dyDescent="0.25">
      <c r="L1327" s="25"/>
      <c r="M1327" s="25"/>
    </row>
    <row r="1328" spans="12:13" x14ac:dyDescent="0.25">
      <c r="L1328" s="25"/>
      <c r="M1328" s="25"/>
    </row>
    <row r="1329" spans="12:13" x14ac:dyDescent="0.25">
      <c r="L1329" s="25"/>
      <c r="M1329" s="25"/>
    </row>
    <row r="1330" spans="12:13" x14ac:dyDescent="0.25">
      <c r="L1330" s="25"/>
      <c r="M1330" s="25"/>
    </row>
    <row r="1331" spans="12:13" x14ac:dyDescent="0.25">
      <c r="L1331" s="25"/>
      <c r="M1331" s="25"/>
    </row>
    <row r="1332" spans="12:13" x14ac:dyDescent="0.25">
      <c r="L1332" s="25"/>
      <c r="M1332" s="25"/>
    </row>
    <row r="1333" spans="12:13" x14ac:dyDescent="0.25">
      <c r="L1333" s="25"/>
      <c r="M1333" s="25"/>
    </row>
    <row r="1334" spans="12:13" x14ac:dyDescent="0.25">
      <c r="L1334" s="25"/>
      <c r="M1334" s="25"/>
    </row>
    <row r="1335" spans="12:13" x14ac:dyDescent="0.25">
      <c r="L1335" s="25"/>
      <c r="M1335" s="25"/>
    </row>
    <row r="1336" spans="12:13" x14ac:dyDescent="0.25">
      <c r="L1336" s="25"/>
      <c r="M1336" s="25"/>
    </row>
  </sheetData>
  <mergeCells count="55">
    <mergeCell ref="P13:P15"/>
    <mergeCell ref="M13:M15"/>
    <mergeCell ref="N13:N15"/>
    <mergeCell ref="O13:O15"/>
    <mergeCell ref="J14:J15"/>
    <mergeCell ref="E13:K13"/>
    <mergeCell ref="K14:K15"/>
    <mergeCell ref="A13:A15"/>
    <mergeCell ref="B13:B15"/>
    <mergeCell ref="C13:C15"/>
    <mergeCell ref="D13:D15"/>
    <mergeCell ref="C12:K12"/>
    <mergeCell ref="H14:H15"/>
    <mergeCell ref="F14:G14"/>
    <mergeCell ref="I14:I15"/>
    <mergeCell ref="G7:H7"/>
    <mergeCell ref="G9:H9"/>
    <mergeCell ref="G11:H11"/>
    <mergeCell ref="L12:O12"/>
    <mergeCell ref="E10:E11"/>
    <mergeCell ref="E8:E9"/>
    <mergeCell ref="L8:O9"/>
    <mergeCell ref="L6:P7"/>
    <mergeCell ref="I6:K6"/>
    <mergeCell ref="P8:P9"/>
    <mergeCell ref="I7:K7"/>
    <mergeCell ref="P10:P11"/>
    <mergeCell ref="L10:O11"/>
    <mergeCell ref="A8:B9"/>
    <mergeCell ref="C10:D11"/>
    <mergeCell ref="C8:D9"/>
    <mergeCell ref="A10:B11"/>
    <mergeCell ref="I11:K11"/>
    <mergeCell ref="I10:K10"/>
    <mergeCell ref="I9:K9"/>
    <mergeCell ref="I8:K8"/>
    <mergeCell ref="M1:P2"/>
    <mergeCell ref="F4:K5"/>
    <mergeCell ref="F1:F2"/>
    <mergeCell ref="M3:P3"/>
    <mergeCell ref="I1:I2"/>
    <mergeCell ref="L4:N5"/>
    <mergeCell ref="H1:H2"/>
    <mergeCell ref="J1:L1"/>
    <mergeCell ref="G1:G2"/>
    <mergeCell ref="J2:L3"/>
    <mergeCell ref="A1:C2"/>
    <mergeCell ref="A3:C3"/>
    <mergeCell ref="C6:D7"/>
    <mergeCell ref="E4:E5"/>
    <mergeCell ref="A6:B7"/>
    <mergeCell ref="C4:D5"/>
    <mergeCell ref="E6:E7"/>
    <mergeCell ref="D3:E3"/>
    <mergeCell ref="D1:E2"/>
  </mergeCells>
  <phoneticPr fontId="0" type="noConversion"/>
  <printOptions horizontalCentered="1" gridLines="1"/>
  <pageMargins left="0.19685039370078741" right="0.15748031496062992" top="0.8510416666666667" bottom="0.47244094488188981" header="0.31496062992125984" footer="0.27559055118110237"/>
  <pageSetup paperSize="9" scale="86" fitToHeight="0" orientation="landscape" r:id="rId1"/>
  <headerFooter>
    <oddHeader>&amp;L&amp;G&amp;C&amp;"Arial,Fett"&amp;12Stückliste / Part List&amp;RProjekt / project:
&amp;"Arial,Fett"&amp;12 &amp;I01+000302063  Kaunas CHP Plant</oddHeader>
    <oddFooter>&amp;LDruckdatum/date of print: &amp;D&amp;CStandardkessel Baumgarte GmbH - Energy from Waste - Senner Strasse 115 - D 33647 Bielefeld&amp;RBlatt / page: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84FFD9B7FDA014A9DE5A54754AD8332" ma:contentTypeVersion="4" ma:contentTypeDescription="Kurkite naują dokumentą." ma:contentTypeScope="" ma:versionID="41a9b207070089eb3c5d3b2a1981759d">
  <xsd:schema xmlns:xsd="http://www.w3.org/2001/XMLSchema" xmlns:xs="http://www.w3.org/2001/XMLSchema" xmlns:p="http://schemas.microsoft.com/office/2006/metadata/properties" xmlns:ns2="1a427816-9b06-4820-b1a3-967a91f89c6a" xmlns:ns3="1aa9500d-5b81-4cef-84d7-4c4ae8785be5" targetNamespace="http://schemas.microsoft.com/office/2006/metadata/properties" ma:root="true" ma:fieldsID="ff6e91f8dd02300133923e4ac2863e91" ns2:_="" ns3:_="">
    <xsd:import namespace="1a427816-9b06-4820-b1a3-967a91f89c6a"/>
    <xsd:import namespace="1aa9500d-5b81-4cef-84d7-4c4ae8785be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27816-9b06-4820-b1a3-967a91f89c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9500d-5b81-4cef-84d7-4c4ae8785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BFFE60-9B21-4083-A878-EEE35B7800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427816-9b06-4820-b1a3-967a91f89c6a"/>
    <ds:schemaRef ds:uri="1aa9500d-5b81-4cef-84d7-4c4ae8785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C94B6E-E08A-4DCD-93AD-F4B3DD8D73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6B1B99-1B9D-45EA-87C8-F1E999D78C32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aa9500d-5b81-4cef-84d7-4c4ae8785be5"/>
    <ds:schemaRef ds:uri="http://purl.org/dc/elements/1.1/"/>
    <ds:schemaRef ds:uri="http://www.w3.org/XML/1998/namespace"/>
    <ds:schemaRef ds:uri="1a427816-9b06-4820-b1a3-967a91f89c6a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Blatt1</vt:lpstr>
      <vt:lpstr>Blatt1!Print_Titles</vt:lpstr>
    </vt:vector>
  </TitlesOfParts>
  <Manager/>
  <Company>BBS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Kowollik, Annette</dc:creator>
  <cp:keywords/>
  <dc:description/>
  <cp:lastModifiedBy>Irmina Kudžmienė</cp:lastModifiedBy>
  <cp:revision/>
  <dcterms:created xsi:type="dcterms:W3CDTF">2009-03-02T08:35:02Z</dcterms:created>
  <dcterms:modified xsi:type="dcterms:W3CDTF">2023-07-18T13:48:56Z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0x010100684FFD9B7FDA014A9DE5A54754AD8332</vt:lpwstr>
  </property>
</Properties>
</file>