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935" yWindow="-105" windowWidth="23250" windowHeight="1257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5" i="1" l="1"/>
  <c r="H5" i="1"/>
  <c r="I4" i="1" l="1"/>
  <c r="H4" i="1"/>
</calcChain>
</file>

<file path=xl/sharedStrings.xml><?xml version="1.0" encoding="utf-8"?>
<sst xmlns="http://schemas.openxmlformats.org/spreadsheetml/2006/main" count="22" uniqueCount="21">
  <si>
    <t>BVPŽ kodas</t>
  </si>
  <si>
    <t>Pavadinimas</t>
  </si>
  <si>
    <t>Mato vnt.</t>
  </si>
  <si>
    <t>24111500-0</t>
  </si>
  <si>
    <t>24112100-3</t>
  </si>
  <si>
    <t>Instrumentinė angliarūgštė</t>
  </si>
  <si>
    <t>Orientacinis kiekis 12 mėn.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</si>
  <si>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</si>
  <si>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</si>
  <si>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</si>
  <si>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</si>
  <si>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</si>
  <si>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</si>
  <si>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Medicininis deguonis, medicininis azoto suboksidas, instrumentinė angliarūgštė.</t>
  </si>
  <si>
    <t xml:space="preserve">Medicininis azoto suboksidas (dujos inhaliacijai) 40 l </t>
  </si>
  <si>
    <t>vnt.</t>
  </si>
  <si>
    <t>UAB "GASCHEMA"</t>
  </si>
  <si>
    <t>Medicininių dujų vadybininkė</t>
  </si>
  <si>
    <t>Sigita Zigmantienė</t>
  </si>
  <si>
    <t>Gamintojas: UAB "Gaschema"            Vaitinio preparato Nr. LT/1/19/4385/002 PRIEDAS Nr.3, 7, 11, 12, 17, 20, 25</t>
  </si>
  <si>
    <t>Gamintojas: UAB "Gaschema".                       Pildymas: SIAD                                      PRIEDAS Nr.21, 29,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</si>
</sst>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0" xfId="0" applyFill="1"/>
    <xf numFmtId="2" fontId="4" fillId="0" borderId="0" xfId="0" applyNumberFormat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9" fontId="1" fillId="2" borderId="1" xfId="5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2" applyNumberFormat="1" applyFont="1" applyBorder="1" applyAlignment="1">
      <alignment horizontal="center" vertical="center" wrapText="1"/>
    </xf>
    <xf numFmtId="9" fontId="2" fillId="0" borderId="1" xfId="3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164" fontId="1" fillId="2" borderId="1" xfId="4" applyFont="1" applyFill="1" applyBorder="1" applyAlignment="1">
      <alignment horizontal="center" vertical="center"/>
    </xf>
    <xf numFmtId="0" fontId="10" fillId="2" borderId="0" xfId="0" applyFont="1" applyFill="1"/>
    <xf numFmtId="0" fontId="10" fillId="0" borderId="0" xfId="0" applyFont="1" applyAlignment="1">
      <alignment vertical="center"/>
    </xf>
    <xf numFmtId="0" fontId="10" fillId="0" borderId="0" xfId="0" applyFont="1"/>
    <xf numFmtId="0" fontId="7" fillId="0" borderId="0" xfId="0" applyFont="1"/>
    <xf numFmtId="2" fontId="1" fillId="2" borderId="1" xfId="0" applyNumberFormat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left" vertical="center" wrapText="1"/>
    </xf>
  </cellXfs>
  <cellStyles count="6">
    <cellStyle name="Comma" xfId="4" builtinId="3"/>
    <cellStyle name="Normal" xfId="0" builtinId="0"/>
    <cellStyle name="Normal 3" xfId="2"/>
    <cellStyle name="Normal_MPP15" xfId="1"/>
    <cellStyle name="Percent" xfId="5" builtinId="5"/>
    <cellStyle name="Percent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H7" sqref="H7"/>
    </sheetView>
  </sheetViews>
  <sheetFormatPr defaultRowHeight="15" x14ac:dyDescent="0.25"/>
  <cols>
    <col min="2" max="2" width="11.7109375" customWidth="1"/>
    <col min="3" max="3" width="26.42578125" customWidth="1"/>
    <col min="5" max="5" width="11.28515625" customWidth="1"/>
    <col min="6" max="6" width="13" customWidth="1"/>
    <col min="8" max="8" width="13.5703125" customWidth="1"/>
    <col min="9" max="9" width="12.7109375" customWidth="1"/>
    <col min="10" max="10" width="36.85546875" customWidth="1"/>
  </cols>
  <sheetData>
    <row r="1" spans="1:10" x14ac:dyDescent="0.25">
      <c r="A1" s="1" t="s">
        <v>13</v>
      </c>
      <c r="B1" s="1"/>
      <c r="C1" s="1"/>
      <c r="D1" s="1"/>
      <c r="E1" s="2"/>
      <c r="F1" s="1"/>
      <c r="G1" s="1"/>
      <c r="H1" s="1"/>
      <c r="I1" s="1"/>
    </row>
    <row r="2" spans="1:10" x14ac:dyDescent="0.25">
      <c r="A2" s="1"/>
      <c r="B2" s="1"/>
      <c r="C2" s="1"/>
      <c r="D2" s="1"/>
      <c r="E2" s="2"/>
      <c r="F2" s="1"/>
      <c r="G2" s="1"/>
      <c r="H2" s="1"/>
      <c r="I2" s="1"/>
    </row>
    <row r="3" spans="1:10" ht="42.75" x14ac:dyDescent="0.25">
      <c r="A3" s="11" t="s">
        <v>7</v>
      </c>
      <c r="B3" s="11" t="s">
        <v>0</v>
      </c>
      <c r="C3" s="11" t="s">
        <v>1</v>
      </c>
      <c r="D3" s="11" t="s">
        <v>2</v>
      </c>
      <c r="E3" s="11" t="s">
        <v>6</v>
      </c>
      <c r="F3" s="12" t="s">
        <v>8</v>
      </c>
      <c r="G3" s="13" t="s">
        <v>9</v>
      </c>
      <c r="H3" s="14" t="s">
        <v>10</v>
      </c>
      <c r="I3" s="14" t="s">
        <v>11</v>
      </c>
      <c r="J3" s="15" t="s">
        <v>12</v>
      </c>
    </row>
    <row r="4" spans="1:10" s="3" customFormat="1" ht="40.5" x14ac:dyDescent="0.25">
      <c r="A4" s="5">
        <v>6</v>
      </c>
      <c r="B4" s="6" t="s">
        <v>3</v>
      </c>
      <c r="C4" s="7" t="s">
        <v>14</v>
      </c>
      <c r="D4" s="5" t="s">
        <v>15</v>
      </c>
      <c r="E4" s="8">
        <v>10</v>
      </c>
      <c r="F4" s="22">
        <v>385</v>
      </c>
      <c r="G4" s="10">
        <v>0.05</v>
      </c>
      <c r="H4" s="17">
        <f t="shared" ref="H4" si="0">+E4*F4</f>
        <v>3850</v>
      </c>
      <c r="I4" s="17">
        <f t="shared" ref="I4" si="1">+E4*(F4*G4+F4)</f>
        <v>4042.5</v>
      </c>
      <c r="J4" s="16" t="s">
        <v>19</v>
      </c>
    </row>
    <row r="5" spans="1:10" s="3" customFormat="1" ht="40.5" x14ac:dyDescent="0.25">
      <c r="A5" s="5">
        <v>7</v>
      </c>
      <c r="B5" s="6" t="s">
        <v>4</v>
      </c>
      <c r="C5" s="9" t="s">
        <v>5</v>
      </c>
      <c r="D5" s="5" t="s">
        <v>15</v>
      </c>
      <c r="E5" s="5">
        <v>5</v>
      </c>
      <c r="F5" s="22">
        <v>300</v>
      </c>
      <c r="G5" s="10">
        <v>0.21</v>
      </c>
      <c r="H5" s="17">
        <f>+E5*F5</f>
        <v>1500</v>
      </c>
      <c r="I5" s="17">
        <f>+(F5*G5+F5)*E5</f>
        <v>1815</v>
      </c>
      <c r="J5" s="16" t="s">
        <v>20</v>
      </c>
    </row>
    <row r="6" spans="1:10" s="3" customFormat="1" x14ac:dyDescent="0.25"/>
    <row r="7" spans="1:10" s="3" customFormat="1" x14ac:dyDescent="0.25">
      <c r="A7" s="18" t="s">
        <v>16</v>
      </c>
      <c r="B7" s="18"/>
      <c r="C7" s="18"/>
      <c r="D7" s="18"/>
      <c r="E7" s="18"/>
      <c r="F7" s="18"/>
    </row>
    <row r="8" spans="1:10" ht="17.45" customHeight="1" x14ac:dyDescent="0.25">
      <c r="A8" s="19" t="s">
        <v>17</v>
      </c>
      <c r="B8" s="20"/>
      <c r="C8" s="20"/>
      <c r="D8" s="23" t="s">
        <v>18</v>
      </c>
      <c r="E8" s="23"/>
      <c r="F8" s="23"/>
    </row>
    <row r="9" spans="1:10" x14ac:dyDescent="0.25">
      <c r="A9" s="21"/>
      <c r="B9" s="21"/>
      <c r="C9" s="21"/>
      <c r="D9" s="21"/>
      <c r="E9" s="21"/>
      <c r="F9" s="21"/>
    </row>
    <row r="10" spans="1:10" x14ac:dyDescent="0.25">
      <c r="A10" s="21"/>
      <c r="B10" s="21"/>
      <c r="C10" s="21"/>
      <c r="D10" s="21"/>
      <c r="E10" s="21"/>
      <c r="F10" s="21"/>
    </row>
    <row r="11" spans="1:10" x14ac:dyDescent="0.25">
      <c r="H11" s="4"/>
      <c r="I11" s="4"/>
    </row>
  </sheetData>
  <mergeCells count="1">
    <mergeCell ref="D8:F8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7B7840A-2467-4DA7-9C7A-FFBE687A228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2024-02-17T18:38:46Z</dcterms:modified>
</cp:coreProperties>
</file>