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ONKURSAI\konkursai\Sant_Med\2023\MPP (690316) 23-11-06\"/>
    </mc:Choice>
  </mc:AlternateContent>
  <xr:revisionPtr revIDLastSave="0" documentId="13_ncr:1_{E3B0052A-18AC-4B88-9CB0-FF3EF592B721}" xr6:coauthVersionLast="47" xr6:coauthVersionMax="47" xr10:uidLastSave="{00000000-0000-0000-0000-000000000000}"/>
  <bookViews>
    <workbookView xWindow="-108" yWindow="-108" windowWidth="30936" windowHeight="16896" xr2:uid="{F8D1464C-A138-465B-90C0-833A78AE2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 s="1"/>
  <c r="I10" i="1"/>
  <c r="J10" i="1"/>
  <c r="K10" i="1" s="1"/>
</calcChain>
</file>

<file path=xl/sharedStrings.xml><?xml version="1.0" encoding="utf-8"?>
<sst xmlns="http://schemas.openxmlformats.org/spreadsheetml/2006/main" count="26" uniqueCount="24">
  <si>
    <t>Pirkimo dalies Nr.</t>
  </si>
  <si>
    <t>BVPŽ kodas</t>
  </si>
  <si>
    <t>Priemonės pavadinimas</t>
  </si>
  <si>
    <t>Reikalaujami parametrai</t>
  </si>
  <si>
    <t>Mato vnt.</t>
  </si>
  <si>
    <t>PVM dydis %</t>
  </si>
  <si>
    <t>Planuojama pirkimo suma Eur be PVM</t>
  </si>
  <si>
    <t>Vnt.</t>
  </si>
  <si>
    <t>33141000-0</t>
  </si>
  <si>
    <t>EKG elektrodas suaugusiems</t>
  </si>
  <si>
    <t>Vienkartinis  lipnus  EKG elektrodas, tinkamas suaugusiems pacientams.  Elektrodo medžiaga- mikroporinis plastikas (arba lygiavertė medžiaga) padengtas hipoalerginiais klijais.  Elektrodo kontaktinė dalis pagaminta iš Ag/AgCl (arba lygiavertės medžiagos) padengta porolonu arba lygiaverte medžiaga, suvilgytu EKG geliu. Be latekso.</t>
  </si>
  <si>
    <t>Sterilus vanduo inhaliacijoms</t>
  </si>
  <si>
    <t>Supakuotas vienkartinėje pakuotėje. Vanduo sterilus, apirogeniškas. Turis 300-350ml. Su specialiu užsukamu adapteriu, tinkamu prie ligoninėje naudojamo deguonies srauto matuoklio. Su jungtimi, skirta nosies kaniulių tvirtinimui.</t>
  </si>
  <si>
    <t>SPS 1 priedas</t>
  </si>
  <si>
    <t>TECHNINĖ SPECIFIKACIJA</t>
  </si>
  <si>
    <t>Preliminarus kiekis (36 mėn. poreikis)</t>
  </si>
  <si>
    <t>Mato vnt. įkainis, Eur be PVM</t>
  </si>
  <si>
    <t>Mato vnt. įkainis, Eur su PVM</t>
  </si>
  <si>
    <t>Viso suma Eur be PVM</t>
  </si>
  <si>
    <t>Viso suma Eur su PVM</t>
  </si>
  <si>
    <r>
      <rPr>
        <b/>
        <sz val="9"/>
        <rFont val="Times New Roman"/>
        <family val="1"/>
        <charset val="186"/>
      </rPr>
      <t>Siūlomos prekės charakteristikos*</t>
    </r>
    <r>
      <rPr>
        <sz val="9"/>
        <rFont val="Times New Roman"/>
        <family val="1"/>
        <charset val="186"/>
      </rPr>
      <t>. 
Dokumento (failo pavadinimas) ir gamintojo</t>
    </r>
    <r>
      <rPr>
        <b/>
        <sz val="9"/>
        <rFont val="Times New Roman"/>
        <family val="1"/>
        <charset val="186"/>
      </rPr>
      <t xml:space="preserve"> katalogo pusl. Nr</t>
    </r>
    <r>
      <rPr>
        <sz val="9"/>
        <rFont val="Times New Roman"/>
        <family val="1"/>
        <charset val="186"/>
      </rPr>
      <t xml:space="preserve">., kuriame yra siūlomus techninius parametrus patvirtinantys duomenys), </t>
    </r>
    <r>
      <rPr>
        <b/>
        <sz val="9"/>
        <rFont val="Times New Roman"/>
        <family val="1"/>
        <charset val="186"/>
      </rPr>
      <t>nuoroda į gamintojo interneto tinklalapį</t>
    </r>
    <r>
      <rPr>
        <sz val="9"/>
        <rFont val="Times New Roman"/>
        <family val="1"/>
        <charset val="186"/>
      </rPr>
      <t xml:space="preserve"> (jei toks yra, </t>
    </r>
    <r>
      <rPr>
        <u/>
        <sz val="9"/>
        <rFont val="Times New Roman"/>
        <family val="1"/>
        <charset val="186"/>
      </rPr>
      <t>nuoroda turi būti tiksli į konkrečią prekę</t>
    </r>
    <r>
      <rPr>
        <sz val="9"/>
        <rFont val="Times New Roman"/>
        <family val="1"/>
        <charset val="186"/>
      </rPr>
      <t xml:space="preserve">).
</t>
    </r>
    <r>
      <rPr>
        <b/>
        <sz val="9"/>
        <color rgb="FFFF0000"/>
        <rFont val="Times New Roman"/>
        <family val="1"/>
        <charset val="186"/>
      </rPr>
      <t>BŪTINA NURODYTI VISĄ PRAŠOMĄ INFORMACIJĄ</t>
    </r>
  </si>
  <si>
    <t>Vienkartinių medicinos pagalbos priemonių pirkimas (7338)</t>
  </si>
  <si>
    <t>Vienkartinis  lipnus  EKG elektrodas, tinkamas suaugusiems pacientams.  Elektrodo medžiaga- mikroporinis plastikas padengtas hipoalerginiais klijais.  Elektrodo kontaktinė dalis pagaminta iš Ag/AgCl  padengta porolonu, suvilgytu EKG geliu. Be latekso. Failas: gamintojų dok/3/dokumentas "ES GS40." Kodas GS40, gamintojas Esvico</t>
  </si>
  <si>
    <t>Supakuotas vienkartinėje pakuotėje. Vanduo sterilus, apirogeniškas. Turis 340ml. Su specialiu užsukamu adapteriu, tinkamu prie ligoninėje naudojamo deguonies srauto matuoklio. Su jungtimi, skirta nosies kaniulių tvirtinimui. Failas: gamintojų dok/4/dokumentas "sterilus vanduo_Teleflex" Kodas REF400340, gamintojas Teleflex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</si>
</sst>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2E0927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5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2BB4-13A8-40B7-8BB8-0092A912F599}">
  <sheetPr>
    <pageSetUpPr fitToPage="1"/>
  </sheetPr>
  <dimension ref="A1:M10"/>
  <sheetViews>
    <sheetView tabSelected="1" zoomScale="85" zoomScaleNormal="85" workbookViewId="0">
      <selection activeCell="G9" sqref="G9"/>
    </sheetView>
  </sheetViews>
  <sheetFormatPr defaultRowHeight="14.4" x14ac:dyDescent="0.3"/>
  <cols>
    <col min="1" max="1" width="7.88671875" customWidth="1"/>
    <col min="2" max="2" width="14.5546875" customWidth="1"/>
    <col min="3" max="3" width="25.6640625" customWidth="1"/>
    <col min="4" max="4" width="53.6640625" customWidth="1"/>
    <col min="5" max="5" width="7.109375" customWidth="1"/>
    <col min="6" max="6" width="11.44140625" customWidth="1"/>
    <col min="9" max="9" width="13.88671875" customWidth="1"/>
    <col min="10" max="10" width="11" customWidth="1"/>
    <col min="11" max="11" width="11.33203125" customWidth="1"/>
    <col min="12" max="12" width="47.5546875" customWidth="1"/>
    <col min="13" max="13" width="13.33203125" style="11" customWidth="1"/>
  </cols>
  <sheetData>
    <row r="1" spans="1:13" x14ac:dyDescent="0.3">
      <c r="M1" s="12" t="s">
        <v>13</v>
      </c>
    </row>
    <row r="2" spans="1:13" s="1" customFormat="1" ht="13.8" x14ac:dyDescent="0.25">
      <c r="D2" s="2"/>
      <c r="E2" s="4"/>
      <c r="F2" s="3"/>
      <c r="G2" s="4"/>
      <c r="H2" s="4"/>
      <c r="J2" s="4"/>
      <c r="M2" s="4"/>
    </row>
    <row r="3" spans="1:13" s="1" customFormat="1" ht="13.8" x14ac:dyDescent="0.25">
      <c r="A3" s="23" t="s">
        <v>14</v>
      </c>
      <c r="B3" s="23"/>
      <c r="C3" s="23"/>
      <c r="D3" s="23"/>
      <c r="E3" s="4"/>
      <c r="F3" s="3"/>
      <c r="G3" s="4"/>
      <c r="H3" s="4"/>
      <c r="J3" s="4"/>
      <c r="M3" s="4"/>
    </row>
    <row r="4" spans="1:13" s="1" customFormat="1" ht="13.8" x14ac:dyDescent="0.25">
      <c r="A4" s="23" t="s">
        <v>21</v>
      </c>
      <c r="B4" s="23"/>
      <c r="C4" s="23"/>
      <c r="D4" s="23"/>
      <c r="E4" s="4"/>
      <c r="F4" s="3"/>
      <c r="G4" s="4"/>
      <c r="H4" s="4"/>
      <c r="J4" s="4"/>
      <c r="M4" s="4"/>
    </row>
    <row r="5" spans="1:13" s="1" customFormat="1" ht="13.8" x14ac:dyDescent="0.25">
      <c r="C5" s="5"/>
      <c r="D5" s="3"/>
      <c r="E5" s="4"/>
      <c r="F5" s="3"/>
      <c r="G5" s="4"/>
      <c r="H5" s="4"/>
      <c r="J5" s="4"/>
      <c r="M5" s="4"/>
    </row>
    <row r="8" spans="1:13" s="10" customFormat="1" ht="71.400000000000006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8" t="s">
        <v>15</v>
      </c>
      <c r="G8" s="6" t="s">
        <v>16</v>
      </c>
      <c r="H8" s="6" t="s">
        <v>5</v>
      </c>
      <c r="I8" s="6" t="s">
        <v>17</v>
      </c>
      <c r="J8" s="6" t="s">
        <v>18</v>
      </c>
      <c r="K8" s="6" t="s">
        <v>19</v>
      </c>
      <c r="L8" s="7" t="s">
        <v>20</v>
      </c>
      <c r="M8" s="9" t="s">
        <v>6</v>
      </c>
    </row>
    <row r="9" spans="1:13" ht="96.6" x14ac:dyDescent="0.3">
      <c r="A9" s="13">
        <v>3</v>
      </c>
      <c r="B9" s="14" t="s">
        <v>8</v>
      </c>
      <c r="C9" s="15" t="s">
        <v>9</v>
      </c>
      <c r="D9" s="16" t="s">
        <v>10</v>
      </c>
      <c r="E9" s="17" t="s">
        <v>7</v>
      </c>
      <c r="F9" s="18">
        <v>123000</v>
      </c>
      <c r="G9" s="24">
        <v>4.5999999999999999E-2</v>
      </c>
      <c r="H9" s="20">
        <v>5</v>
      </c>
      <c r="I9" s="17">
        <f t="shared" ref="I9:I10" si="0">G9*1.05</f>
        <v>4.8300000000000003E-2</v>
      </c>
      <c r="J9" s="19">
        <f t="shared" ref="J9:J10" si="1">F9*G9</f>
        <v>5658</v>
      </c>
      <c r="K9" s="21">
        <f t="shared" ref="K9:K10" si="2">J9*1.05</f>
        <v>5940.9000000000005</v>
      </c>
      <c r="L9" s="16" t="s">
        <v>22</v>
      </c>
      <c r="M9" s="21">
        <v>16000</v>
      </c>
    </row>
    <row r="10" spans="1:13" ht="96.6" x14ac:dyDescent="0.3">
      <c r="A10" s="13">
        <v>4</v>
      </c>
      <c r="B10" s="14" t="s">
        <v>8</v>
      </c>
      <c r="C10" s="15" t="s">
        <v>11</v>
      </c>
      <c r="D10" s="16" t="s">
        <v>12</v>
      </c>
      <c r="E10" s="22" t="s">
        <v>7</v>
      </c>
      <c r="F10" s="19">
        <v>7360</v>
      </c>
      <c r="G10" s="19">
        <v>1.55</v>
      </c>
      <c r="H10" s="20">
        <v>5</v>
      </c>
      <c r="I10" s="17">
        <f t="shared" si="0"/>
        <v>1.6275000000000002</v>
      </c>
      <c r="J10" s="19">
        <f t="shared" si="1"/>
        <v>11408</v>
      </c>
      <c r="K10" s="21">
        <f t="shared" si="2"/>
        <v>11978.4</v>
      </c>
      <c r="L10" s="16" t="s">
        <v>23</v>
      </c>
      <c r="M10" s="21">
        <v>11999.999392</v>
      </c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Rinkeviciene, Inga</cp:lastModifiedBy>
  <cp:lastPrinted>2023-09-28T11:54:13Z</cp:lastPrinted>
  <dcterms:created xsi:type="dcterms:W3CDTF">2023-09-18T11:03:08Z</dcterms:created>
  <dcterms:modified xsi:type="dcterms:W3CDTF">2023-12-07T09:26:00Z</dcterms:modified>
</cp:coreProperties>
</file>