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160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H5" i="1"/>
  <c r="H4" i="1"/>
</calcChain>
</file>

<file path=xl/sharedStrings.xml><?xml version="1.0" encoding="utf-8"?>
<sst xmlns="http://schemas.openxmlformats.org/spreadsheetml/2006/main" count="19" uniqueCount="15">
  <si>
    <t>Pirkimo dalies Nr.</t>
  </si>
  <si>
    <t>BVPŽ kodas</t>
  </si>
  <si>
    <t>Pavadinimas</t>
  </si>
  <si>
    <t>Mato vnt.</t>
  </si>
  <si>
    <t>Orientacinis kiekis 12 mėn.</t>
  </si>
  <si>
    <t>Kaina vnt. be PVM, Eur</t>
  </si>
  <si>
    <t>PVM tarifas</t>
  </si>
  <si>
    <t>Kaina viso be PVM, Eur</t>
  </si>
  <si>
    <t>Kaina viso su PVM, Eur</t>
  </si>
  <si>
    <t>Gamintojas/ katalogo numeris</t>
  </si>
  <si>
    <t>24111500-0</t>
  </si>
  <si>
    <t>Medicininis deguonis skystas (cisternomis)</t>
  </si>
  <si>
    <t>t.</t>
  </si>
  <si>
    <t>TIEKĖJO PAVADINIMAS: Linde Gas UAB (įm.kodas 110178963, PVM kodas LT100000021510)</t>
  </si>
  <si>
    <t>Linde Gas SIA, Latvija. CONOXIA®, medicininis deguonis, skystas, Prekės kodas 101878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</si>
</sst>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4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</cellXfs>
  <cellStyles count="4">
    <cellStyle name="Normal" xfId="0" builtinId="0"/>
    <cellStyle name="Normal 3" xfId="1"/>
    <cellStyle name="Normal_MPP15" xfId="3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zoomScale="160" zoomScaleNormal="160" workbookViewId="0">
      <selection sqref="A1:I1"/>
    </sheetView>
  </sheetViews>
  <sheetFormatPr defaultRowHeight="12.75" x14ac:dyDescent="0.2"/>
  <cols>
    <col min="1" max="1" width="7.28515625" style="1" customWidth="1"/>
    <col min="2" max="2" width="11.28515625" style="1" customWidth="1"/>
    <col min="3" max="3" width="16.5703125" style="1" customWidth="1"/>
    <col min="4" max="4" width="5.7109375" style="1" customWidth="1"/>
    <col min="5" max="5" width="12" style="1" customWidth="1"/>
    <col min="6" max="6" width="10" style="1" customWidth="1"/>
    <col min="7" max="7" width="6.85546875" style="1" customWidth="1"/>
    <col min="8" max="8" width="12.42578125" style="1" customWidth="1"/>
    <col min="9" max="9" width="12" style="1" customWidth="1"/>
    <col min="10" max="10" width="19.5703125" style="1" customWidth="1"/>
    <col min="11" max="16384" width="9.140625" style="1"/>
  </cols>
  <sheetData>
    <row r="1" spans="1:10" x14ac:dyDescent="0.2">
      <c r="A1" s="16" t="s">
        <v>13</v>
      </c>
      <c r="B1" s="16"/>
      <c r="C1" s="16"/>
      <c r="D1" s="16"/>
      <c r="E1" s="16"/>
      <c r="F1" s="16"/>
      <c r="G1" s="16"/>
      <c r="H1" s="16"/>
      <c r="I1" s="16"/>
    </row>
    <row r="3" spans="1:10" ht="38.25" x14ac:dyDescent="0.2">
      <c r="A3" s="9" t="s">
        <v>0</v>
      </c>
      <c r="B3" s="9" t="s">
        <v>1</v>
      </c>
      <c r="C3" s="9" t="s">
        <v>2</v>
      </c>
      <c r="D3" s="10" t="s">
        <v>3</v>
      </c>
      <c r="E3" s="10" t="s">
        <v>4</v>
      </c>
      <c r="F3" s="11" t="s">
        <v>5</v>
      </c>
      <c r="G3" s="12" t="s">
        <v>6</v>
      </c>
      <c r="H3" s="13" t="s">
        <v>7</v>
      </c>
      <c r="I3" s="13" t="s">
        <v>8</v>
      </c>
      <c r="J3" s="14" t="s">
        <v>9</v>
      </c>
    </row>
    <row r="4" spans="1:10" ht="63" customHeight="1" x14ac:dyDescent="0.2">
      <c r="A4" s="2">
        <v>1</v>
      </c>
      <c r="B4" s="3" t="s">
        <v>10</v>
      </c>
      <c r="C4" s="4" t="s">
        <v>11</v>
      </c>
      <c r="D4" s="2" t="s">
        <v>12</v>
      </c>
      <c r="E4" s="2">
        <v>840</v>
      </c>
      <c r="F4" s="5">
        <v>550</v>
      </c>
      <c r="G4" s="6">
        <v>5</v>
      </c>
      <c r="H4" s="7">
        <f>E4*F4</f>
        <v>462000</v>
      </c>
      <c r="I4" s="7">
        <f>H4*1.05</f>
        <v>485100</v>
      </c>
      <c r="J4" s="15" t="s">
        <v>14</v>
      </c>
    </row>
    <row r="5" spans="1:10" s="8" customFormat="1" ht="65.25" customHeight="1" x14ac:dyDescent="0.2">
      <c r="A5" s="2">
        <v>2</v>
      </c>
      <c r="B5" s="3" t="s">
        <v>10</v>
      </c>
      <c r="C5" s="4" t="s">
        <v>11</v>
      </c>
      <c r="D5" s="2" t="s">
        <v>12</v>
      </c>
      <c r="E5" s="2">
        <v>60</v>
      </c>
      <c r="F5" s="5">
        <v>550</v>
      </c>
      <c r="G5" s="6">
        <v>5</v>
      </c>
      <c r="H5" s="7">
        <f>E5*F5</f>
        <v>33000</v>
      </c>
      <c r="I5" s="7">
        <f>H5*1.05</f>
        <v>34650</v>
      </c>
      <c r="J5" s="15" t="s">
        <v>14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1C02E0A-8D05-497A-B1E3-B216C04F44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2024-03-30T13:53:36Z</dcterms:modified>
</cp:coreProperties>
</file>