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O:\VADYBA\VIEŠIEJI PIRKIMAI\Viešieji pirkimai 2024\LITGRID, AB\"/>
    </mc:Choice>
  </mc:AlternateContent>
  <xr:revisionPtr revIDLastSave="0" documentId="13_ncr:1_{EEE807B9-F248-4BEC-87BB-C8D3B57C9C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F8" i="4" l="1"/>
  <c r="F6" i="4" l="1"/>
  <c r="F7" i="4"/>
  <c r="F9" i="4" l="1"/>
  <c r="F10" i="4"/>
  <c r="F11" i="4" l="1"/>
</calcChain>
</file>

<file path=xl/sharedStrings.xml><?xml version="1.0" encoding="utf-8"?>
<sst xmlns="http://schemas.openxmlformats.org/spreadsheetml/2006/main" count="21" uniqueCount="20">
  <si>
    <t>Eil. Nr.</t>
  </si>
  <si>
    <t>Kiekis</t>
  </si>
  <si>
    <t>Pavadinimas</t>
  </si>
  <si>
    <t>Matavimo  vnt.</t>
  </si>
  <si>
    <t>Mineralinis vanduo, 0,5 l buteliukais</t>
  </si>
  <si>
    <t>l</t>
  </si>
  <si>
    <r>
      <t xml:space="preserve">Kaina, Eur be PVM
</t>
    </r>
    <r>
      <rPr>
        <sz val="8"/>
        <color rgb="FFFF0000"/>
        <rFont val="Trebuchet MS"/>
        <family val="2"/>
        <charset val="186"/>
      </rPr>
      <t>(Suskaičiuoja automatiškai)</t>
    </r>
  </si>
  <si>
    <t>PVM, 21 %</t>
  </si>
  <si>
    <t>PASIŪLYMO KAINOS SKAIČIAVIMAS</t>
  </si>
  <si>
    <t xml:space="preserve">Depozitas** </t>
  </si>
  <si>
    <t>** Depozitinės taros užstatui PVM netaikomas.</t>
  </si>
  <si>
    <t>vnt.</t>
  </si>
  <si>
    <t>Pastabos:</t>
  </si>
  <si>
    <r>
      <t xml:space="preserve">Įkainis***, Eur be PVM
</t>
    </r>
    <r>
      <rPr>
        <sz val="8"/>
        <color rgb="FFFF0000"/>
        <rFont val="Trebuchet MS"/>
        <family val="2"/>
        <charset val="186"/>
      </rPr>
      <t>(Užpildyti)</t>
    </r>
  </si>
  <si>
    <t>*** Įkainiai turi būti pateikiami ne daugiau kaip dviejų skaičių po kablelio tikslumu.</t>
  </si>
  <si>
    <t>Iš viso, be PVM</t>
  </si>
  <si>
    <t>Iš viso, su PVM</t>
  </si>
  <si>
    <t>Geriamas vanduo, 18-20 l talpose*</t>
  </si>
  <si>
    <t>* Geriamo vandens 1 litro kainą įskaičiuota pristatymo, vandens išpilstymo įrangos, jos remonto ir priežiūros kaina.</t>
  </si>
  <si>
    <t xml:space="preserve"> Pirkimo sąlygų 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</si>
</sst>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8"/>
      <color rgb="FFFF0000"/>
      <name val="Trebuchet MS"/>
      <family val="2"/>
      <charset val="186"/>
    </font>
    <font>
      <b/>
      <sz val="11"/>
      <color theme="1"/>
      <name val="Trebuchet MS"/>
      <family val="2"/>
    </font>
    <font>
      <sz val="11"/>
      <color rgb="FFFF0000"/>
      <name val="Trebuchet MS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85" zoomScaleNormal="85" workbookViewId="0">
      <selection activeCell="J11" sqref="J11"/>
    </sheetView>
  </sheetViews>
  <sheetFormatPr defaultColWidth="12.28515625" defaultRowHeight="16.5" x14ac:dyDescent="0.25"/>
  <cols>
    <col min="1" max="1" width="5.140625" style="2" customWidth="1"/>
    <col min="2" max="2" width="41.42578125" style="2" customWidth="1"/>
    <col min="3" max="3" width="10" style="2" customWidth="1"/>
    <col min="4" max="4" width="9.140625" style="2" customWidth="1"/>
    <col min="5" max="5" width="13.140625" style="2" customWidth="1"/>
    <col min="6" max="16384" width="12.28515625" style="2"/>
  </cols>
  <sheetData>
    <row r="1" spans="1:6" x14ac:dyDescent="0.25">
      <c r="E1" s="9"/>
      <c r="F1" s="7" t="s">
        <v>19</v>
      </c>
    </row>
    <row r="2" spans="1:6" x14ac:dyDescent="0.25">
      <c r="F2" s="7"/>
    </row>
    <row r="3" spans="1:6" x14ac:dyDescent="0.25">
      <c r="A3" s="13" t="s">
        <v>8</v>
      </c>
      <c r="B3" s="13"/>
      <c r="C3" s="13"/>
      <c r="D3" s="13"/>
      <c r="E3" s="13"/>
      <c r="F3" s="13"/>
    </row>
    <row r="5" spans="1:6" ht="60" x14ac:dyDescent="0.25">
      <c r="A5" s="1" t="s">
        <v>0</v>
      </c>
      <c r="B5" s="1" t="s">
        <v>2</v>
      </c>
      <c r="C5" s="1" t="s">
        <v>3</v>
      </c>
      <c r="D5" s="1" t="s">
        <v>1</v>
      </c>
      <c r="E5" s="1" t="s">
        <v>13</v>
      </c>
      <c r="F5" s="1" t="s">
        <v>6</v>
      </c>
    </row>
    <row r="6" spans="1:6" ht="39.950000000000003" customHeight="1" x14ac:dyDescent="0.25">
      <c r="A6" s="1">
        <v>1</v>
      </c>
      <c r="B6" s="3" t="s">
        <v>17</v>
      </c>
      <c r="C6" s="1" t="s">
        <v>5</v>
      </c>
      <c r="D6" s="1">
        <v>4550</v>
      </c>
      <c r="E6" s="5">
        <v>0.11</v>
      </c>
      <c r="F6" s="4">
        <f>D6*E6</f>
        <v>500.5</v>
      </c>
    </row>
    <row r="7" spans="1:6" ht="39.950000000000003" customHeight="1" x14ac:dyDescent="0.25">
      <c r="A7" s="1">
        <v>2</v>
      </c>
      <c r="B7" s="3" t="s">
        <v>4</v>
      </c>
      <c r="C7" s="1" t="s">
        <v>11</v>
      </c>
      <c r="D7" s="1">
        <v>2304</v>
      </c>
      <c r="E7" s="5">
        <v>0.26</v>
      </c>
      <c r="F7" s="4">
        <f>D7*E7</f>
        <v>599.04</v>
      </c>
    </row>
    <row r="8" spans="1:6" ht="39.950000000000003" customHeight="1" x14ac:dyDescent="0.25">
      <c r="A8" s="1">
        <v>3</v>
      </c>
      <c r="B8" s="3" t="s">
        <v>9</v>
      </c>
      <c r="C8" s="1" t="s">
        <v>11</v>
      </c>
      <c r="D8" s="1">
        <f>D7</f>
        <v>2304</v>
      </c>
      <c r="E8" s="5">
        <v>0.1</v>
      </c>
      <c r="F8" s="4">
        <f t="shared" ref="F8" si="0">D8*E8</f>
        <v>230.4</v>
      </c>
    </row>
    <row r="9" spans="1:6" ht="30" customHeight="1" x14ac:dyDescent="0.25">
      <c r="D9" s="14" t="s">
        <v>15</v>
      </c>
      <c r="E9" s="15"/>
      <c r="F9" s="6">
        <f>SUM(F6:F8)</f>
        <v>1329.94</v>
      </c>
    </row>
    <row r="10" spans="1:6" ht="30" customHeight="1" x14ac:dyDescent="0.25">
      <c r="D10" s="14" t="s">
        <v>7</v>
      </c>
      <c r="E10" s="15"/>
      <c r="F10" s="4">
        <f>SUM(F6:F7)*0.21</f>
        <v>230.90339999999998</v>
      </c>
    </row>
    <row r="11" spans="1:6" ht="30" customHeight="1" x14ac:dyDescent="0.25">
      <c r="D11" s="14" t="s">
        <v>16</v>
      </c>
      <c r="E11" s="15"/>
      <c r="F11" s="4">
        <f>SUM(F9:F10)</f>
        <v>1560.8434</v>
      </c>
    </row>
    <row r="13" spans="1:6" x14ac:dyDescent="0.25">
      <c r="B13" s="8" t="s">
        <v>12</v>
      </c>
    </row>
    <row r="14" spans="1:6" ht="16.5" customHeight="1" x14ac:dyDescent="0.25">
      <c r="B14" s="16" t="s">
        <v>18</v>
      </c>
      <c r="C14" s="16"/>
      <c r="D14" s="16"/>
      <c r="E14" s="16"/>
      <c r="F14" s="16"/>
    </row>
    <row r="15" spans="1:6" x14ac:dyDescent="0.25">
      <c r="B15" s="16"/>
      <c r="C15" s="16"/>
      <c r="D15" s="16"/>
      <c r="E15" s="16"/>
      <c r="F15" s="16"/>
    </row>
    <row r="16" spans="1:6" x14ac:dyDescent="0.25">
      <c r="B16" s="12" t="s">
        <v>10</v>
      </c>
      <c r="C16" s="12"/>
      <c r="D16" s="12"/>
      <c r="E16" s="12"/>
      <c r="F16" s="12"/>
    </row>
    <row r="17" spans="2:6" x14ac:dyDescent="0.25">
      <c r="B17" s="10" t="s">
        <v>14</v>
      </c>
      <c r="C17" s="10"/>
      <c r="D17" s="10"/>
      <c r="E17" s="10"/>
      <c r="F17" s="10"/>
    </row>
    <row r="18" spans="2:6" ht="33" customHeight="1" x14ac:dyDescent="0.25">
      <c r="B18" s="11"/>
      <c r="C18" s="11"/>
      <c r="D18" s="11"/>
      <c r="E18" s="11"/>
      <c r="F18" s="11"/>
    </row>
  </sheetData>
  <mergeCells count="8">
    <mergeCell ref="B17:F17"/>
    <mergeCell ref="B18:F18"/>
    <mergeCell ref="B16:F16"/>
    <mergeCell ref="A3:F3"/>
    <mergeCell ref="D9:E9"/>
    <mergeCell ref="D10:E10"/>
    <mergeCell ref="D11:E11"/>
    <mergeCell ref="B14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Kristina Žilinskienė</cp:lastModifiedBy>
  <cp:lastPrinted>2017-06-15T09:09:22Z</cp:lastPrinted>
  <dcterms:created xsi:type="dcterms:W3CDTF">2014-07-02T12:18:20Z</dcterms:created>
  <dcterms:modified xsi:type="dcterms:W3CDTF">2024-04-16T14:29:51Z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2024-01-04T09:05:49Z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79ce2407-0882-41d8-9fc0-6d11979125ba</vt:lpwstr>
  </property>
  <property fmtid="{D5CDD505-2E9C-101B-9397-08002B2CF9AE}" pid="8" name="MSIP_Label_7058e6ed-1f62-4b3b-a413-1541f2aa482f_ContentBits">
    <vt:lpwstr>0</vt:lpwstr>
  </property>
</Properties>
</file>