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NS Elitebook\Desktop\Konkursai NSB\2024\2024-05-23 Santorai - Reag ir priemonės adhezinių ląst kultivac ir kokyb kontrolei (8046)\Pasiūlymas\"/>
    </mc:Choice>
  </mc:AlternateContent>
  <xr:revisionPtr revIDLastSave="0" documentId="13_ncr:1_{620B967E-C0C3-4122-90F4-9785C0C8B00D}" xr6:coauthVersionLast="45" xr6:coauthVersionMax="47" xr10:uidLastSave="{00000000-0000-0000-0000-000000000000}"/>
  <bookViews>
    <workbookView xWindow="-108" yWindow="-108" windowWidth="23256" windowHeight="12456" xr2:uid="{00000000-000D-0000-FFFF-FFFF00000000}"/>
  </bookViews>
  <sheets>
    <sheet name="Specifikacija" sheetId="1" r:id="rId1"/>
  </sheets>
  <definedNames>
    <definedName name="_xlnm._FilterDatabase" localSheetId="0" hidden="1">Specifikacija!$A$10:$G$70</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15" i="1" l="1"/>
  <c r="H15" i="1" s="1"/>
  <c r="G14" i="1"/>
  <c r="H14" i="1" s="1"/>
  <c r="G13" i="1"/>
  <c r="G12" i="1"/>
  <c r="H13" i="1"/>
  <c r="H12" i="1"/>
  <c r="H16" i="1" l="1"/>
  <c r="G16" i="1"/>
</calcChain>
</file>

<file path=xl/sharedStrings.xml><?xml version="1.0" encoding="utf-8"?>
<sst xmlns="http://schemas.openxmlformats.org/spreadsheetml/2006/main" count="35" uniqueCount="33">
  <si>
    <t>l</t>
  </si>
  <si>
    <t>Reagentai adhezinių ląstelių kultivavimui</t>
  </si>
  <si>
    <t>Žmogaus fibronektinas, išskirtas iš žmogaus plazmos afininės chromatografijos metodu,  filtruotas per 0.2µm ir liofilizuotas. Grynumas ne mažiau 95 %. Sertifikuotas be mikoplazmų ir bakterinio/grybų užteršimo. Pakuotėje 1 mg arba 5 mg fibronektino.</t>
  </si>
  <si>
    <t>mg</t>
  </si>
  <si>
    <t>DMEM ląstelių auginimo terpė, sterili,  skysto pavidalo. Terpė papildyta gliukoze (ne mažiau nei ne mažiau 4500 mg/l), natrio piruvatu, stabilizuotu gliutaminu ir fenolio raudonuoju. Terpėje nėra HEPES.  Terpė išpilstyta į buteliukus bent po 500 ml, buteliukai supakuoti į rinkinius kuriuose bendras terpės tūris ne mažiau nei 5000 ml.</t>
  </si>
  <si>
    <t>Fosfatinis buferinis tirpalas ląstelių suspensijų plovimui ir skiedimui, sterilus, pH 7,3 - 7,5, osmoliariškumas 280 - 315. Sudėtyje nėra Ca ir Mg jonų ir fenolio raudonojo.   Tirpalas išpilstytas į buteliukus bent po 500 ml, buteliukai supakuoti į rinkinius kuriuose bendras tirpalo tūris ne mažiau nei 5000 ml.</t>
  </si>
  <si>
    <t>Negyvulinės kilmės rekobinantinio fermento tirpalas, skirtas adhezinių žinduolių ląstelių disociacijai, sterilus. Tirpalas stabilus kambario temperatūroje. Reagentas inaktyvuojamas tūriu ir nėra reikalingi slopikliai. Reagento formuluotėje yra EDTA ir nėra fenolio raudonojo. Reagento pH 7,0 - 7,5, osmoliariškumas 270 - 300. Reagentas išpilstytas į buteliukus po 90 - 200 ml, buteliukai supakuoti į rinkinius kuriuose bendras tirpalo tūris ne mažiau nei 1000 ml.</t>
  </si>
  <si>
    <t>Perkamos prekės pavadinimas, techninė specifikacija</t>
  </si>
  <si>
    <t>Matavimo vienetai</t>
  </si>
  <si>
    <t>Maksimalus perkama kiekis</t>
  </si>
  <si>
    <t>Vnt. įkainis be PVM (Eur)</t>
  </si>
  <si>
    <t>Suma be PVM (Eur)</t>
  </si>
  <si>
    <t>Suma su PVM (Eur)</t>
  </si>
  <si>
    <t>Siūlomos prekės pavadinimas, kodas, gamintojas, nuoroda į gamintojo katalogo psl.</t>
  </si>
  <si>
    <t xml:space="preserve">Pirkimo dalies Nr. </t>
  </si>
  <si>
    <t>SPS 1 priedas</t>
  </si>
  <si>
    <t>TECHNINĖ SPECIFIKACIJA (8049)</t>
  </si>
  <si>
    <t>1.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</si>
  <si>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2.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</si>
  <si>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3. Tiekėjas turi pateiki siūlomų pagalbinių priemonių aprašymus, naudojimo instrukcijas ir kitą su priemone susijusią svarbią informaciją.</t>
  </si>
  <si>
    <t>4.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anglų kalba arba lietuvių kalba. Taip pat tiekėjas turi pateikti nuorodas į gamintojo interneto tinklalapį (jei toks yra), kuriame perkančiosios organizacijos vertintojai galėtų patikrinti teikiamų duomenų autentiškumą (nuorodos turi būti parašytos pateikiamuose kataloguose ar aprašymuose). Kiti dokumentai, nenurodyti šiame punkte, nebus laikomi pakankama ir patikima informacija vertinimui atlikti. Perkančioji organizacija turi teisę reikalauti pateikti katalogų ir techninių aprašų originalus.</t>
  </si>
  <si>
    <t>6. Panaudos būdu teikiamos įrangos sutarties vykdymo sąlygos nurodytos panaudos sutarties projekte.</t>
  </si>
  <si>
    <t>5.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Lygiavertį pasiūlymą teikiantis tiekėjas privalo numatyti visų nurodytų tyrimų verifikavimo procedūras pagal CLSI EP15-A3 standarto reikalavimus bei nemokamai suteikti verifikavimui atlikti reikalingus reagentus ir priemones.</t>
  </si>
  <si>
    <t>Suma:</t>
  </si>
  <si>
    <t xml:space="preserve"> PVM %</t>
  </si>
  <si>
    <t>4.1</t>
  </si>
  <si>
    <t>4.2</t>
  </si>
  <si>
    <t>4.3</t>
  </si>
  <si>
    <t>4.4</t>
  </si>
  <si>
    <t>DMEM High Glucose (4.5 g/l), with Stable Glutamine, with Sodium Pyruvate, DMEM-HPSTA, Capricorn Scientific, https://www.capricorn-scientific.com/en/shop/dmem-high-glucose-4-5-g-l-with-stable-glutamine-with-sodium-pyruvate~p1129</t>
  </si>
  <si>
    <t>Dulbecco’s PBS (1x), without Ca &amp; Mg, without Phenol Red (Phosphate-buffered Saline, PBS), PBS-1A, Capricorn Scientific, https://www.capricorn-scientific.com/en/shop/dulbecco-s-pbs-1x-without-ca-mg-without-phenol-red-phosphate-buffered-saline-pbs~p1319</t>
  </si>
  <si>
    <t>TrypLE™ Express Enzyme (1X), no phenol red, Kat. Nr. 12604039, Thermo Scientific, https://www.thermofisher.com/order/catalog/product/12604039</t>
  </si>
  <si>
    <t>Fibronectin, Kat. Nr. 5080-5MG, Advanced Biomatrix, https://advancedbiomatrix.com/fibronectin-lyophilized.html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</si>
</sst>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theme="1"/>
      <name val="Calibri"/>
      <family val="2"/>
      <charset val="186"/>
      <scheme val="minor"/>
    </font>
    <font>
      <sz val="10"/>
      <color theme="1"/>
      <name val="Calibri"/>
      <family val="2"/>
      <charset val="186"/>
      <scheme val="minor"/>
    </font>
    <font>
      <b/>
      <sz val="12"/>
      <color theme="1"/>
      <name val="Calibri"/>
      <family val="2"/>
      <charset val="186"/>
      <scheme val="minor"/>
    </font>
    <font>
      <sz val="12"/>
      <color theme="1"/>
      <name val="Calibri"/>
      <family val="2"/>
      <charset val="186"/>
      <scheme val="minor"/>
    </font>
    <font>
      <b/>
      <i/>
      <sz val="12"/>
      <color theme="1"/>
      <name val="Calibri"/>
      <family val="2"/>
      <charset val="186"/>
      <scheme val="minor"/>
    </font>
    <font>
      <b/>
      <sz val="12"/>
      <name val="Calibri"/>
      <family val="2"/>
      <charset val="186"/>
      <scheme val="minor"/>
    </font>
    <font>
      <b/>
      <i/>
      <sz val="12"/>
      <name val="Calibri"/>
      <family val="2"/>
      <charset val="186"/>
      <scheme val="minor"/>
    </font>
    <font>
      <sz val="10"/>
      <color rgb="FF000000"/>
      <name val="Calibri"/>
      <family val="2"/>
      <scheme val="minor"/>
    </font>
    <font>
      <b/>
      <sz val="10"/>
      <color theme="1"/>
      <name val="Calibri"/>
      <family val="2"/>
      <scheme val="minor"/>
    </font>
    <font>
      <sz val="10"/>
      <color rgb="FF000000"/>
      <name val="Calibri"/>
      <family val="2"/>
    </font>
    <font>
      <sz val="10"/>
      <color theme="1"/>
      <name val="Calibri"/>
      <family val="2"/>
      <scheme val="minor"/>
    </font>
    <font>
      <b/>
      <sz val="10"/>
      <color theme="1"/>
      <name val="Calibri"/>
      <family val="2"/>
      <charset val="186"/>
      <scheme val="minor"/>
    </font>
    <font>
      <sz val="10"/>
      <color theme="1"/>
      <name val="Calibri"/>
      <family val="2"/>
    </font>
    <font>
      <b/>
      <sz val="10"/>
      <color rgb="FF2E0927"/>
      <name val="Calibri"/>
      <family val="2"/>
      <scheme val="minor"/>
    </font>
    <font>
      <sz val="10"/>
      <name val="Calibri"/>
      <family val="2"/>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8" fillId="2" borderId="0" xfId="0" applyFont="1" applyFill="1" applyAlignment="1">
      <alignment horizontal="center"/>
    </xf>
    <xf numFmtId="0" fontId="10" fillId="2" borderId="0" xfId="0" applyFont="1" applyFill="1"/>
    <xf numFmtId="0" fontId="3" fillId="2" borderId="0" xfId="0" applyFont="1" applyFill="1" applyAlignment="1">
      <alignment wrapText="1"/>
    </xf>
    <xf numFmtId="0" fontId="3" fillId="2" borderId="0" xfId="0" applyFont="1" applyFill="1" applyAlignment="1">
      <alignment horizontal="center"/>
    </xf>
    <xf numFmtId="164" fontId="3" fillId="2" borderId="0" xfId="0" applyNumberFormat="1" applyFont="1" applyFill="1"/>
    <xf numFmtId="0" fontId="3" fillId="2" borderId="0" xfId="0" applyFont="1" applyFill="1"/>
    <xf numFmtId="0" fontId="2" fillId="2" borderId="0" xfId="0" applyFont="1" applyFill="1"/>
    <xf numFmtId="0" fontId="4" fillId="2" borderId="0" xfId="0" applyFont="1" applyFill="1" applyAlignment="1">
      <alignment wrapText="1"/>
    </xf>
    <xf numFmtId="0" fontId="2" fillId="2" borderId="0" xfId="0" applyFont="1" applyFill="1" applyAlignment="1">
      <alignment horizontal="center"/>
    </xf>
    <xf numFmtId="164" fontId="2" fillId="2" borderId="0" xfId="0" applyNumberFormat="1" applyFont="1" applyFill="1"/>
    <xf numFmtId="4" fontId="3" fillId="2" borderId="0" xfId="0" applyNumberFormat="1" applyFont="1" applyFill="1"/>
    <xf numFmtId="0" fontId="6" fillId="2" borderId="0" xfId="0" applyFont="1" applyFill="1" applyAlignment="1">
      <alignment horizontal="left" vertical="top" wrapText="1"/>
    </xf>
    <xf numFmtId="2" fontId="6" fillId="2" borderId="0" xfId="0" applyNumberFormat="1" applyFont="1" applyFill="1" applyAlignment="1">
      <alignment horizontal="left" vertical="top" wrapText="1"/>
    </xf>
    <xf numFmtId="0" fontId="5" fillId="2" borderId="0" xfId="0" applyFont="1" applyFill="1" applyAlignment="1">
      <alignment horizontal="center" vertical="top"/>
    </xf>
    <xf numFmtId="164" fontId="5" fillId="2" borderId="0" xfId="0" applyNumberFormat="1" applyFont="1" applyFill="1" applyAlignment="1">
      <alignment vertical="top"/>
    </xf>
    <xf numFmtId="0" fontId="5" fillId="2" borderId="0" xfId="0" applyFont="1" applyFill="1"/>
    <xf numFmtId="0" fontId="7"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4" fontId="1" fillId="2" borderId="1"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 fillId="2" borderId="0" xfId="0" applyFont="1" applyFill="1" applyAlignment="1">
      <alignment horizontal="right"/>
    </xf>
    <xf numFmtId="2" fontId="1" fillId="2" borderId="1" xfId="0" applyNumberFormat="1" applyFont="1" applyFill="1" applyBorder="1" applyAlignment="1">
      <alignment horizontal="center" vertical="center"/>
    </xf>
    <xf numFmtId="2" fontId="10" fillId="2" borderId="1" xfId="0" applyNumberFormat="1" applyFont="1" applyFill="1" applyBorder="1" applyAlignment="1">
      <alignment horizontal="center" vertical="center"/>
    </xf>
    <xf numFmtId="9" fontId="1" fillId="2" borderId="1" xfId="0" applyNumberFormat="1" applyFont="1" applyFill="1" applyBorder="1" applyAlignment="1">
      <alignment horizontal="center" vertical="center"/>
    </xf>
    <xf numFmtId="0" fontId="15" fillId="2" borderId="0" xfId="0" applyFont="1" applyFill="1" applyAlignment="1">
      <alignment horizontal="center" vertical="top"/>
    </xf>
    <xf numFmtId="0" fontId="10" fillId="2" borderId="0" xfId="0" applyFont="1" applyFill="1" applyAlignment="1">
      <alignment horizontal="left" vertical="top" wrapText="1"/>
    </xf>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xf>
    <xf numFmtId="2" fontId="8" fillId="2"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I70"/>
  <sheetViews>
    <sheetView tabSelected="1" zoomScale="90" zoomScaleNormal="90" workbookViewId="0">
      <selection activeCell="C20" sqref="C20"/>
    </sheetView>
  </sheetViews>
  <sheetFormatPr defaultColWidth="9.109375" defaultRowHeight="15.6" x14ac:dyDescent="0.3"/>
  <cols>
    <col min="1" max="1" width="8" style="1" customWidth="1"/>
    <col min="2" max="2" width="94.21875" style="3" customWidth="1"/>
    <col min="3" max="3" width="11.109375" style="4" customWidth="1"/>
    <col min="4" max="4" width="10.44140625" style="4" customWidth="1"/>
    <col min="5" max="5" width="5.88671875" style="5" customWidth="1"/>
    <col min="6" max="6" width="9.109375" style="5" customWidth="1"/>
    <col min="7" max="7" width="9.33203125" style="4" customWidth="1"/>
    <col min="8" max="8" width="9.44140625" style="6" customWidth="1"/>
    <col min="9" max="9" width="52.109375" style="6" customWidth="1"/>
    <col min="10" max="16384" width="9.109375" style="6"/>
  </cols>
  <sheetData>
    <row r="1" spans="1:9" x14ac:dyDescent="0.3">
      <c r="I1" s="31" t="s">
        <v>15</v>
      </c>
    </row>
    <row r="2" spans="1:9" x14ac:dyDescent="0.3">
      <c r="A2" s="35" t="s">
        <v>16</v>
      </c>
      <c r="B2" s="35"/>
      <c r="C2" s="35"/>
      <c r="D2" s="35"/>
      <c r="E2" s="35"/>
      <c r="F2" s="35"/>
      <c r="G2" s="35"/>
      <c r="H2" s="35"/>
      <c r="I2" s="35"/>
    </row>
    <row r="3" spans="1:9" ht="30" customHeight="1" x14ac:dyDescent="0.3">
      <c r="A3" s="36" t="s">
        <v>17</v>
      </c>
      <c r="B3" s="36"/>
      <c r="C3" s="36"/>
      <c r="D3" s="36"/>
      <c r="E3" s="36"/>
      <c r="F3" s="36"/>
      <c r="G3" s="36"/>
      <c r="H3" s="36"/>
      <c r="I3" s="36"/>
    </row>
    <row r="4" spans="1:9" ht="32.25" customHeight="1" x14ac:dyDescent="0.3">
      <c r="A4" s="36" t="s">
        <v>18</v>
      </c>
      <c r="B4" s="36"/>
      <c r="C4" s="36"/>
      <c r="D4" s="36"/>
      <c r="E4" s="36"/>
      <c r="F4" s="36"/>
      <c r="G4" s="36"/>
      <c r="H4" s="36"/>
      <c r="I4" s="36"/>
    </row>
    <row r="5" spans="1:9" ht="15.75" customHeight="1" x14ac:dyDescent="0.3">
      <c r="A5" s="36" t="s">
        <v>19</v>
      </c>
      <c r="B5" s="36"/>
      <c r="C5" s="36"/>
      <c r="D5" s="36"/>
      <c r="E5" s="36"/>
      <c r="F5" s="36"/>
      <c r="G5" s="36"/>
      <c r="H5" s="36"/>
      <c r="I5" s="36"/>
    </row>
    <row r="6" spans="1:9" ht="54.75" customHeight="1" x14ac:dyDescent="0.3">
      <c r="A6" s="36" t="s">
        <v>20</v>
      </c>
      <c r="B6" s="36"/>
      <c r="C6" s="36"/>
      <c r="D6" s="36"/>
      <c r="E6" s="36"/>
      <c r="F6" s="36"/>
      <c r="G6" s="36"/>
      <c r="H6" s="36"/>
      <c r="I6" s="36"/>
    </row>
    <row r="7" spans="1:9" ht="30.75" customHeight="1" x14ac:dyDescent="0.3">
      <c r="A7" s="36" t="s">
        <v>22</v>
      </c>
      <c r="B7" s="36"/>
      <c r="C7" s="36"/>
      <c r="D7" s="36"/>
      <c r="E7" s="36"/>
      <c r="F7" s="36"/>
      <c r="G7" s="36"/>
      <c r="H7" s="36"/>
      <c r="I7" s="36"/>
    </row>
    <row r="8" spans="1:9" x14ac:dyDescent="0.3">
      <c r="A8" s="36" t="s">
        <v>21</v>
      </c>
      <c r="B8" s="36"/>
      <c r="C8" s="36"/>
      <c r="D8" s="36"/>
      <c r="E8" s="36"/>
      <c r="F8" s="36"/>
      <c r="G8" s="36"/>
      <c r="H8" s="36"/>
      <c r="I8" s="36"/>
    </row>
    <row r="10" spans="1:9" s="2" customFormat="1" ht="45.75" customHeight="1" x14ac:dyDescent="0.3">
      <c r="A10" s="17" t="s">
        <v>14</v>
      </c>
      <c r="B10" s="17" t="s">
        <v>7</v>
      </c>
      <c r="C10" s="17" t="s">
        <v>8</v>
      </c>
      <c r="D10" s="17" t="s">
        <v>9</v>
      </c>
      <c r="E10" s="18" t="s">
        <v>24</v>
      </c>
      <c r="F10" s="18" t="s">
        <v>10</v>
      </c>
      <c r="G10" s="17" t="s">
        <v>11</v>
      </c>
      <c r="H10" s="38" t="s">
        <v>12</v>
      </c>
      <c r="I10" s="38" t="s">
        <v>13</v>
      </c>
    </row>
    <row r="11" spans="1:9" s="7" customFormat="1" ht="18" customHeight="1" x14ac:dyDescent="0.3">
      <c r="A11" s="19">
        <v>4</v>
      </c>
      <c r="B11" s="26" t="s">
        <v>1</v>
      </c>
      <c r="C11" s="20"/>
      <c r="D11" s="20"/>
      <c r="E11" s="21"/>
      <c r="F11" s="21"/>
      <c r="G11" s="20"/>
      <c r="H11" s="22"/>
      <c r="I11" s="23"/>
    </row>
    <row r="12" spans="1:9" ht="41.4" x14ac:dyDescent="0.3">
      <c r="A12" s="24" t="s">
        <v>25</v>
      </c>
      <c r="B12" s="28" t="s">
        <v>2</v>
      </c>
      <c r="C12" s="25" t="s">
        <v>3</v>
      </c>
      <c r="D12" s="25">
        <v>300</v>
      </c>
      <c r="E12" s="34">
        <v>0.21</v>
      </c>
      <c r="F12" s="32">
        <v>250</v>
      </c>
      <c r="G12" s="33">
        <f>F12*D12</f>
        <v>75000</v>
      </c>
      <c r="H12" s="32">
        <f>G12*1.21</f>
        <v>90750</v>
      </c>
      <c r="I12" s="37" t="s">
        <v>32</v>
      </c>
    </row>
    <row r="13" spans="1:9" ht="69" x14ac:dyDescent="0.3">
      <c r="A13" s="24" t="s">
        <v>26</v>
      </c>
      <c r="B13" s="29" t="s">
        <v>4</v>
      </c>
      <c r="C13" s="25" t="s">
        <v>0</v>
      </c>
      <c r="D13" s="25">
        <v>1250</v>
      </c>
      <c r="E13" s="34">
        <v>0.21</v>
      </c>
      <c r="F13" s="32">
        <v>24</v>
      </c>
      <c r="G13" s="33">
        <f>F13*D13</f>
        <v>30000</v>
      </c>
      <c r="H13" s="32">
        <f>G13*1.21</f>
        <v>36300</v>
      </c>
      <c r="I13" s="37" t="s">
        <v>29</v>
      </c>
    </row>
    <row r="14" spans="1:9" ht="69" x14ac:dyDescent="0.3">
      <c r="A14" s="24" t="s">
        <v>27</v>
      </c>
      <c r="B14" s="30" t="s">
        <v>5</v>
      </c>
      <c r="C14" s="25" t="s">
        <v>0</v>
      </c>
      <c r="D14" s="25">
        <v>500</v>
      </c>
      <c r="E14" s="34">
        <v>0.21</v>
      </c>
      <c r="F14" s="32">
        <v>22</v>
      </c>
      <c r="G14" s="33">
        <f>F14*D14</f>
        <v>11000</v>
      </c>
      <c r="H14" s="32">
        <f>G14*1.21</f>
        <v>13310</v>
      </c>
      <c r="I14" s="37" t="s">
        <v>30</v>
      </c>
    </row>
    <row r="15" spans="1:9" ht="53.25" customHeight="1" x14ac:dyDescent="0.3">
      <c r="A15" s="24" t="s">
        <v>28</v>
      </c>
      <c r="B15" s="30" t="s">
        <v>6</v>
      </c>
      <c r="C15" s="25" t="s">
        <v>0</v>
      </c>
      <c r="D15" s="25">
        <v>20</v>
      </c>
      <c r="E15" s="34">
        <v>0.21</v>
      </c>
      <c r="F15" s="32">
        <v>480</v>
      </c>
      <c r="G15" s="33">
        <f>F15*D15</f>
        <v>9600</v>
      </c>
      <c r="H15" s="32">
        <f>G15*1.21</f>
        <v>11616</v>
      </c>
      <c r="I15" s="37" t="s">
        <v>31</v>
      </c>
    </row>
    <row r="16" spans="1:9" ht="19.5" customHeight="1" x14ac:dyDescent="0.3">
      <c r="A16" s="24"/>
      <c r="B16" s="30"/>
      <c r="C16" s="25"/>
      <c r="D16" s="25"/>
      <c r="E16" s="27"/>
      <c r="F16" s="39" t="s">
        <v>23</v>
      </c>
      <c r="G16" s="40">
        <f>SUM(G12:G15)</f>
        <v>125600</v>
      </c>
      <c r="H16" s="40">
        <f>SUM(H12:H15)</f>
        <v>151976</v>
      </c>
      <c r="I16" s="25"/>
    </row>
    <row r="17" spans="1:7" s="7" customFormat="1" x14ac:dyDescent="0.3">
      <c r="A17" s="1"/>
      <c r="B17" s="8"/>
      <c r="C17" s="9"/>
      <c r="D17" s="9"/>
      <c r="E17" s="10"/>
      <c r="F17" s="10"/>
      <c r="G17" s="4"/>
    </row>
    <row r="18" spans="1:7" x14ac:dyDescent="0.3">
      <c r="E18" s="11"/>
      <c r="F18" s="11"/>
    </row>
    <row r="19" spans="1:7" s="7" customFormat="1" x14ac:dyDescent="0.3">
      <c r="A19" s="1"/>
      <c r="B19" s="12"/>
      <c r="C19" s="9"/>
      <c r="D19" s="9"/>
      <c r="E19" s="10"/>
      <c r="F19" s="10"/>
      <c r="G19" s="4"/>
    </row>
    <row r="20" spans="1:7" s="7" customFormat="1" x14ac:dyDescent="0.3">
      <c r="A20" s="1"/>
      <c r="B20" s="12"/>
      <c r="C20" s="9"/>
      <c r="D20" s="9"/>
      <c r="E20" s="10"/>
      <c r="F20" s="10"/>
      <c r="G20" s="4"/>
    </row>
    <row r="21" spans="1:7" s="7" customFormat="1" x14ac:dyDescent="0.3">
      <c r="A21" s="1"/>
      <c r="B21" s="12"/>
      <c r="C21" s="9"/>
      <c r="D21" s="9"/>
      <c r="E21" s="10"/>
      <c r="F21" s="10"/>
      <c r="G21" s="4"/>
    </row>
    <row r="22" spans="1:7" s="7" customFormat="1" x14ac:dyDescent="0.3">
      <c r="A22" s="1"/>
      <c r="B22" s="12"/>
      <c r="C22" s="9"/>
      <c r="D22" s="9"/>
      <c r="E22" s="10"/>
      <c r="F22" s="10"/>
      <c r="G22" s="4"/>
    </row>
    <row r="23" spans="1:7" s="7" customFormat="1" x14ac:dyDescent="0.3">
      <c r="A23" s="1"/>
      <c r="B23" s="12"/>
      <c r="C23" s="9"/>
      <c r="D23" s="9"/>
      <c r="E23" s="10"/>
      <c r="F23" s="10"/>
      <c r="G23" s="4"/>
    </row>
    <row r="24" spans="1:7" s="7" customFormat="1" x14ac:dyDescent="0.3">
      <c r="A24" s="1"/>
      <c r="B24" s="12"/>
      <c r="C24" s="9"/>
      <c r="D24" s="9"/>
      <c r="E24" s="10"/>
      <c r="F24" s="10"/>
      <c r="G24" s="4"/>
    </row>
    <row r="25" spans="1:7" s="7" customFormat="1" x14ac:dyDescent="0.3">
      <c r="A25" s="1"/>
      <c r="B25" s="12"/>
      <c r="C25" s="9"/>
      <c r="D25" s="9"/>
      <c r="E25" s="10"/>
      <c r="F25" s="10"/>
      <c r="G25" s="4"/>
    </row>
    <row r="26" spans="1:7" s="7" customFormat="1" x14ac:dyDescent="0.3">
      <c r="A26" s="1"/>
      <c r="B26" s="12"/>
      <c r="C26" s="9"/>
      <c r="D26" s="9"/>
      <c r="E26" s="10"/>
      <c r="F26" s="10"/>
      <c r="G26" s="4"/>
    </row>
    <row r="27" spans="1:7" s="7" customFormat="1" x14ac:dyDescent="0.3">
      <c r="A27" s="1"/>
      <c r="B27" s="12"/>
      <c r="C27" s="9"/>
      <c r="D27" s="9"/>
      <c r="E27" s="10"/>
      <c r="F27" s="10"/>
      <c r="G27" s="4"/>
    </row>
    <row r="28" spans="1:7" s="7" customFormat="1" x14ac:dyDescent="0.3">
      <c r="A28" s="1"/>
      <c r="B28" s="12"/>
      <c r="C28" s="9"/>
      <c r="D28" s="9"/>
      <c r="E28" s="10"/>
      <c r="F28" s="10"/>
      <c r="G28" s="4"/>
    </row>
    <row r="29" spans="1:7" s="7" customFormat="1" x14ac:dyDescent="0.3">
      <c r="A29" s="1"/>
      <c r="B29" s="8"/>
      <c r="C29" s="9"/>
      <c r="D29" s="9"/>
      <c r="E29" s="10"/>
      <c r="F29" s="10"/>
      <c r="G29" s="4"/>
    </row>
    <row r="30" spans="1:7" s="7" customFormat="1" x14ac:dyDescent="0.3">
      <c r="A30" s="1"/>
      <c r="B30" s="8"/>
      <c r="C30" s="9"/>
      <c r="D30" s="9"/>
      <c r="E30" s="10"/>
      <c r="F30" s="10"/>
      <c r="G30" s="4"/>
    </row>
    <row r="31" spans="1:7" s="7" customFormat="1" x14ac:dyDescent="0.3">
      <c r="A31" s="1"/>
      <c r="B31" s="8"/>
      <c r="C31" s="9"/>
      <c r="D31" s="9"/>
      <c r="E31" s="10"/>
      <c r="F31" s="10"/>
      <c r="G31" s="4"/>
    </row>
    <row r="32" spans="1:7" s="7" customFormat="1" x14ac:dyDescent="0.3">
      <c r="A32" s="1"/>
      <c r="B32" s="8"/>
      <c r="C32" s="9"/>
      <c r="D32" s="9"/>
      <c r="E32" s="10"/>
      <c r="F32" s="10"/>
      <c r="G32" s="4"/>
    </row>
    <row r="33" spans="1:9" s="7" customFormat="1" x14ac:dyDescent="0.3">
      <c r="A33" s="1"/>
      <c r="B33" s="8"/>
      <c r="C33" s="9"/>
      <c r="D33" s="9"/>
      <c r="E33" s="10"/>
      <c r="F33" s="10"/>
      <c r="G33" s="4"/>
    </row>
    <row r="34" spans="1:9" s="7" customFormat="1" x14ac:dyDescent="0.3">
      <c r="A34" s="1"/>
      <c r="B34" s="8"/>
      <c r="C34" s="9"/>
      <c r="D34" s="9"/>
      <c r="E34" s="10"/>
      <c r="F34" s="10"/>
      <c r="G34" s="4"/>
    </row>
    <row r="35" spans="1:9" s="7" customFormat="1" x14ac:dyDescent="0.3">
      <c r="A35" s="1"/>
      <c r="B35" s="13"/>
      <c r="C35" s="9"/>
      <c r="D35" s="14"/>
      <c r="E35" s="15"/>
      <c r="F35" s="15"/>
      <c r="G35" s="4"/>
      <c r="H35" s="16"/>
      <c r="I35" s="16"/>
    </row>
    <row r="36" spans="1:9" s="7" customFormat="1" x14ac:dyDescent="0.3">
      <c r="A36" s="1"/>
      <c r="B36" s="13"/>
      <c r="C36" s="9"/>
      <c r="D36" s="14"/>
      <c r="E36" s="15"/>
      <c r="F36" s="15"/>
      <c r="G36" s="4"/>
      <c r="H36" s="16"/>
      <c r="I36" s="16"/>
    </row>
    <row r="37" spans="1:9" s="7" customFormat="1" x14ac:dyDescent="0.3">
      <c r="A37" s="1"/>
      <c r="B37" s="13"/>
      <c r="C37" s="9"/>
      <c r="D37" s="14"/>
      <c r="E37" s="15"/>
      <c r="F37" s="15"/>
      <c r="G37" s="4"/>
      <c r="H37" s="16"/>
      <c r="I37" s="16"/>
    </row>
    <row r="38" spans="1:9" s="7" customFormat="1" x14ac:dyDescent="0.3">
      <c r="A38" s="1"/>
      <c r="B38" s="12"/>
      <c r="C38" s="9"/>
      <c r="D38" s="9"/>
      <c r="E38" s="10"/>
      <c r="F38" s="10"/>
      <c r="G38" s="4"/>
    </row>
    <row r="39" spans="1:9" s="7" customFormat="1" x14ac:dyDescent="0.3">
      <c r="A39" s="1"/>
      <c r="B39" s="12"/>
      <c r="C39" s="9"/>
      <c r="D39" s="9"/>
      <c r="E39" s="10"/>
      <c r="F39" s="10"/>
      <c r="G39" s="4"/>
    </row>
    <row r="40" spans="1:9" s="7" customFormat="1" x14ac:dyDescent="0.3">
      <c r="A40" s="1"/>
      <c r="B40" s="12"/>
      <c r="C40" s="9"/>
      <c r="D40" s="9"/>
      <c r="E40" s="10"/>
      <c r="F40" s="10"/>
      <c r="G40" s="4"/>
    </row>
    <row r="41" spans="1:9" x14ac:dyDescent="0.3">
      <c r="B41" s="12"/>
      <c r="C41" s="9"/>
      <c r="D41" s="9"/>
      <c r="E41" s="10"/>
      <c r="F41" s="10"/>
      <c r="H41" s="7"/>
    </row>
    <row r="42" spans="1:9" x14ac:dyDescent="0.3">
      <c r="B42" s="8"/>
      <c r="C42" s="9"/>
      <c r="D42" s="9"/>
      <c r="E42" s="10"/>
      <c r="F42" s="10"/>
      <c r="H42" s="7"/>
    </row>
    <row r="43" spans="1:9" s="7" customFormat="1" x14ac:dyDescent="0.3">
      <c r="A43" s="1"/>
      <c r="B43" s="8"/>
      <c r="C43" s="9"/>
      <c r="D43" s="9"/>
      <c r="E43" s="10"/>
      <c r="F43" s="10"/>
      <c r="G43" s="4"/>
    </row>
    <row r="44" spans="1:9" s="7" customFormat="1" x14ac:dyDescent="0.3">
      <c r="A44" s="1"/>
      <c r="B44" s="8"/>
      <c r="C44" s="9"/>
      <c r="D44" s="9"/>
      <c r="E44" s="10"/>
      <c r="F44" s="10"/>
      <c r="G44" s="4"/>
    </row>
    <row r="45" spans="1:9" x14ac:dyDescent="0.3">
      <c r="B45" s="8"/>
      <c r="C45" s="9"/>
      <c r="D45" s="9"/>
      <c r="E45" s="10"/>
      <c r="F45" s="10"/>
      <c r="H45" s="7"/>
    </row>
    <row r="46" spans="1:9" x14ac:dyDescent="0.3">
      <c r="B46" s="8"/>
    </row>
    <row r="47" spans="1:9" x14ac:dyDescent="0.3">
      <c r="B47" s="8"/>
    </row>
    <row r="48" spans="1:9" x14ac:dyDescent="0.3">
      <c r="B48" s="8"/>
    </row>
    <row r="49" spans="2:2" x14ac:dyDescent="0.3">
      <c r="B49" s="8"/>
    </row>
    <row r="50" spans="2:2" x14ac:dyDescent="0.3">
      <c r="B50" s="8"/>
    </row>
    <row r="51" spans="2:2" x14ac:dyDescent="0.3">
      <c r="B51" s="8"/>
    </row>
    <row r="52" spans="2:2" x14ac:dyDescent="0.3">
      <c r="B52" s="8"/>
    </row>
    <row r="53" spans="2:2" x14ac:dyDescent="0.3">
      <c r="B53" s="8"/>
    </row>
    <row r="54" spans="2:2" x14ac:dyDescent="0.3">
      <c r="B54" s="8"/>
    </row>
    <row r="55" spans="2:2" x14ac:dyDescent="0.3">
      <c r="B55" s="8"/>
    </row>
    <row r="56" spans="2:2" x14ac:dyDescent="0.3">
      <c r="B56" s="8"/>
    </row>
    <row r="57" spans="2:2" x14ac:dyDescent="0.3">
      <c r="B57" s="8"/>
    </row>
    <row r="58" spans="2:2" x14ac:dyDescent="0.3">
      <c r="B58" s="8"/>
    </row>
    <row r="59" spans="2:2" x14ac:dyDescent="0.3">
      <c r="B59" s="8"/>
    </row>
    <row r="60" spans="2:2" x14ac:dyDescent="0.3">
      <c r="B60" s="8"/>
    </row>
    <row r="61" spans="2:2" x14ac:dyDescent="0.3">
      <c r="B61" s="8"/>
    </row>
    <row r="62" spans="2:2" x14ac:dyDescent="0.3">
      <c r="B62" s="8"/>
    </row>
    <row r="63" spans="2:2" x14ac:dyDescent="0.3">
      <c r="B63" s="8"/>
    </row>
    <row r="64" spans="2:2" x14ac:dyDescent="0.3">
      <c r="B64" s="8"/>
    </row>
    <row r="65" spans="2:2" x14ac:dyDescent="0.3">
      <c r="B65" s="8"/>
    </row>
    <row r="66" spans="2:2" x14ac:dyDescent="0.3">
      <c r="B66" s="8"/>
    </row>
    <row r="67" spans="2:2" x14ac:dyDescent="0.3">
      <c r="B67" s="8"/>
    </row>
    <row r="68" spans="2:2" x14ac:dyDescent="0.3">
      <c r="B68" s="8"/>
    </row>
    <row r="69" spans="2:2" x14ac:dyDescent="0.3">
      <c r="B69" s="8"/>
    </row>
    <row r="70" spans="2:2" x14ac:dyDescent="0.3">
      <c r="B70" s="8"/>
    </row>
  </sheetData>
  <mergeCells count="7">
    <mergeCell ref="A2:I2"/>
    <mergeCell ref="A8:I8"/>
    <mergeCell ref="A3:I3"/>
    <mergeCell ref="A4:I4"/>
    <mergeCell ref="A5:I5"/>
    <mergeCell ref="A6:I6"/>
    <mergeCell ref="A7:I7"/>
  </mergeCells>
  <pageMargins left="0.7" right="0.7" top="0.75" bottom="0.75" header="0.3" footer="0.3"/>
  <pageSetup paperSize="9"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44FC39845A884CB6B877F508BEC265" ma:contentTypeVersion="6" ma:contentTypeDescription="Create a new document." ma:contentTypeScope="" ma:versionID="94757d0d7ece5ae58799a41681e1abcb">
  <xsd:schema xmlns:xsd="http://www.w3.org/2001/XMLSchema" xmlns:xs="http://www.w3.org/2001/XMLSchema" xmlns:p="http://schemas.microsoft.com/office/2006/metadata/properties" xmlns:ns2="d3fc832f-5119-47fc-8881-d2dce7a87d25" xmlns:ns3="18c37c9b-e9e7-4e03-bcb1-6cf83216351c" targetNamespace="http://schemas.microsoft.com/office/2006/metadata/properties" ma:root="true" ma:fieldsID="5a06da605f19d9c2d7b2111fba0e3b3f" ns2:_="" ns3:_="">
    <xsd:import namespace="d3fc832f-5119-47fc-8881-d2dce7a87d25"/>
    <xsd:import namespace="18c37c9b-e9e7-4e03-bcb1-6cf8321635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c832f-5119-47fc-8881-d2dce7a87d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c37c9b-e9e7-4e03-bcb1-6cf83216351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A04F46-5BF0-4C54-8093-20050E97CEA5}">
  <ds:schemaRefs>
    <ds:schemaRef ds:uri="http://schemas.microsoft.com/sharepoint/v3/contenttype/forms"/>
  </ds:schemaRefs>
</ds:datastoreItem>
</file>

<file path=customXml/itemProps2.xml><?xml version="1.0" encoding="utf-8"?>
<ds:datastoreItem xmlns:ds="http://schemas.openxmlformats.org/officeDocument/2006/customXml" ds:itemID="{0821F379-F88F-48A1-A1D4-4E4170851D8D}">
  <ds:schemaRefs>
    <ds:schemaRef ds:uri="http://purl.org/dc/elements/1.1/"/>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8c37c9b-e9e7-4e03-bcb1-6cf83216351c"/>
    <ds:schemaRef ds:uri="d3fc832f-5119-47fc-8881-d2dce7a87d25"/>
    <ds:schemaRef ds:uri="http://purl.org/dc/dcmitype/"/>
  </ds:schemaRefs>
</ds:datastoreItem>
</file>

<file path=customXml/itemProps3.xml><?xml version="1.0" encoding="utf-8"?>
<ds:datastoreItem xmlns:ds="http://schemas.openxmlformats.org/officeDocument/2006/customXml" ds:itemID="{0AA3BEFB-FBC4-4463-AA7D-75FA59E15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c832f-5119-47fc-8881-d2dce7a87d25"/>
    <ds:schemaRef ds:uri="18c37c9b-e9e7-4e03-bcb1-6cf8321635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Vaistinė</dc:creator>
  <cp:keywords/>
  <dc:description/>
  <cp:lastModifiedBy>NS Elitebook</cp:lastModifiedBy>
  <cp:revision/>
  <cp:lastPrinted>2024-04-05T07:32:13Z</cp:lastPrinted>
  <dcterms:created xsi:type="dcterms:W3CDTF">2017-11-16T08:44:57Z</dcterms:created>
  <dcterms:modified xsi:type="dcterms:W3CDTF">2024-05-22T16:48:42Z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0x0101005C44FC39845A884CB6B877F508BEC265</vt:lpwstr>
  </property>
</Properties>
</file>