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er\Desktop\VŠ 720673\"/>
    </mc:Choice>
  </mc:AlternateContent>
  <xr:revisionPtr revIDLastSave="0" documentId="13_ncr:1_{19B276F4-5132-4090-828E-D9BFAFD087AD}" xr6:coauthVersionLast="47" xr6:coauthVersionMax="47" xr10:uidLastSave="{00000000-0000-0000-0000-000000000000}"/>
  <bookViews>
    <workbookView xWindow="28680" yWindow="-120" windowWidth="29040" windowHeight="15720" xr2:uid="{00000000-000D-0000-FFFF-FFFF00000000}"/>
  </bookViews>
  <sheets>
    <sheet name="1-12 pirkimo dalys" sheetId="3" r:id="rId1"/>
  </sheets>
  <definedNames>
    <definedName name="_xlnm.Print_Area" localSheetId="0">'1-12 pirkimo dalys'!$A$3:$F$37</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 i="3" l="1"/>
  <c r="I7" i="3"/>
  <c r="I25" i="3"/>
  <c r="I23" i="3"/>
  <c r="I21" i="3"/>
  <c r="I19" i="3"/>
  <c r="I17" i="3"/>
  <c r="I15" i="3"/>
  <c r="I13" i="3"/>
  <c r="I9" i="3"/>
</calcChain>
</file>

<file path=xl/sharedStrings.xml><?xml version="1.0" encoding="utf-8"?>
<sst xmlns="http://schemas.openxmlformats.org/spreadsheetml/2006/main" count="89" uniqueCount="75">
  <si>
    <t>Pirkimo objekto dalies Nr.</t>
  </si>
  <si>
    <t>Kokybiniai ir techniniai reikalavimai</t>
  </si>
  <si>
    <t xml:space="preserve">Mato vnt. </t>
  </si>
  <si>
    <t>1.</t>
  </si>
  <si>
    <t>2.</t>
  </si>
  <si>
    <t>H. pylori tyrimas</t>
  </si>
  <si>
    <t>H.pylori Ag nustatymas išmatose</t>
  </si>
  <si>
    <t>3.</t>
  </si>
  <si>
    <t>Clostridium difficile tyrimas</t>
  </si>
  <si>
    <t>Clostridium difficile toksino A ir B nustatymas</t>
  </si>
  <si>
    <t>4.</t>
  </si>
  <si>
    <t>5.</t>
  </si>
  <si>
    <t>Anti - HCV tyrimas</t>
  </si>
  <si>
    <t>Anti-HCV tyrimas</t>
  </si>
  <si>
    <t>6.</t>
  </si>
  <si>
    <t>HBsAg tyrimas</t>
  </si>
  <si>
    <t>7.</t>
  </si>
  <si>
    <t>HIV tyrimas</t>
  </si>
  <si>
    <t>8.</t>
  </si>
  <si>
    <t>CMV IgM tyrimas</t>
  </si>
  <si>
    <t>9.</t>
  </si>
  <si>
    <t>12.</t>
  </si>
  <si>
    <t>Bendrieji reikalavimai:</t>
  </si>
  <si>
    <t>1. Prekių pristatymo vieta – VšĮ Antakalnio poliklinika, Antakalnio g. 59, 10207 Vilnius.</t>
  </si>
  <si>
    <t>10.</t>
  </si>
  <si>
    <t>Kalprotektino tyrimas</t>
  </si>
  <si>
    <t>Imunochromatogafinis testas kalprotektino nustatymui išmatose</t>
  </si>
  <si>
    <t>Gripo A ir B tyrimas</t>
  </si>
  <si>
    <t>Greitas diagnostinis testas kvėpavimo takų gripo virusų A ir B aptikimas nosiaryklės išskyrose</t>
  </si>
  <si>
    <t>11.</t>
  </si>
  <si>
    <t>Mononukleozės tyrimas</t>
  </si>
  <si>
    <t>Mononukleozės nustatymas</t>
  </si>
  <si>
    <t>Sifilis - TPHA tyrimas</t>
  </si>
  <si>
    <t>TPHA nustatymas</t>
  </si>
  <si>
    <t>Sifilis - RPR tyrimas</t>
  </si>
  <si>
    <t>Kombinuotas SARS-CoV-2/gripo A ir B/ RSV/Adeno/MP tyrimas</t>
  </si>
  <si>
    <t>Kombinuotas SARS-CoV-2/gripo A ir B/ RSV/Adeno/Mycoplasma pneumoniae  tyrimas</t>
  </si>
  <si>
    <t>Imunochromatografinis (kasetės). Pilnas rinkinys tyrimui atlikti. Tyrimo jautrumas ir specifiškumas &gt;95%. Tiriamoji medžiaga serumas.</t>
  </si>
  <si>
    <t>Imunochromatografinis (kasetės) . Pilnas rinkinys tyrimui atlikti. Tyrimo jautrumas ir specifiškumas &gt;95%.</t>
  </si>
  <si>
    <t>Imunochromatografinis (kasetės). Pilnas rinkinys tyrimui atlikti. Tyrimo jautrumas ir specifiškumas &gt;95%.</t>
  </si>
  <si>
    <t>Skirtas pusiau kiekybinei hemagliutinacijos reakcijai su Treponema pallidum Ag. Rinkinyje turi būti teigiama ir neigiama kontrolės, mikrotitracijos plokštelės bei visos kitos priemonės, tirpalai tyrimui atlikti . Reakcijos laikas ne ilgiau 45 min. Rezultato stabilumas ne mažiau 1 para. Atlikimas tiksliai pagal metodiką nemodifikuojant. Rinkinio stabilumas ne mažiau 12 mėn.</t>
  </si>
  <si>
    <t>RPR nustatymas</t>
  </si>
  <si>
    <t>Imunochromatografinis su integruota kontrole, skirtas Helicobacter pylori antigeno nustatymui išmatose (kasetės). Pilnas rinkinys tyrimui atlikti. Testo jautrumas ir specifiškumas &gt;95%.</t>
  </si>
  <si>
    <t>Imunochromatografinis su integruota kontrole (kasetės). Pilnas rinkinys tyrimui atlikti. Tyrimo jautrumas ir specifiškumas &gt;90%.</t>
  </si>
  <si>
    <t>Imunochromatografinis  testas kalprotektino nustatymui išmatose su integruota kontrole (kasetės). Pilnas rinkinys tyrimui atlikti. Tyrimo jautrumas ir specifiškumas &gt;90%.</t>
  </si>
  <si>
    <t>Kokybinis ir/arba pusiau kiekybinis heterofilinių antikūnų, specifinių infekcinei mononukleozei, tyrimas kraujo serume latekso agliutinacijos metodu. Spalvota latekso agliutinacija arba lygiavertis metodas. Rinkinyje turi būti teigiama ir neigiama kontrolės bei visos kitos priemonės, tirpalai tyrimui atlikti. Rinkinio stabilumas ne mažiau 24 mėn.</t>
  </si>
  <si>
    <t>Kardiolipidinis metodas, skirtas pusiau kiekybiškai nustatyti agliutinacijos būdu Ak grupę nukreiptą prieš audinio komponentus, kuriuos gamina pacientas infekuotas T. pallidum. Rinkinyje turi būti teigiama ir neigiama kontrolės bei visos kitos priemonės, tirpalai tyrimui atlikti. Atlikimas tiksliai pagal metodiką nemodifikuojant. Rinkinio stabilumas ne mažiau 12 mėn.</t>
  </si>
  <si>
    <t>tyrimai</t>
  </si>
  <si>
    <t>Pavadinimai</t>
  </si>
  <si>
    <t>PVM tarifas %</t>
  </si>
  <si>
    <t>Bendra suma Eur (su PVM)</t>
  </si>
  <si>
    <t>Bendra suma Eur (be PVM)</t>
  </si>
  <si>
    <t xml:space="preserve">Greitieji testai tyrimų atlikimui </t>
  </si>
  <si>
    <t>Rink.</t>
  </si>
  <si>
    <t>Mato vieneto kaina Eur be PVM</t>
  </si>
  <si>
    <t>Siūlomų prekių aprašymas (įrašomas prekės firminis pavadinimas, gamintojas, atitikimas kokybiniams ir techniniams reikalavimams)</t>
  </si>
  <si>
    <t>Preliminarus kiekis</t>
  </si>
  <si>
    <t xml:space="preserve">Imunochromatografinis su integruota kontrole (kasetės). Pilnas rinkinys tyrimui atlikti. Tyrimo jautrumas ir specifiškumas &gt;94%. </t>
  </si>
  <si>
    <t>Imunochromatografinis (kasetės). Pilnas rinkinys tyrimui atlikti. Tyrimai privalo būti atliekami vienoje kasetėje. SARS-CoV-2 antigeno specifiškumas turi būti ne mažesnis nei 99 %. Gripo A ir B/ RSV/Adeno/MP antigenų specifiškumas turi būti ne mažesnis nei 97 %. Tyrimų jautrumas - ne mažesnis nei 90 %. Tiriamoji medžiaga - nosies arba nosiaryklės, arba burnos ryklės ėminiai (kaip nurodyta gamintojo instrukcijoje).</t>
  </si>
  <si>
    <t>2. Siūlomos prekės turi turėti CE ženklinimą pagal Europos Parlamento ir Tarybos Direktyvos 98/79/EB dėl in vitro diagnostikos medicinos prietaisų nuostatas arba pagal Europos  Parlamento ir Tarybos Reglamento (ES) 2017/746 nuostatas akatą), turi būti aprobuotos Lietuvos Respublikoje, turi turėti saugos duomenų lapus (kai taikoma). Pateikiami kartu su prekėmis.</t>
  </si>
  <si>
    <t>3. Prekių galiojimo terminas turi būti ne trumpesnis kaip 12 (dvylika) mėn. nuo pristatymo dienos.</t>
  </si>
  <si>
    <t>4. Preliminarus prekių kiekis yra skirtas pasiūlymų vertinimui.</t>
  </si>
  <si>
    <t>5. Tiekėjo siūlomų prekių kokybė ir kiti kriterijai privalo atitikti keliamus prekėms galiojančius standartus.</t>
  </si>
  <si>
    <t>6. Esant būtinumui, perkančiosios organizacijos prašymu, tiekėjas privalės pateikti siūlomų prekių pavyzdžių. Ant siūlomų prekių pavyzdžių turi būti pažymėtas pozicijos numeris. Visus prekių pavyzdžius tiekėjas privalo pateikti savo sąskaita. Pateikti prekių pavyzdžiai tiekėjui grąžinami nebus. Kai kurie pateikti prekių pavyzdžiai gali būti išbandyti. Perkančioji organizacija neįsipareigoja apmokėti už pateiktus išbandyti prekių pavyzdžius.</t>
  </si>
  <si>
    <t>Perkančiosios organizacijos numatmas pirkimo biudžetas, Eur be PVM</t>
  </si>
  <si>
    <r>
      <rPr>
        <b/>
        <sz val="12"/>
        <color rgb="FF000000"/>
        <rFont val="Times New Roman"/>
        <family val="1"/>
      </rPr>
      <t>Pavadinimas:</t>
    </r>
    <r>
      <rPr>
        <sz val="12"/>
        <color rgb="FF000000"/>
        <rFont val="Times New Roman"/>
        <family val="1"/>
        <charset val="186"/>
      </rPr>
      <t xml:space="preserve"> Clostridium difficile Toxin A+Toxin B Combo Rapid Test Cassette (Faces), ICGT-C62.                                                </t>
    </r>
    <r>
      <rPr>
        <b/>
        <sz val="12"/>
        <color rgb="FF000000"/>
        <rFont val="Times New Roman"/>
        <family val="1"/>
      </rPr>
      <t>Gamintojas:</t>
    </r>
    <r>
      <rPr>
        <sz val="12"/>
        <color rgb="FF000000"/>
        <rFont val="Times New Roman"/>
        <family val="1"/>
        <charset val="186"/>
      </rPr>
      <t xml:space="preserve"> Hangzhou Biotest Biotech Co., Ltd.                                 </t>
    </r>
    <r>
      <rPr>
        <b/>
        <sz val="12"/>
        <color rgb="FF000000"/>
        <rFont val="Times New Roman"/>
        <family val="1"/>
      </rPr>
      <t>Atitikimai reikalavimams pažymėti šaltinyje:</t>
    </r>
    <r>
      <rPr>
        <sz val="12"/>
        <color rgb="FF000000"/>
        <rFont val="Times New Roman"/>
        <family val="1"/>
        <charset val="186"/>
      </rPr>
      <t xml:space="preserve"> "RP5486901 ICGT-C62 Clostridium" - 1 puslapis.</t>
    </r>
    <r>
      <rPr>
        <sz val="12"/>
        <color rgb="FF000000"/>
        <rFont val="Times New Roman"/>
        <family val="1"/>
      </rPr>
      <t xml:space="preserve">                                                 Tyrimo atlikimo metodas - Imunochromatografinis, vidinė kontrolė integruota, tyrimo rinkinį sudaro pilna komplektacija reikalinga testo atlikimui, toksino A tyrimo jautrumas - 100.00%, specifiškumas - 97.96%, toksino B tyrimo jautrumas - 96.30%, specifiškumas - 100.00% </t>
    </r>
  </si>
  <si>
    <r>
      <t xml:space="preserve">Pavadinimas: </t>
    </r>
    <r>
      <rPr>
        <sz val="12"/>
        <color rgb="FF000000"/>
        <rFont val="Times New Roman"/>
        <family val="1"/>
      </rPr>
      <t xml:space="preserve">HCV Rapid Test Cassette (Whole Blood/Serum/Plasma), IHC-402.                                                   </t>
    </r>
    <r>
      <rPr>
        <b/>
        <sz val="12"/>
        <color rgb="FF000000"/>
        <rFont val="Times New Roman"/>
        <family val="1"/>
      </rPr>
      <t xml:space="preserve">Gamintojas: </t>
    </r>
    <r>
      <rPr>
        <sz val="12"/>
        <color rgb="FF000000"/>
        <rFont val="Times New Roman"/>
        <family val="1"/>
      </rPr>
      <t>Hangzhou AllTest Biotech Co., Ltd.</t>
    </r>
    <r>
      <rPr>
        <b/>
        <sz val="12"/>
        <color rgb="FF000000"/>
        <rFont val="Times New Roman"/>
        <family val="1"/>
      </rPr>
      <t xml:space="preserve">                           Atitikimai reikalavimams pažymėti šaltinyje: </t>
    </r>
    <r>
      <rPr>
        <sz val="12"/>
        <color rgb="FF000000"/>
        <rFont val="Times New Roman"/>
        <family val="1"/>
      </rPr>
      <t>"146250203 IHC-402 ALLTEST CE2934 EN PI" - 1-2 puslapiai.                             Tyrimo atlikimo metodas - Imunochromatografinis (kasetė), tyrimo rinkinį sudaro pilna komplektacija reikalinga testo atlikimui</t>
    </r>
    <r>
      <rPr>
        <b/>
        <sz val="12"/>
        <color rgb="FF000000"/>
        <rFont val="Times New Roman"/>
        <family val="1"/>
      </rPr>
      <t xml:space="preserve">, </t>
    </r>
    <r>
      <rPr>
        <sz val="12"/>
        <color rgb="FF000000"/>
        <rFont val="Times New Roman"/>
        <family val="1"/>
      </rPr>
      <t>tiriamoji medžiaga - serumas, tyrimo jautrumas -100% , tyrimo specifiškumas - 100%</t>
    </r>
  </si>
  <si>
    <r>
      <rPr>
        <b/>
        <sz val="12"/>
        <color rgb="FF000000"/>
        <rFont val="Times New Roman"/>
        <family val="1"/>
      </rPr>
      <t xml:space="preserve">Pavadinimas: </t>
    </r>
    <r>
      <rPr>
        <sz val="12"/>
        <color rgb="FF000000"/>
        <rFont val="Times New Roman"/>
        <family val="1"/>
        <charset val="186"/>
      </rPr>
      <t xml:space="preserve">HBsAg Rapid Test Cassette (Whole Blood/Serum/Plasma), IHBSG-402.                                               </t>
    </r>
    <r>
      <rPr>
        <b/>
        <sz val="12"/>
        <color rgb="FF000000"/>
        <rFont val="Times New Roman"/>
        <family val="1"/>
      </rPr>
      <t>Gamintojas:</t>
    </r>
    <r>
      <rPr>
        <sz val="12"/>
        <color rgb="FF000000"/>
        <rFont val="Times New Roman"/>
        <family val="1"/>
        <charset val="186"/>
      </rPr>
      <t xml:space="preserve"> </t>
    </r>
    <r>
      <rPr>
        <sz val="12"/>
        <color rgb="FF000000"/>
        <rFont val="Times New Roman"/>
        <family val="1"/>
      </rPr>
      <t xml:space="preserve">Hangzhou AllTest Biotech Co., Ltd.                           </t>
    </r>
    <r>
      <rPr>
        <b/>
        <sz val="12"/>
        <color rgb="FF000000"/>
        <rFont val="Times New Roman"/>
        <family val="1"/>
      </rPr>
      <t>Atitikimai reikalavimams pažymėti šaltinyje:</t>
    </r>
    <r>
      <rPr>
        <sz val="12"/>
        <color rgb="FF000000"/>
        <rFont val="Times New Roman"/>
        <family val="1"/>
      </rPr>
      <t xml:space="preserve"> "146262003 IHBSG-402ra Alltest CE2934 EN PI"  - 1-2 puslapiai.                    Tyrimo atlikimo metodas - Imunochromatografinis (kasetė), tyrimo rinkinį sudaro pilna komplektacija reikalinga testo atlikimui, tyrimo jautrumas - 99.87%, tyrimo specifiškumas -   99.86%.</t>
    </r>
  </si>
  <si>
    <r>
      <rPr>
        <b/>
        <sz val="12"/>
        <color rgb="FF000000"/>
        <rFont val="Times New Roman"/>
        <family val="1"/>
      </rPr>
      <t>Pavadinimas:</t>
    </r>
    <r>
      <rPr>
        <sz val="12"/>
        <color rgb="FF000000"/>
        <rFont val="Times New Roman"/>
        <family val="1"/>
        <charset val="186"/>
      </rPr>
      <t xml:space="preserve"> HIV 1.2 Rapid Test Cassette (Whole blood/Serum/Plasma), IHI-402.                                                      </t>
    </r>
    <r>
      <rPr>
        <b/>
        <sz val="12"/>
        <color rgb="FF000000"/>
        <rFont val="Times New Roman"/>
        <family val="1"/>
      </rPr>
      <t xml:space="preserve">Gamintojas: </t>
    </r>
    <r>
      <rPr>
        <sz val="12"/>
        <color rgb="FF000000"/>
        <rFont val="Times New Roman"/>
        <family val="1"/>
        <charset val="186"/>
      </rPr>
      <t xml:space="preserve">Hangzhou AllTest Biotech Co., Ltd.                           </t>
    </r>
    <r>
      <rPr>
        <b/>
        <sz val="12"/>
        <color rgb="FF000000"/>
        <rFont val="Times New Roman"/>
        <family val="1"/>
      </rPr>
      <t>Atitikimai reikalavimams pažymėti šaltinyje:</t>
    </r>
    <r>
      <rPr>
        <sz val="12"/>
        <color rgb="FF000000"/>
        <rFont val="Times New Roman"/>
        <family val="1"/>
        <charset val="186"/>
      </rPr>
      <t xml:space="preserve"> "</t>
    </r>
    <r>
      <rPr>
        <sz val="12"/>
        <color rgb="FF000000"/>
        <rFont val="Times New Roman"/>
        <family val="1"/>
      </rPr>
      <t>146250102 IHI-402 Alltest CE2934 EN PI" - 1-2 puslapiai.                                             Tyrimo atlikimo metodas - Imunochromatografinis (kasetė), tyrimo rinkinį sudaro pilna komplektacija reikalinga testo atlikimui, tyrimo jautrumas - 99.8%, tyrimo specifiškumas - 100%.</t>
    </r>
  </si>
  <si>
    <r>
      <rPr>
        <b/>
        <sz val="12"/>
        <color rgb="FF000000"/>
        <rFont val="Times New Roman"/>
        <family val="1"/>
      </rPr>
      <t>Pavadinimas:</t>
    </r>
    <r>
      <rPr>
        <sz val="12"/>
        <color rgb="FF000000"/>
        <rFont val="Times New Roman"/>
        <family val="1"/>
        <charset val="186"/>
      </rPr>
      <t xml:space="preserve"> SARS-CoV-2/Influenza A+B/RSV/Adenovirus/M.pneumoniae Antigen Combo Rapid Test (Nasopharyngeal Swab), IRT-555.                                                   </t>
    </r>
    <r>
      <rPr>
        <b/>
        <sz val="12"/>
        <color rgb="FF000000"/>
        <rFont val="Times New Roman"/>
        <family val="1"/>
      </rPr>
      <t>Gamintojas:</t>
    </r>
    <r>
      <rPr>
        <sz val="12"/>
        <color rgb="FF000000"/>
        <rFont val="Times New Roman"/>
        <family val="1"/>
        <charset val="186"/>
      </rPr>
      <t xml:space="preserve"> Hangzhou AllTest Biotech Co., Ltd.                             </t>
    </r>
    <r>
      <rPr>
        <b/>
        <sz val="12"/>
        <color rgb="FF000000"/>
        <rFont val="Times New Roman"/>
        <family val="1"/>
      </rPr>
      <t>Atitikimai reikalavimams pažymėti šaltinyje:</t>
    </r>
    <r>
      <rPr>
        <sz val="12"/>
        <color rgb="FF000000"/>
        <rFont val="Times New Roman"/>
        <family val="1"/>
        <charset val="186"/>
      </rPr>
      <t xml:space="preserve"> "IRT-555 Alltest CE EN PI" 1-2 puslapiai.                                       Tyrimo metodas  - Imunochromatografinis (kasetė), rinkinį sudaro pilna komplektacija reikalinga testo atlikimui, visi tyrimai atliekami vienoje testo kasetėje. Tiriamoji medžiaga - ėminys iš nosiaryklės. SARS-CoV-2 antigeno jautrumas - 96,4% , specifiškumas - 99.0%. Gripo A ir B antigeno specifiškumas - 99.1% , jautrumas - 95.0%. RSV antigeno jautrumas - 94.3% , specifiškumas - 99.2% . Adenoviruso antigeno jautrumas - 96.9% , specifiškumas - 98.6% . MP antigeno jautrumas - 91.8 , specifiškumas - 98.0% .</t>
    </r>
  </si>
  <si>
    <r>
      <rPr>
        <b/>
        <sz val="12"/>
        <color rgb="FF000000"/>
        <rFont val="Times New Roman"/>
        <family val="1"/>
      </rPr>
      <t>Pavadinimas:</t>
    </r>
    <r>
      <rPr>
        <sz val="12"/>
        <color rgb="FF000000"/>
        <rFont val="Times New Roman"/>
        <family val="1"/>
        <charset val="186"/>
      </rPr>
      <t xml:space="preserve"> Calprotectin Rapid Test Cassette (Faces), OCAL-602.                                                                                   </t>
    </r>
    <r>
      <rPr>
        <b/>
        <sz val="12"/>
        <color rgb="FF000000"/>
        <rFont val="Times New Roman"/>
        <family val="1"/>
      </rPr>
      <t>Gamintojas:</t>
    </r>
    <r>
      <rPr>
        <sz val="12"/>
        <color rgb="FF000000"/>
        <rFont val="Times New Roman"/>
        <family val="1"/>
        <charset val="186"/>
      </rPr>
      <t xml:space="preserve"> Hangzhou AllTest Biotech Co., Ltd.                             </t>
    </r>
    <r>
      <rPr>
        <b/>
        <sz val="12"/>
        <color rgb="FF000000"/>
        <rFont val="Times New Roman"/>
        <family val="1"/>
      </rPr>
      <t>Atitikimai reikalavimams pažymėti šaltinyje:</t>
    </r>
    <r>
      <rPr>
        <sz val="12"/>
        <color rgb="FF000000"/>
        <rFont val="Times New Roman"/>
        <family val="1"/>
        <charset val="186"/>
      </rPr>
      <t xml:space="preserve"> "145371000 OCAL-602 Alltest CE EN PI" - 1 puslapis.                                               Tyrimo metodas - Imunochromatografinis (kasetė), testas skirtas kalprokteino nustatymui išmatose. Kontrolė integruota į testo kasetę. Rinkinį sudaro pilna komplektacija reikalinga tyrimo atlikimui. Tyrimo jautrumas - 97.8%, tyrimo specifiškumas - 99.0%.</t>
    </r>
  </si>
  <si>
    <r>
      <rPr>
        <b/>
        <sz val="12"/>
        <color rgb="FF000000"/>
        <rFont val="Times New Roman"/>
        <family val="1"/>
      </rPr>
      <t>Pavadinimas:</t>
    </r>
    <r>
      <rPr>
        <sz val="12"/>
        <color rgb="FF000000"/>
        <rFont val="Times New Roman"/>
        <family val="1"/>
        <charset val="186"/>
      </rPr>
      <t xml:space="preserve"> Influenza A+B Rapid Test, Flu-602.                             </t>
    </r>
    <r>
      <rPr>
        <b/>
        <sz val="12"/>
        <color rgb="FF000000"/>
        <rFont val="Times New Roman"/>
        <family val="1"/>
      </rPr>
      <t>Gamintojas</t>
    </r>
    <r>
      <rPr>
        <sz val="12"/>
        <color rgb="FF000000"/>
        <rFont val="Times New Roman"/>
        <family val="1"/>
        <charset val="186"/>
      </rPr>
      <t xml:space="preserve">: Sejoy Biomedical Co., Ltd.                                          </t>
    </r>
    <r>
      <rPr>
        <b/>
        <sz val="12"/>
        <color rgb="FF000000"/>
        <rFont val="Times New Roman"/>
        <family val="1"/>
      </rPr>
      <t xml:space="preserve">Atitikimai reikalavimams pažymėti šaltinyje: </t>
    </r>
    <r>
      <rPr>
        <sz val="12"/>
        <color rgb="FF000000"/>
        <rFont val="Times New Roman"/>
        <family val="1"/>
        <charset val="186"/>
      </rPr>
      <t>"IFU sejoy FLU A+B" - 2-3 puslapiai.                                                                                Tyrimo metodas - Imunochromatografinis (kasetė), testo kasetėje integruota vidinė kontrolė. Testo rinkinį sudaro pilna komplektacija reikalinga testo atlikimui. Tyrimo jautrumas:  A tipo - 99.0%, B tipo - 97.7%  , tyrimo specifikumas: A tipo - 98.9%, B tipo - 99.0%.</t>
    </r>
  </si>
  <si>
    <r>
      <rPr>
        <b/>
        <sz val="12"/>
        <color rgb="FF000000"/>
        <rFont val="Times New Roman"/>
        <family val="1"/>
      </rPr>
      <t>Pavadinimas:</t>
    </r>
    <r>
      <rPr>
        <sz val="12"/>
        <color rgb="FF000000"/>
        <rFont val="Times New Roman"/>
        <family val="1"/>
        <charset val="186"/>
      </rPr>
      <t xml:space="preserve"> H.Pylori Antigen Rapid Test Device, J030416D.                                                                                                        </t>
    </r>
    <r>
      <rPr>
        <b/>
        <sz val="12"/>
        <color rgb="FF000000"/>
        <rFont val="Times New Roman"/>
        <family val="1"/>
      </rPr>
      <t>Gamintojas</t>
    </r>
    <r>
      <rPr>
        <sz val="12"/>
        <color rgb="FF000000"/>
        <rFont val="Times New Roman"/>
        <family val="1"/>
        <charset val="186"/>
      </rPr>
      <t xml:space="preserve">: Hangzhou Realy Tech Co., Ltd.                                     </t>
    </r>
    <r>
      <rPr>
        <b/>
        <sz val="12"/>
        <color rgb="FF000000"/>
        <rFont val="Times New Roman"/>
        <family val="1"/>
      </rPr>
      <t>Atitikimai reikalavimams pažymėti šaltinyje:</t>
    </r>
    <r>
      <rPr>
        <sz val="12"/>
        <color rgb="FF000000"/>
        <rFont val="Times New Roman"/>
        <family val="1"/>
        <charset val="186"/>
      </rPr>
      <t xml:space="preserve"> "J030416D  1100007302 H.Pylori Antigen Rapid Test Device"- 1 puslapis.  Tyrimo atlikimo metodas - Imunochromatografinis, integruota vidinė kontrolė, mėginio tipas - išmatos, tyrimo rinkinį sudaro pilna komplektacija reikalinga testo atlikimui, testo jautrumas - 99.9%, specifiškumas - 98.1%                   </t>
    </r>
  </si>
  <si>
    <r>
      <rPr>
        <b/>
        <sz val="12"/>
        <color rgb="FF000000"/>
        <rFont val="Times New Roman"/>
        <family val="1"/>
      </rPr>
      <t>Pavadinimas:</t>
    </r>
    <r>
      <rPr>
        <sz val="12"/>
        <color rgb="FF000000"/>
        <rFont val="Times New Roman"/>
        <family val="1"/>
      </rPr>
      <t xml:space="preserve"> CMV IgM Rapid Test Cassette (Serum/Plasma), WCMM-C31.                                                                               </t>
    </r>
    <r>
      <rPr>
        <b/>
        <sz val="12"/>
        <color rgb="FF000000"/>
        <rFont val="Times New Roman"/>
        <family val="1"/>
      </rPr>
      <t>Gamintojas</t>
    </r>
    <r>
      <rPr>
        <sz val="12"/>
        <color rgb="FF000000"/>
        <rFont val="Times New Roman"/>
        <family val="1"/>
      </rPr>
      <t xml:space="preserve">: Hangzhou Biotest Biotech Co., Ltd.                      </t>
    </r>
    <r>
      <rPr>
        <b/>
        <sz val="12"/>
        <color rgb="FF000000"/>
        <rFont val="Times New Roman"/>
        <family val="1"/>
      </rPr>
      <t xml:space="preserve">Atitikimai reikalavimams pažymėti šaltinyje: </t>
    </r>
    <r>
      <rPr>
        <sz val="12"/>
        <color rgb="FF000000"/>
        <rFont val="Times New Roman"/>
        <family val="1"/>
      </rPr>
      <t xml:space="preserve">"RP5139304 WCMM-C31 RightSign CE0123 EN PI" - 1 puslapis.                 Tyrimo metodas - Imunochromatografinis (kasetė), testo rinkinį sudaro pilna komplektacija reikalinga testo atlikimui. Tyrimo jautrumas - 95.7%, tyrimo specifiškumas - 99.2% .   </t>
    </r>
  </si>
  <si>
    <r>
      <rPr>
        <b/>
        <sz val="12"/>
        <color rgb="FF000000"/>
        <rFont val="Times New Roman"/>
        <family val="1"/>
      </rPr>
      <t xml:space="preserve">Pavadinimas: </t>
    </r>
    <r>
      <rPr>
        <sz val="12"/>
        <color rgb="FF000000"/>
        <rFont val="Times New Roman"/>
        <family val="1"/>
        <charset val="186"/>
      </rPr>
      <t xml:space="preserve">MONO Rapid Test Cassette (Whole Blood/Serum/Plasma), IMO-402.                                                   </t>
    </r>
    <r>
      <rPr>
        <b/>
        <sz val="12"/>
        <color rgb="FF000000"/>
        <rFont val="Times New Roman"/>
        <family val="1"/>
      </rPr>
      <t>Gamintojas</t>
    </r>
    <r>
      <rPr>
        <sz val="12"/>
        <color rgb="FF000000"/>
        <rFont val="Times New Roman"/>
        <family val="1"/>
        <charset val="186"/>
      </rPr>
      <t xml:space="preserve">: Hangzhou AllTest Biotech Co., Ltd.                                 </t>
    </r>
    <r>
      <rPr>
        <b/>
        <sz val="12"/>
        <color rgb="FF000000"/>
        <rFont val="Times New Roman"/>
        <family val="1"/>
      </rPr>
      <t>Atitikimai reikalavimams pažymėti šaltinyje:</t>
    </r>
    <r>
      <rPr>
        <sz val="12"/>
        <color rgb="FF000000"/>
        <rFont val="Times New Roman"/>
        <family val="1"/>
        <charset val="186"/>
      </rPr>
      <t xml:space="preserve"> " 145043802 IMO-402 AllTest CE EN PI" - 1 puslapis. Kokybinis testas skirtas kokybiškai aptikti infekcinės mononukleozės heterofilinius antikūnus. Tiriamoji medžiaga - serumas. Tyrimo metodas - Imunochromatografinis. Testo rinkinį sudaro pilna komplektacija reikalinga testo atlikimui. Rinkinio stabilumas 24 mėnesiai.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</si>
</sst>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quot;.&quot;mmm"/>
  </numFmts>
  <fonts count="9" x14ac:knownFonts="1">
    <font>
      <sz val="11"/>
      <color rgb="FF000000"/>
      <name val="Calibri"/>
      <family val="2"/>
      <charset val="186"/>
    </font>
    <font>
      <sz val="12"/>
      <color rgb="FF000000"/>
      <name val="Times New Roman"/>
      <family val="1"/>
      <charset val="186"/>
    </font>
    <font>
      <b/>
      <sz val="12"/>
      <color rgb="FF000000"/>
      <name val="Times New Roman"/>
      <family val="1"/>
      <charset val="186"/>
    </font>
    <font>
      <sz val="12"/>
      <name val="Times New Roman"/>
      <family val="1"/>
      <charset val="186"/>
    </font>
    <font>
      <b/>
      <sz val="12"/>
      <color theme="1"/>
      <name val="Times New Roman"/>
      <family val="1"/>
      <charset val="186"/>
    </font>
    <font>
      <b/>
      <u/>
      <sz val="16"/>
      <color rgb="FF000000"/>
      <name val="Times New Roman"/>
      <family val="1"/>
      <charset val="186"/>
    </font>
    <font>
      <b/>
      <sz val="12"/>
      <color rgb="FF000000"/>
      <name val="Times New Roman"/>
      <family val="1"/>
    </font>
    <font>
      <sz val="12"/>
      <color rgb="FF000000"/>
      <name val="Times New Roman"/>
      <family val="1"/>
    </font>
    <font>
      <sz val="11"/>
      <color rgb="FF000000"/>
      <name val="Calibri"/>
      <family val="2"/>
      <charset val="186"/>
    </font>
  </fonts>
  <fills count="3">
    <fill>
      <patternFill patternType="none"/>
    </fill>
    <fill>
      <patternFill patternType="gray125"/>
    </fill>
    <fill>
      <patternFill patternType="solid">
        <fgColor theme="5"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8" fillId="0" borderId="0" applyFont="0" applyFill="0" applyBorder="0" applyAlignment="0" applyProtection="0"/>
  </cellStyleXfs>
  <cellXfs count="43">
    <xf numFmtId="0" fontId="0" fillId="0" borderId="0" xfId="0"/>
    <xf numFmtId="0" fontId="1" fillId="0" borderId="0" xfId="0" applyFont="1"/>
    <xf numFmtId="0" fontId="2" fillId="0" borderId="0" xfId="0" applyFont="1" applyAlignment="1">
      <alignment vertical="center"/>
    </xf>
    <xf numFmtId="0" fontId="1" fillId="0" borderId="0" xfId="0" applyFont="1" applyAlignment="1">
      <alignment horizontal="left" wrapText="1"/>
    </xf>
    <xf numFmtId="0" fontId="1" fillId="0" borderId="0" xfId="0" applyFont="1" applyAlignment="1">
      <alignment vertical="center"/>
    </xf>
    <xf numFmtId="16" fontId="4"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 fillId="0" borderId="0" xfId="0" applyFont="1" applyAlignment="1">
      <alignment vertical="top" wrapText="1"/>
    </xf>
    <xf numFmtId="0" fontId="1" fillId="0" borderId="0" xfId="0" applyFont="1" applyAlignment="1">
      <alignment horizontal="center" vertical="top" wrapText="1"/>
    </xf>
    <xf numFmtId="0" fontId="3" fillId="0" borderId="0" xfId="0" applyFont="1" applyAlignment="1">
      <alignment horizontal="left" vertical="top" wrapText="1"/>
    </xf>
    <xf numFmtId="0" fontId="2" fillId="0" borderId="1" xfId="0" applyFont="1" applyBorder="1" applyAlignment="1">
      <alignment horizontal="center" vertical="center" wrapText="1"/>
    </xf>
    <xf numFmtId="0" fontId="0" fillId="0" borderId="1" xfId="0" applyBorder="1"/>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2" fontId="1" fillId="2" borderId="1" xfId="0" applyNumberFormat="1" applyFont="1" applyFill="1" applyBorder="1" applyAlignment="1">
      <alignment horizontal="center" vertical="center"/>
    </xf>
    <xf numFmtId="2" fontId="1" fillId="0" borderId="1" xfId="0" applyNumberFormat="1" applyFont="1" applyBorder="1" applyAlignment="1">
      <alignment horizontal="center" vertical="center"/>
    </xf>
    <xf numFmtId="0" fontId="0" fillId="0" borderId="1" xfId="0" applyBorder="1" applyProtection="1">
      <protection locked="0"/>
    </xf>
    <xf numFmtId="164" fontId="2" fillId="0" borderId="1" xfId="0" applyNumberFormat="1" applyFont="1" applyBorder="1" applyAlignment="1">
      <alignment horizontal="center" vertical="center"/>
    </xf>
    <xf numFmtId="0" fontId="1" fillId="0" borderId="1" xfId="0" applyFont="1" applyBorder="1" applyAlignment="1" applyProtection="1">
      <alignment vertical="center" wrapText="1"/>
      <protection locked="0"/>
    </xf>
    <xf numFmtId="0" fontId="1" fillId="0" borderId="1" xfId="0" applyFont="1" applyBorder="1" applyAlignment="1" applyProtection="1">
      <alignment horizontal="left" vertical="center" wrapText="1"/>
      <protection locked="0"/>
    </xf>
    <xf numFmtId="0" fontId="7" fillId="0" borderId="1" xfId="0" applyFont="1" applyBorder="1" applyAlignment="1" applyProtection="1">
      <alignment vertical="center" wrapText="1"/>
      <protection locked="0"/>
    </xf>
    <xf numFmtId="0" fontId="6" fillId="0" borderId="1" xfId="0" applyFont="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1" fillId="0" borderId="0" xfId="0" applyFont="1" applyAlignment="1">
      <alignment horizontal="left" vertical="center" wrapText="1"/>
    </xf>
    <xf numFmtId="0" fontId="5" fillId="0" borderId="0" xfId="0" applyFont="1" applyAlignment="1">
      <alignment horizont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1" fillId="0" borderId="0" xfId="0" applyFont="1" applyAlignment="1">
      <alignment horizontal="left" wrapText="1"/>
    </xf>
    <xf numFmtId="0" fontId="1" fillId="0" borderId="0" xfId="0" applyFont="1" applyAlignment="1">
      <alignment horizontal="left"/>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0" fillId="0" borderId="1" xfId="0" applyBorder="1" applyAlignment="1" applyProtection="1">
      <alignment horizontal="center" vertical="center"/>
      <protection locked="0"/>
    </xf>
    <xf numFmtId="9" fontId="0" fillId="0" borderId="1" xfId="0" applyNumberFormat="1" applyBorder="1" applyAlignment="1" applyProtection="1">
      <alignment horizontal="center" vertical="center"/>
      <protection locked="0"/>
    </xf>
    <xf numFmtId="2" fontId="0" fillId="0" borderId="1" xfId="0" applyNumberFormat="1" applyBorder="1" applyAlignment="1" applyProtection="1">
      <alignment horizontal="center" vertical="center" wrapText="1"/>
      <protection locked="0"/>
    </xf>
    <xf numFmtId="2" fontId="0" fillId="0" borderId="1" xfId="0" applyNumberFormat="1" applyBorder="1" applyAlignment="1" applyProtection="1">
      <alignment horizontal="center" vertical="center"/>
      <protection locked="0"/>
    </xf>
    <xf numFmtId="2" fontId="0" fillId="0" borderId="1" xfId="1" applyNumberFormat="1" applyFont="1" applyBorder="1" applyAlignment="1" applyProtection="1">
      <alignment horizontal="center" vertical="center"/>
      <protection locked="0"/>
    </xf>
    <xf numFmtId="2" fontId="0" fillId="0" borderId="1" xfId="1" applyNumberFormat="1" applyFont="1" applyFill="1" applyBorder="1" applyAlignment="1" applyProtection="1">
      <alignment horizontal="center" vertical="center"/>
      <protection locked="0"/>
    </xf>
    <xf numFmtId="2" fontId="0" fillId="0" borderId="0" xfId="0" applyNumberFormat="1"/>
  </cellXfs>
  <cellStyles count="2">
    <cellStyle name="Normal" xfId="0" builtinId="0" customBuiltin="1"/>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357C4-21EA-4551-B680-109D80EAA47E}">
  <dimension ref="A3:M38"/>
  <sheetViews>
    <sheetView tabSelected="1" zoomScale="80" zoomScaleNormal="80" workbookViewId="0">
      <selection activeCell="C45" sqref="C45"/>
    </sheetView>
  </sheetViews>
  <sheetFormatPr defaultRowHeight="15" x14ac:dyDescent="0.25"/>
  <cols>
    <col min="1" max="1" width="10" customWidth="1"/>
    <col min="2" max="2" width="36.140625" customWidth="1"/>
    <col min="3" max="3" width="73.5703125" customWidth="1"/>
    <col min="4" max="4" width="58.5703125" customWidth="1"/>
    <col min="5" max="5" width="12.85546875" customWidth="1"/>
    <col min="6" max="6" width="14.42578125" customWidth="1"/>
    <col min="7" max="7" width="18" customWidth="1"/>
    <col min="9" max="9" width="17.42578125" customWidth="1"/>
    <col min="10" max="10" width="11.5703125" customWidth="1"/>
    <col min="11" max="11" width="19.28515625" customWidth="1"/>
  </cols>
  <sheetData>
    <row r="3" spans="1:13" ht="23.25" customHeight="1" x14ac:dyDescent="0.3">
      <c r="A3" s="27" t="s">
        <v>52</v>
      </c>
      <c r="B3" s="27"/>
      <c r="C3" s="27"/>
      <c r="D3" s="27"/>
      <c r="E3" s="27"/>
      <c r="F3" s="27"/>
    </row>
    <row r="4" spans="1:13" ht="9.75" customHeight="1" x14ac:dyDescent="0.25">
      <c r="A4" s="1"/>
      <c r="B4" s="1"/>
      <c r="C4" s="1"/>
      <c r="D4" s="1"/>
      <c r="E4" s="1"/>
      <c r="F4" s="1"/>
    </row>
    <row r="5" spans="1:13" ht="87.75" customHeight="1" x14ac:dyDescent="0.25">
      <c r="A5" s="12" t="s">
        <v>0</v>
      </c>
      <c r="B5" s="12" t="s">
        <v>48</v>
      </c>
      <c r="C5" s="12" t="s">
        <v>1</v>
      </c>
      <c r="D5" s="12" t="s">
        <v>55</v>
      </c>
      <c r="E5" s="12" t="s">
        <v>2</v>
      </c>
      <c r="F5" s="12" t="s">
        <v>56</v>
      </c>
      <c r="G5" s="12" t="s">
        <v>54</v>
      </c>
      <c r="H5" s="12" t="s">
        <v>49</v>
      </c>
      <c r="I5" s="12" t="s">
        <v>51</v>
      </c>
      <c r="J5" s="12" t="s">
        <v>50</v>
      </c>
      <c r="K5" s="12" t="s">
        <v>64</v>
      </c>
    </row>
    <row r="6" spans="1:13" ht="15.75" x14ac:dyDescent="0.25">
      <c r="A6" s="20" t="s">
        <v>3</v>
      </c>
      <c r="B6" s="14" t="s">
        <v>5</v>
      </c>
      <c r="C6" s="15"/>
      <c r="D6" s="15"/>
      <c r="E6" s="15"/>
      <c r="F6" s="15"/>
      <c r="G6" s="15"/>
      <c r="H6" s="15"/>
      <c r="I6" s="15"/>
      <c r="J6" s="16"/>
      <c r="K6" s="13"/>
    </row>
    <row r="7" spans="1:13" ht="126" x14ac:dyDescent="0.25">
      <c r="A7" s="6"/>
      <c r="B7" s="7" t="s">
        <v>6</v>
      </c>
      <c r="C7" s="7" t="s">
        <v>42</v>
      </c>
      <c r="D7" s="23" t="s">
        <v>72</v>
      </c>
      <c r="E7" s="6" t="s">
        <v>53</v>
      </c>
      <c r="F7" s="6">
        <v>6000</v>
      </c>
      <c r="G7" s="39">
        <v>0.57999999999999996</v>
      </c>
      <c r="H7" s="37">
        <v>0.05</v>
      </c>
      <c r="I7" s="38">
        <f>G7*F7</f>
        <v>3479.9999999999995</v>
      </c>
      <c r="J7" s="40">
        <v>3654</v>
      </c>
      <c r="K7" s="17">
        <v>4880</v>
      </c>
      <c r="M7" s="42"/>
    </row>
    <row r="8" spans="1:13" ht="15.75" x14ac:dyDescent="0.25">
      <c r="A8" s="20" t="s">
        <v>4</v>
      </c>
      <c r="B8" s="28" t="s">
        <v>8</v>
      </c>
      <c r="C8" s="29"/>
      <c r="D8" s="29"/>
      <c r="E8" s="29"/>
      <c r="F8" s="29"/>
      <c r="G8" s="29"/>
      <c r="H8" s="29"/>
      <c r="I8" s="29"/>
      <c r="J8" s="30"/>
      <c r="K8" s="18"/>
    </row>
    <row r="9" spans="1:13" ht="157.5" x14ac:dyDescent="0.25">
      <c r="A9" s="6"/>
      <c r="B9" s="7" t="s">
        <v>9</v>
      </c>
      <c r="C9" s="7" t="s">
        <v>43</v>
      </c>
      <c r="D9" s="23" t="s">
        <v>65</v>
      </c>
      <c r="E9" s="6" t="s">
        <v>53</v>
      </c>
      <c r="F9" s="6">
        <v>350</v>
      </c>
      <c r="G9" s="39">
        <v>2.44</v>
      </c>
      <c r="H9" s="37">
        <v>0.05</v>
      </c>
      <c r="I9" s="38">
        <f>G9*F9</f>
        <v>854</v>
      </c>
      <c r="J9" s="40">
        <v>896.7</v>
      </c>
      <c r="K9" s="17">
        <v>940</v>
      </c>
    </row>
    <row r="10" spans="1:13" ht="15.75" x14ac:dyDescent="0.25">
      <c r="A10" s="20" t="s">
        <v>7</v>
      </c>
      <c r="B10" s="28" t="s">
        <v>12</v>
      </c>
      <c r="C10" s="29"/>
      <c r="D10" s="29"/>
      <c r="E10" s="29"/>
      <c r="F10" s="29"/>
      <c r="G10" s="29"/>
      <c r="H10" s="29"/>
      <c r="I10" s="29"/>
      <c r="J10" s="30"/>
      <c r="K10" s="18"/>
    </row>
    <row r="11" spans="1:13" ht="141.75" x14ac:dyDescent="0.25">
      <c r="A11" s="6"/>
      <c r="B11" s="7" t="s">
        <v>13</v>
      </c>
      <c r="C11" s="8" t="s">
        <v>37</v>
      </c>
      <c r="D11" s="24" t="s">
        <v>66</v>
      </c>
      <c r="E11" s="6" t="s">
        <v>53</v>
      </c>
      <c r="F11" s="6">
        <v>19000</v>
      </c>
      <c r="G11" s="36">
        <v>0.47</v>
      </c>
      <c r="H11" s="37">
        <v>0.05</v>
      </c>
      <c r="I11" s="38">
        <f>G11*F11</f>
        <v>8930</v>
      </c>
      <c r="J11" s="40">
        <v>9376.5</v>
      </c>
      <c r="K11" s="17">
        <v>9590</v>
      </c>
    </row>
    <row r="12" spans="1:13" ht="15.75" x14ac:dyDescent="0.25">
      <c r="A12" s="20" t="s">
        <v>10</v>
      </c>
      <c r="B12" s="28" t="s">
        <v>15</v>
      </c>
      <c r="C12" s="29"/>
      <c r="D12" s="29"/>
      <c r="E12" s="29"/>
      <c r="F12" s="29"/>
      <c r="G12" s="29"/>
      <c r="H12" s="29"/>
      <c r="I12" s="29"/>
      <c r="J12" s="30"/>
      <c r="K12" s="18"/>
    </row>
    <row r="13" spans="1:13" ht="141.75" x14ac:dyDescent="0.25">
      <c r="A13" s="6"/>
      <c r="B13" s="7" t="s">
        <v>15</v>
      </c>
      <c r="C13" s="8" t="s">
        <v>38</v>
      </c>
      <c r="D13" s="25" t="s">
        <v>67</v>
      </c>
      <c r="E13" s="6" t="s">
        <v>53</v>
      </c>
      <c r="F13" s="6">
        <v>4000</v>
      </c>
      <c r="G13" s="36">
        <v>0.42</v>
      </c>
      <c r="H13" s="37">
        <v>0.05</v>
      </c>
      <c r="I13" s="38">
        <f>G13*F13</f>
        <v>1680</v>
      </c>
      <c r="J13" s="40">
        <v>1764</v>
      </c>
      <c r="K13" s="17">
        <v>2140</v>
      </c>
    </row>
    <row r="14" spans="1:13" ht="15.75" x14ac:dyDescent="0.25">
      <c r="A14" s="20" t="s">
        <v>11</v>
      </c>
      <c r="B14" s="28" t="s">
        <v>17</v>
      </c>
      <c r="C14" s="29"/>
      <c r="D14" s="29"/>
      <c r="E14" s="29"/>
      <c r="F14" s="29"/>
      <c r="G14" s="29"/>
      <c r="H14" s="29"/>
      <c r="I14" s="29"/>
      <c r="J14" s="30"/>
      <c r="K14" s="18"/>
    </row>
    <row r="15" spans="1:13" ht="141.75" x14ac:dyDescent="0.25">
      <c r="A15" s="6"/>
      <c r="B15" s="7" t="s">
        <v>17</v>
      </c>
      <c r="C15" s="8" t="s">
        <v>39</v>
      </c>
      <c r="D15" s="25" t="s">
        <v>68</v>
      </c>
      <c r="E15" s="6" t="s">
        <v>53</v>
      </c>
      <c r="F15" s="6">
        <v>4000</v>
      </c>
      <c r="G15" s="36">
        <v>0.49</v>
      </c>
      <c r="H15" s="37">
        <v>0.05</v>
      </c>
      <c r="I15" s="38">
        <f>G15*F15</f>
        <v>1960</v>
      </c>
      <c r="J15" s="40">
        <v>2058</v>
      </c>
      <c r="K15" s="17">
        <v>2470</v>
      </c>
    </row>
    <row r="16" spans="1:13" ht="15.75" x14ac:dyDescent="0.25">
      <c r="A16" s="20" t="s">
        <v>14</v>
      </c>
      <c r="B16" s="28" t="s">
        <v>19</v>
      </c>
      <c r="C16" s="29"/>
      <c r="D16" s="29"/>
      <c r="E16" s="29"/>
      <c r="F16" s="29"/>
      <c r="G16" s="29"/>
      <c r="H16" s="29"/>
      <c r="I16" s="29"/>
      <c r="J16" s="30"/>
      <c r="K16" s="18"/>
    </row>
    <row r="17" spans="1:11" ht="126" x14ac:dyDescent="0.25">
      <c r="A17" s="6"/>
      <c r="B17" s="7" t="s">
        <v>19</v>
      </c>
      <c r="C17" s="8" t="s">
        <v>39</v>
      </c>
      <c r="D17" s="25" t="s">
        <v>73</v>
      </c>
      <c r="E17" s="6" t="s">
        <v>53</v>
      </c>
      <c r="F17" s="6">
        <v>1500</v>
      </c>
      <c r="G17" s="36">
        <v>1.98</v>
      </c>
      <c r="H17" s="37">
        <v>0.05</v>
      </c>
      <c r="I17" s="38">
        <f>G17*F17</f>
        <v>2970</v>
      </c>
      <c r="J17" s="40">
        <v>3118.5</v>
      </c>
      <c r="K17" s="17">
        <v>3920</v>
      </c>
    </row>
    <row r="18" spans="1:11" ht="15.75" x14ac:dyDescent="0.25">
      <c r="A18" s="20" t="s">
        <v>16</v>
      </c>
      <c r="B18" s="28" t="s">
        <v>35</v>
      </c>
      <c r="C18" s="29"/>
      <c r="D18" s="29"/>
      <c r="E18" s="29"/>
      <c r="F18" s="29"/>
      <c r="G18" s="29"/>
      <c r="H18" s="29"/>
      <c r="I18" s="29"/>
      <c r="J18" s="30"/>
      <c r="K18" s="18"/>
    </row>
    <row r="19" spans="1:11" ht="236.25" x14ac:dyDescent="0.25">
      <c r="A19" s="6"/>
      <c r="B19" s="7" t="s">
        <v>36</v>
      </c>
      <c r="C19" s="26" t="s">
        <v>58</v>
      </c>
      <c r="D19" s="25" t="s">
        <v>69</v>
      </c>
      <c r="E19" s="6" t="s">
        <v>53</v>
      </c>
      <c r="F19" s="6">
        <v>23000</v>
      </c>
      <c r="G19" s="36">
        <v>2.75</v>
      </c>
      <c r="H19" s="37">
        <v>0.05</v>
      </c>
      <c r="I19" s="38">
        <f>G19*F19</f>
        <v>63250</v>
      </c>
      <c r="J19" s="40">
        <v>66412.5</v>
      </c>
      <c r="K19" s="17">
        <v>70600</v>
      </c>
    </row>
    <row r="20" spans="1:11" ht="19.7" customHeight="1" x14ac:dyDescent="0.25">
      <c r="A20" s="5" t="s">
        <v>18</v>
      </c>
      <c r="B20" s="33" t="s">
        <v>25</v>
      </c>
      <c r="C20" s="34"/>
      <c r="D20" s="34"/>
      <c r="E20" s="34"/>
      <c r="F20" s="34"/>
      <c r="G20" s="34"/>
      <c r="H20" s="34"/>
      <c r="I20" s="34"/>
      <c r="J20" s="35"/>
      <c r="K20" s="18"/>
    </row>
    <row r="21" spans="1:11" ht="157.5" x14ac:dyDescent="0.25">
      <c r="A21" s="6"/>
      <c r="B21" s="7" t="s">
        <v>26</v>
      </c>
      <c r="C21" s="7" t="s">
        <v>44</v>
      </c>
      <c r="D21" s="23" t="s">
        <v>70</v>
      </c>
      <c r="E21" s="6" t="s">
        <v>53</v>
      </c>
      <c r="F21" s="6">
        <v>500</v>
      </c>
      <c r="G21" s="36">
        <v>2.19</v>
      </c>
      <c r="H21" s="37">
        <v>0.05</v>
      </c>
      <c r="I21" s="38">
        <f>G21*F21</f>
        <v>1095</v>
      </c>
      <c r="J21" s="40">
        <v>1149.75</v>
      </c>
      <c r="K21" s="17">
        <v>1480</v>
      </c>
    </row>
    <row r="22" spans="1:11" ht="20.65" customHeight="1" x14ac:dyDescent="0.25">
      <c r="A22" s="5" t="s">
        <v>20</v>
      </c>
      <c r="B22" s="33" t="s">
        <v>27</v>
      </c>
      <c r="C22" s="34"/>
      <c r="D22" s="34"/>
      <c r="E22" s="34"/>
      <c r="F22" s="34"/>
      <c r="G22" s="34"/>
      <c r="H22" s="34"/>
      <c r="I22" s="34"/>
      <c r="J22" s="35"/>
      <c r="K22" s="18"/>
    </row>
    <row r="23" spans="1:11" ht="141.75" x14ac:dyDescent="0.25">
      <c r="A23" s="6"/>
      <c r="B23" s="7" t="s">
        <v>28</v>
      </c>
      <c r="C23" s="7" t="s">
        <v>57</v>
      </c>
      <c r="D23" s="23" t="s">
        <v>71</v>
      </c>
      <c r="E23" s="6" t="s">
        <v>53</v>
      </c>
      <c r="F23" s="6">
        <v>2000</v>
      </c>
      <c r="G23" s="36">
        <v>0.98</v>
      </c>
      <c r="H23" s="37">
        <v>0.05</v>
      </c>
      <c r="I23" s="38">
        <f>G23*F23</f>
        <v>1960</v>
      </c>
      <c r="J23" s="40">
        <v>2058</v>
      </c>
      <c r="K23" s="17">
        <v>3300</v>
      </c>
    </row>
    <row r="24" spans="1:11" ht="18.95" customHeight="1" x14ac:dyDescent="0.25">
      <c r="A24" s="5" t="s">
        <v>24</v>
      </c>
      <c r="B24" s="33" t="s">
        <v>30</v>
      </c>
      <c r="C24" s="34"/>
      <c r="D24" s="34"/>
      <c r="E24" s="34"/>
      <c r="F24" s="34"/>
      <c r="G24" s="34"/>
      <c r="H24" s="34"/>
      <c r="I24" s="34"/>
      <c r="J24" s="35"/>
      <c r="K24" s="18"/>
    </row>
    <row r="25" spans="1:11" ht="166.5" customHeight="1" x14ac:dyDescent="0.25">
      <c r="A25" s="6"/>
      <c r="B25" s="7" t="s">
        <v>31</v>
      </c>
      <c r="C25" s="7" t="s">
        <v>45</v>
      </c>
      <c r="D25" s="23" t="s">
        <v>74</v>
      </c>
      <c r="E25" s="6" t="s">
        <v>53</v>
      </c>
      <c r="F25" s="6">
        <v>250</v>
      </c>
      <c r="G25" s="36">
        <v>0.72</v>
      </c>
      <c r="H25" s="37">
        <v>0.05</v>
      </c>
      <c r="I25" s="38">
        <f>G25*F25</f>
        <v>180</v>
      </c>
      <c r="J25" s="41">
        <v>189</v>
      </c>
      <c r="K25" s="17">
        <v>180</v>
      </c>
    </row>
    <row r="26" spans="1:11" ht="22.35" customHeight="1" x14ac:dyDescent="0.25">
      <c r="A26" s="5" t="s">
        <v>29</v>
      </c>
      <c r="B26" s="33" t="s">
        <v>32</v>
      </c>
      <c r="C26" s="34"/>
      <c r="D26" s="34"/>
      <c r="E26" s="34"/>
      <c r="F26" s="34"/>
      <c r="G26" s="34"/>
      <c r="H26" s="34"/>
      <c r="I26" s="34"/>
      <c r="J26" s="35"/>
      <c r="K26" s="18"/>
    </row>
    <row r="27" spans="1:11" ht="80.25" customHeight="1" x14ac:dyDescent="0.25">
      <c r="A27" s="6"/>
      <c r="B27" s="7" t="s">
        <v>33</v>
      </c>
      <c r="C27" s="7" t="s">
        <v>40</v>
      </c>
      <c r="D27" s="21"/>
      <c r="E27" s="6" t="s">
        <v>47</v>
      </c>
      <c r="F27" s="6">
        <v>700</v>
      </c>
      <c r="G27" s="19"/>
      <c r="H27" s="19"/>
      <c r="I27" s="19"/>
      <c r="J27" s="19"/>
      <c r="K27" s="17">
        <v>150</v>
      </c>
    </row>
    <row r="28" spans="1:11" ht="20.100000000000001" customHeight="1" x14ac:dyDescent="0.25">
      <c r="A28" s="5" t="s">
        <v>21</v>
      </c>
      <c r="B28" s="33" t="s">
        <v>34</v>
      </c>
      <c r="C28" s="34"/>
      <c r="D28" s="34"/>
      <c r="E28" s="34"/>
      <c r="F28" s="34"/>
      <c r="G28" s="34"/>
      <c r="H28" s="34"/>
      <c r="I28" s="34"/>
      <c r="J28" s="35"/>
      <c r="K28" s="18"/>
    </row>
    <row r="29" spans="1:11" ht="81.75" customHeight="1" x14ac:dyDescent="0.25">
      <c r="A29" s="6"/>
      <c r="B29" s="7" t="s">
        <v>41</v>
      </c>
      <c r="C29" s="8" t="s">
        <v>46</v>
      </c>
      <c r="D29" s="22"/>
      <c r="E29" s="6" t="s">
        <v>47</v>
      </c>
      <c r="F29" s="6">
        <v>6000</v>
      </c>
      <c r="G29" s="19"/>
      <c r="H29" s="19"/>
      <c r="I29" s="19"/>
      <c r="J29" s="19"/>
      <c r="K29" s="17">
        <v>350</v>
      </c>
    </row>
    <row r="30" spans="1:11" ht="10.5" customHeight="1" x14ac:dyDescent="0.25">
      <c r="A30" s="9"/>
      <c r="B30" s="9"/>
      <c r="C30" s="11"/>
      <c r="D30" s="11"/>
      <c r="E30" s="10"/>
      <c r="F30" s="10"/>
    </row>
    <row r="31" spans="1:11" ht="16.5" customHeight="1" x14ac:dyDescent="0.25">
      <c r="A31" s="2" t="s">
        <v>22</v>
      </c>
      <c r="B31" s="4"/>
      <c r="C31" s="4"/>
      <c r="D31" s="4"/>
      <c r="E31" s="4"/>
      <c r="F31" s="4"/>
    </row>
    <row r="32" spans="1:11" ht="20.25" customHeight="1" x14ac:dyDescent="0.25">
      <c r="A32" s="32" t="s">
        <v>23</v>
      </c>
      <c r="B32" s="32"/>
      <c r="C32" s="32"/>
      <c r="D32" s="32"/>
      <c r="E32" s="32"/>
      <c r="F32" s="32"/>
    </row>
    <row r="33" spans="1:6" ht="42" customHeight="1" x14ac:dyDescent="0.25">
      <c r="A33" s="31" t="s">
        <v>59</v>
      </c>
      <c r="B33" s="31"/>
      <c r="C33" s="31"/>
      <c r="D33" s="31"/>
      <c r="E33" s="31"/>
      <c r="F33" s="31"/>
    </row>
    <row r="34" spans="1:6" ht="21.75" customHeight="1" x14ac:dyDescent="0.25">
      <c r="A34" s="31" t="s">
        <v>60</v>
      </c>
      <c r="B34" s="31"/>
      <c r="C34" s="31"/>
      <c r="D34" s="31"/>
      <c r="E34" s="31"/>
      <c r="F34" s="31"/>
    </row>
    <row r="35" spans="1:6" ht="18.75" customHeight="1" x14ac:dyDescent="0.25">
      <c r="A35" s="31" t="s">
        <v>61</v>
      </c>
      <c r="B35" s="31"/>
      <c r="C35" s="31"/>
      <c r="D35" s="31"/>
      <c r="E35" s="31"/>
      <c r="F35" s="31"/>
    </row>
    <row r="36" spans="1:6" ht="19.5" customHeight="1" x14ac:dyDescent="0.25">
      <c r="A36" s="31" t="s">
        <v>62</v>
      </c>
      <c r="B36" s="31"/>
      <c r="C36" s="31"/>
      <c r="D36" s="31"/>
      <c r="E36" s="31"/>
      <c r="F36" s="31"/>
    </row>
    <row r="37" spans="1:6" ht="54.75" customHeight="1" x14ac:dyDescent="0.25">
      <c r="A37" s="31" t="s">
        <v>63</v>
      </c>
      <c r="B37" s="31"/>
      <c r="C37" s="31"/>
      <c r="D37" s="31"/>
      <c r="E37" s="31"/>
      <c r="F37" s="31"/>
    </row>
    <row r="38" spans="1:6" ht="15.75" x14ac:dyDescent="0.25">
      <c r="A38" s="3"/>
      <c r="B38" s="3"/>
      <c r="C38" s="3"/>
      <c r="D38" s="3"/>
      <c r="E38" s="3"/>
      <c r="F38" s="3"/>
    </row>
  </sheetData>
  <mergeCells count="18">
    <mergeCell ref="A37:F37"/>
    <mergeCell ref="A32:F32"/>
    <mergeCell ref="B14:J14"/>
    <mergeCell ref="B16:J16"/>
    <mergeCell ref="B18:J18"/>
    <mergeCell ref="B20:J20"/>
    <mergeCell ref="B22:J22"/>
    <mergeCell ref="B24:J24"/>
    <mergeCell ref="B26:J26"/>
    <mergeCell ref="B28:J28"/>
    <mergeCell ref="A33:F33"/>
    <mergeCell ref="A34:F34"/>
    <mergeCell ref="A35:F35"/>
    <mergeCell ref="A3:F3"/>
    <mergeCell ref="B8:J8"/>
    <mergeCell ref="B10:J10"/>
    <mergeCell ref="B12:J12"/>
    <mergeCell ref="A36:F36"/>
  </mergeCells>
  <pageMargins left="0.70866141732283472" right="0.51181102362204722" top="0.55118110236220474" bottom="0.55118110236220474" header="0.31496062992125984" footer="0.31496062992125984"/>
  <pageSetup paperSize="9" scale="60" fitToWidth="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8" ma:contentTypeDescription="Kurkite naują dokumentą." ma:contentTypeScope="" ma:versionID="36d318289db185920a0951300f7b177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060fc76a65efa5dcbde772b54732e2d0"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62F148-5E0D-480A-9F83-78C3A11D6996}">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2.xml><?xml version="1.0" encoding="utf-8"?>
<ds:datastoreItem xmlns:ds="http://schemas.openxmlformats.org/officeDocument/2006/customXml" ds:itemID="{86050581-78FC-4462-85B4-E4B8D885C0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AF2B60-4CF6-4DD6-9A46-62261873ED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1-12 pirkimo dalys</vt:lpstr>
      <vt:lpstr>'1-12 pirkimo dalys'!Print_Area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Renata Voverienė</dc:creator>
  <cp:lastModifiedBy>Paulina Rakauskaitė</cp:lastModifiedBy>
  <cp:lastPrinted>2024-03-22T10:32:13Z</cp:lastPrinted>
  <dcterms:created xsi:type="dcterms:W3CDTF">2023-03-27T08:33:55Z</dcterms:created>
  <dcterms:modified xsi:type="dcterms:W3CDTF">2024-06-13T05:09:01Z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ies>
</file>