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urkc\Documents\MANO VISI DOKUMENTAI IR PROJEKTAI\Pirkimu uzduotys\rekonstravimai\10110 kV Biruliškių TP\Pirkimo dokumentai pagal naujas sąlygas\"/>
    </mc:Choice>
  </mc:AlternateContent>
  <bookViews>
    <workbookView xWindow="0" yWindow="0" windowWidth="28800" windowHeight="12375"/>
  </bookViews>
  <sheets>
    <sheet name="Su TDP pildoma forma " sheetId="11" r:id="rId1"/>
    <sheet name="Darbų ir aktavimo grafikas" sheetId="2" r:id="rId2"/>
    <sheet name="Turto grupės, IMT vnt" sheetId="8" r:id="rId3"/>
  </sheets>
  <definedNames>
    <definedName name="_xlnm._FilterDatabase" localSheetId="1" hidden="1">'Darbų ir aktavimo grafikas'!$B$4:$F$121</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 i="11" l="1"/>
  <c r="C70" i="11"/>
  <c r="C55" i="11"/>
  <c r="C50" i="11"/>
  <c r="C47" i="11"/>
  <c r="C34" i="11"/>
  <c r="C28" i="11"/>
  <c r="C17" i="11"/>
  <c r="C14" i="11"/>
  <c r="C73" i="11" l="1"/>
</calcChain>
</file>

<file path=xl/sharedStrings.xml><?xml version="1.0" encoding="utf-8"?>
<sst xmlns="http://schemas.openxmlformats.org/spreadsheetml/2006/main" count="1140" uniqueCount="557">
  <si>
    <t>Statybos užbaigimo procedūros</t>
  </si>
  <si>
    <t>Išpildomosios nuotraukos parengimas</t>
  </si>
  <si>
    <t>Kadastrinės bylos parengimas</t>
  </si>
  <si>
    <t>Pasirašytas statybos užbaigimo aktas</t>
  </si>
  <si>
    <t>Statybos užbaigimo komisijos organizavimas</t>
  </si>
  <si>
    <t>Darbų atlikimo I etapas (Š1-110)</t>
  </si>
  <si>
    <t xml:space="preserve"> PVP statyba</t>
  </si>
  <si>
    <t xml:space="preserve"> PVP pamatų montavimas</t>
  </si>
  <si>
    <t>PVP pastato montavimas</t>
  </si>
  <si>
    <t>Naujų 110kV ASĮ montavimas</t>
  </si>
  <si>
    <t xml:space="preserve"> Gerbūvio sutvarkymas</t>
  </si>
  <si>
    <t>110 kV ASĮ bandymas ir derinimas</t>
  </si>
  <si>
    <t>110 kV ASĮ dalies įžeminimo konturo įrengimas</t>
  </si>
  <si>
    <t>110 kV ASĮ gnybtų spintų montavimas</t>
  </si>
  <si>
    <t>110 kV ASĮ metalo konstrukcijų įrengimas</t>
  </si>
  <si>
    <t>110 kV ASĮ pamatų įrengimas</t>
  </si>
  <si>
    <t>110 kV ASĮ šynavimas</t>
  </si>
  <si>
    <t>110 kV įrenginų montavimas</t>
  </si>
  <si>
    <t>Kabelinių kanalų montavimas</t>
  </si>
  <si>
    <t>Kontrolinių kabelių tiesimas ir prijungimas</t>
  </si>
  <si>
    <t>Pagrindinių ašių ir altitudžių nužymėjimas</t>
  </si>
  <si>
    <t>Paruošiamieji darbai</t>
  </si>
  <si>
    <t>Laidų į T-1 demontavimo darbai</t>
  </si>
  <si>
    <t>Statybos aikštelės priėmimas, aptvėrimas, dokumentų darbams perdavimas, objekto perėmimas</t>
  </si>
  <si>
    <t>Rekonstruotos dalies kompleksinis bandymas</t>
  </si>
  <si>
    <t>Senų 110kV ASĮ demontavimas</t>
  </si>
  <si>
    <t>Augalinio žemės sluoksnio nukasimas ir išvežimas sandėliavimui</t>
  </si>
  <si>
    <t>G/b demontavimas</t>
  </si>
  <si>
    <t>Įrenginių demontavimas</t>
  </si>
  <si>
    <t>Šynuotės demontavimas</t>
  </si>
  <si>
    <t>Užbaigtų I  etapo rekonstravimo darbų pridavimas</t>
  </si>
  <si>
    <t>AB LESTO operatyvinio personalo įrenginių valdymo mokymai vietoje</t>
  </si>
  <si>
    <t>Dokumentacijos pateikimas techninių prižiūrėtojų peržiūrai ir pastaboms</t>
  </si>
  <si>
    <t>Įjungimo programos parengimas ir suderinimas su AB LESTO bei LITGRID AB.</t>
  </si>
  <si>
    <t>Techninės komisijos įvertinimas</t>
  </si>
  <si>
    <t>Darbų atlikimo II etapas (Š2-110)</t>
  </si>
  <si>
    <t>Laidų į T-2 demontavimo darbai</t>
  </si>
  <si>
    <t>Užbaigtų II  etapo rekonstravimo darbų pridavimas</t>
  </si>
  <si>
    <t>Rekonstruotos dalies įjungimas bandomajai eksploatacijai pagal įjungimo programą.</t>
  </si>
  <si>
    <t>Užduotis</t>
  </si>
  <si>
    <t xml:space="preserve">Pradžia </t>
  </si>
  <si>
    <t>Pabaiga</t>
  </si>
  <si>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</si>
  <si>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</si>
  <si>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</si>
  <si>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</si>
  <si>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</si>
  <si>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</si>
  <si>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</si>
  <si>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</si>
  <si>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</si>
  <si>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</si>
  <si>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</si>
  <si>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</si>
  <si>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</si>
  <si>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</si>
  <si>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</si>
  <si>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</si>
  <si>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</si>
  <si>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</si>
  <si>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Nr1</t>
  </si>
  <si>
    <t>vertė</t>
  </si>
  <si>
    <t>viso</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</si>
  <si>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</si>
  <si>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</si>
  <si>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</si>
  <si>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</si>
  <si>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</si>
  <si>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</si>
  <si>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</si>
  <si>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</si>
  <si>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</si>
  <si>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</si>
  <si>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</si>
  <si>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</si>
  <si>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</si>
  <si>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</si>
  <si>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</si>
  <si>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</si>
  <si>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</si>
  <si>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</si>
  <si>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</si>
  <si>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</si>
  <si>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</si>
  <si>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</si>
  <si>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</si>
  <si>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</si>
  <si>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</si>
  <si>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</si>
  <si>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</si>
  <si>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</si>
  <si>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</si>
  <si>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</si>
  <si>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Nr2</t>
  </si>
  <si>
    <t>Nr3</t>
  </si>
  <si>
    <t>Nr4</t>
  </si>
  <si>
    <t>Nr12</t>
  </si>
  <si>
    <t>Nr17</t>
  </si>
  <si>
    <t>Nr20</t>
  </si>
  <si>
    <t>Nr21</t>
  </si>
  <si>
    <t>Nr23</t>
  </si>
  <si>
    <t>Nr25</t>
  </si>
  <si>
    <t>Nr.</t>
  </si>
  <si>
    <t>Projekto metu sukuriamo turto vertes nustatė _______________</t>
  </si>
  <si>
    <t>Darbų grafiką parengė _______________________</t>
  </si>
  <si>
    <t>Darbų grafiką suderino _______________________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</si>
  <si>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</si>
  <si>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</si>
  <si>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</si>
  <si>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</si>
  <si>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</si>
  <si>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</si>
  <si>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</si>
  <si>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</si>
  <si>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</si>
  <si>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</si>
  <si>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</si>
  <si>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</si>
  <si>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</si>
  <si>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</si>
  <si>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</si>
  <si>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</si>
  <si>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</si>
  <si>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</si>
  <si>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</si>
  <si>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</si>
  <si>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</si>
  <si>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</si>
  <si>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</si>
  <si>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</si>
  <si>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</si>
  <si>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</si>
  <si>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</si>
  <si>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</si>
  <si>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</si>
  <si>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</si>
  <si>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</si>
  <si>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</si>
  <si>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</si>
  <si>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</si>
  <si>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</si>
  <si>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</si>
  <si>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</si>
  <si>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</si>
  <si>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</si>
  <si>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</si>
  <si>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</si>
  <si>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</si>
  <si>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</si>
  <si>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</si>
  <si>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</si>
  <si>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</si>
  <si>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</si>
  <si>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</si>
  <si>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</si>
  <si>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</si>
  <si>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</si>
  <si>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</si>
  <si>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</si>
  <si>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</si>
  <si>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</si>
  <si>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</si>
  <si>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</si>
  <si>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</si>
  <si>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</si>
  <si>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</si>
  <si>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</si>
  <si>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</si>
  <si>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</si>
  <si>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</si>
  <si>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</si>
  <si>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</si>
  <si>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</si>
  <si>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</si>
  <si>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</si>
  <si>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</si>
  <si>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</si>
  <si>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</si>
  <si>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</si>
  <si>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</si>
  <si>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</si>
  <si>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</si>
  <si>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</si>
  <si>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</si>
  <si>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</si>
  <si>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</si>
  <si>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</si>
  <si>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</si>
  <si>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</si>
  <si>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</si>
  <si>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</si>
  <si>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</si>
  <si>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</si>
  <si>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</si>
  <si>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</si>
  <si>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</si>
  <si>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</si>
  <si>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</si>
  <si>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</si>
  <si>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</si>
  <si>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</si>
  <si>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</si>
  <si>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</si>
  <si>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</si>
  <si>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</si>
  <si>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</si>
  <si>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</si>
  <si>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</si>
  <si>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</si>
  <si>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</si>
  <si>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</si>
  <si>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</si>
  <si>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</si>
  <si>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</si>
  <si>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</si>
  <si>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</si>
  <si>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</si>
  <si>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</si>
  <si>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</si>
  <si>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</si>
  <si>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</si>
  <si>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</si>
  <si>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</si>
  <si>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</si>
  <si>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</si>
  <si>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</si>
  <si>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</si>
  <si>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</si>
  <si>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</si>
  <si>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</si>
  <si>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</si>
  <si>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</si>
  <si>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</si>
  <si>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</si>
  <si>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</si>
  <si>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</si>
  <si>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</si>
  <si>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</si>
  <si>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</si>
  <si>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</si>
  <si>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</si>
  <si>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</si>
  <si>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</si>
  <si>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</si>
  <si>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</si>
  <si>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</si>
  <si>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</si>
  <si>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</si>
  <si>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</si>
  <si>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</si>
  <si>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</si>
  <si>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</si>
  <si>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</si>
  <si>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</si>
  <si>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</si>
  <si>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</si>
  <si>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</si>
  <si>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</si>
  <si>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</si>
  <si>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</si>
  <si>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</si>
  <si>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</si>
  <si>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</si>
  <si>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</si>
  <si>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</si>
  <si>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</si>
  <si>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</si>
  <si>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</si>
  <si>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</si>
  <si>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</si>
  <si>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</si>
  <si>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</si>
  <si>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</si>
  <si>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</si>
  <si>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</si>
  <si>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</si>
  <si>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</si>
  <si>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</si>
  <si>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</si>
  <si>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</si>
  <si>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</si>
  <si>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</si>
  <si>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</si>
  <si>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</si>
  <si>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</si>
  <si>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</si>
  <si>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</si>
  <si>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</si>
  <si>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</si>
  <si>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</si>
  <si>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</si>
  <si>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</si>
  <si>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</si>
  <si>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</si>
  <si>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</si>
  <si>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</si>
  <si>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</si>
  <si>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</si>
  <si>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</si>
  <si>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</si>
  <si>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</si>
  <si>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</si>
  <si>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</si>
  <si>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</si>
  <si>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</si>
  <si>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</si>
  <si>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</si>
  <si>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</si>
  <si>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</si>
  <si>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</si>
  <si>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</si>
  <si>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</si>
  <si>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</si>
  <si>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</si>
  <si>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</si>
  <si>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</si>
  <si>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</si>
  <si>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</si>
  <si>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</si>
  <si>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</si>
  <si>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</si>
  <si>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</si>
  <si>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</si>
  <si>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</si>
  <si>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</si>
  <si>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</si>
  <si>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</si>
  <si>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</si>
  <si>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</si>
  <si>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</si>
  <si>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</si>
  <si>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</si>
  <si>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</si>
  <si>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</si>
  <si>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</si>
  <si>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</si>
  <si>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</si>
  <si>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</si>
  <si>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</si>
  <si>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</si>
  <si>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</si>
  <si>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</si>
  <si>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</si>
  <si>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</si>
  <si>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</si>
  <si>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</si>
  <si>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</si>
  <si>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</si>
  <si>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</si>
  <si>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</si>
  <si>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</si>
  <si>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</si>
  <si>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</si>
  <si>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</si>
  <si>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</si>
  <si>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</si>
  <si>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</si>
  <si>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</si>
  <si>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</si>
  <si>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</si>
  <si>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</si>
  <si>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</si>
  <si>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</si>
  <si>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</si>
  <si>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</si>
  <si>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</si>
  <si>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</si>
  <si>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</si>
  <si>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</si>
  <si>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</si>
  <si>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</si>
  <si>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</si>
  <si>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</si>
  <si>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</si>
  <si>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</si>
  <si>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</si>
  <si>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</si>
  <si>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</si>
  <si>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</si>
  <si>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</si>
  <si>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</si>
  <si>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</si>
  <si>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</si>
  <si>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</si>
  <si>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</si>
  <si>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</si>
  <si>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</si>
  <si>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</si>
  <si>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</si>
  <si>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</si>
  <si>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</si>
  <si>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</si>
  <si>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</si>
  <si>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</si>
  <si>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</si>
  <si>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</si>
  <si>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</si>
  <si>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</si>
  <si>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</si>
  <si>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</si>
  <si>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</si>
  <si>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</si>
  <si>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</si>
  <si>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</si>
  <si>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</si>
  <si>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</si>
  <si>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</si>
  <si>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</si>
  <si>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</si>
  <si>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</si>
  <si>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</si>
  <si>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</si>
  <si>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</si>
  <si>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</si>
  <si>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</si>
  <si>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</si>
  <si>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</si>
  <si>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</si>
  <si>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</si>
  <si>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</si>
  <si>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</si>
  <si>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</si>
  <si>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</si>
  <si>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</si>
  <si>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</si>
  <si>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</si>
  <si>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</si>
  <si>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</si>
  <si>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</si>
  <si>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</si>
  <si>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</si>
  <si>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</si>
  <si>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</si>
  <si>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</si>
  <si>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</si>
  <si>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</si>
  <si>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</si>
  <si>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</si>
  <si>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</si>
  <si>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</si>
  <si>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</si>
  <si>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</si>
  <si>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</si>
  <si>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</si>
  <si>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</si>
  <si>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</si>
  <si>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</si>
  <si>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</si>
  <si>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</si>
  <si>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</si>
  <si>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</si>
  <si>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</si>
  <si>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</si>
  <si>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</si>
  <si>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</si>
  <si>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</si>
  <si>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</si>
  <si>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</si>
  <si>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</si>
  <si>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</si>
  <si>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</si>
  <si>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</si>
  <si>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</si>
  <si>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</si>
  <si>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</si>
  <si>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</si>
  <si>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</si>
  <si>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</si>
  <si>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</si>
  <si>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</si>
  <si>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</si>
  <si>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</si>
  <si>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</si>
  <si>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Nr.1</t>
  </si>
  <si>
    <t>Nr.2</t>
  </si>
  <si>
    <t>Nr.3</t>
  </si>
  <si>
    <t>Nr.4</t>
  </si>
  <si>
    <t>Nr.5</t>
  </si>
  <si>
    <t>Nr.6</t>
  </si>
  <si>
    <t>Nr.7</t>
  </si>
  <si>
    <t>110 kV  lauko skirstyklų įrenginiai</t>
  </si>
  <si>
    <t>Pasiūlymo rengimo metu rangovas užpildo "C" stulpelį.</t>
  </si>
  <si>
    <t>Aktuojamas turto vienetas</t>
  </si>
  <si>
    <t>(Išskaidymo į turto vienetus forma) kartu su techniniu (darbo) projektu teikia Rangovas</t>
  </si>
  <si>
    <t>Darbų ir aktavimo grafikas patikslintas po techninio projekto parengimo (pildomi"E" ir "F" stulpeliai)</t>
  </si>
  <si>
    <t>Laidų tarp  galinės atramos ir linijinio portalo demontavimo darbai</t>
  </si>
  <si>
    <t>Laikinos jungties tarp 110kV OL  Nr.1 ir Nr.2 galinėje atramoje prie  TP sumontavimas</t>
  </si>
  <si>
    <t>Nr27</t>
  </si>
  <si>
    <t>Nr28</t>
  </si>
  <si>
    <t>Nr29</t>
  </si>
  <si>
    <t>Nr30</t>
  </si>
  <si>
    <t>Nr31</t>
  </si>
  <si>
    <t>Nr32</t>
  </si>
  <si>
    <t>Nr33</t>
  </si>
  <si>
    <t>Nr34</t>
  </si>
  <si>
    <t>Nr.12</t>
  </si>
  <si>
    <t>RAA įrenginių kompleksinis bandymas</t>
  </si>
  <si>
    <t>Ryšio ir valdymo sistemos įrenginių kompleksinis bandymas</t>
  </si>
  <si>
    <t>Pirminės komutacijos įrenginių kompleksinis bandymas</t>
  </si>
  <si>
    <t>Nr.20</t>
  </si>
  <si>
    <t>Įjungimo programos parengimas ir suderinimas su AB ESO bei LITGRID AB.</t>
  </si>
  <si>
    <t xml:space="preserve">Techninė įvertinimo komisija </t>
  </si>
  <si>
    <t>AB ESO operatyvinio personalo įrenginių valdymo mokymai vietoje</t>
  </si>
  <si>
    <t>Rekonstruotos dalies paruošimas įjungimui</t>
  </si>
  <si>
    <t xml:space="preserve">Techninės įvertinimo  komisijos metu nustatytų trūkumų šalinimas, pažymų bei leidimų pateikimas </t>
  </si>
  <si>
    <t>I-etapo TP dalies pilnas išjungimas iš 110kV pusės (T-101, Š1-110 atjungimas)</t>
  </si>
  <si>
    <t>Žaibosaugos bokšto Nr1 montavimas</t>
  </si>
  <si>
    <t>Apšvietimo bokšto Nr.1 montavimas</t>
  </si>
  <si>
    <t>Ryšio antenų bokšto montavimas</t>
  </si>
  <si>
    <t>Akumuliatorių baterijos montavimas</t>
  </si>
  <si>
    <t>Nr.23</t>
  </si>
  <si>
    <t>Akumuliatorių baterijos matavimai</t>
  </si>
  <si>
    <t>Akumuliatorių baterijos įkroviklių montavimas ir bandymai</t>
  </si>
  <si>
    <t>Nr.24</t>
  </si>
  <si>
    <t>Rysio ir valdymo sistemos įrenginių kompleksinis bandymas</t>
  </si>
  <si>
    <t>Tvoros įrengimas</t>
  </si>
  <si>
    <t>Tvoros ir vartų įrengimas</t>
  </si>
  <si>
    <t>Privažiavimo kelių įrengimas</t>
  </si>
  <si>
    <t>Žaibosaugos bokšto Nr2 montavimas</t>
  </si>
  <si>
    <t>Apšvietimo bokšto Nr.2 montavimas</t>
  </si>
  <si>
    <t>Techninės komisijos įvertinimo metu nustatytų trūkumų šalinimas, pažymų bei leidimų pateikimas</t>
  </si>
  <si>
    <t>Nustatytų trūkumų šalinimas</t>
  </si>
  <si>
    <t>Elektros apskaitos spintų montavimas</t>
  </si>
  <si>
    <t>Nr.18</t>
  </si>
  <si>
    <t>Nuolatinės srovės savų reikmių įrenginių montavimas</t>
  </si>
  <si>
    <t>Nr.22</t>
  </si>
  <si>
    <t>Kintamos srovės savų reikmių įrenginių montavimas</t>
  </si>
  <si>
    <t>Nr.21</t>
  </si>
  <si>
    <t>RAA įrenginių montavimas</t>
  </si>
  <si>
    <t>RAA, įrenginių montavimas</t>
  </si>
  <si>
    <t>Telekomunikacijų spintų montavimas</t>
  </si>
  <si>
    <t>Nr.31</t>
  </si>
  <si>
    <t>Nr.33</t>
  </si>
  <si>
    <t>RAA įrenginių derinimas</t>
  </si>
  <si>
    <t>Oro vėdinimo sistemos montavimas</t>
  </si>
  <si>
    <t>Kondicionierių montavimas</t>
  </si>
  <si>
    <t>Apsauginės signalizacijos montavimas</t>
  </si>
  <si>
    <t>Gaisrinės signalizacijos montavimas</t>
  </si>
  <si>
    <t>Nr.25</t>
  </si>
  <si>
    <t>Nr.26</t>
  </si>
  <si>
    <t>Nr.27</t>
  </si>
  <si>
    <t>Nr.28</t>
  </si>
  <si>
    <t>Teleinformacijos surinkimo ir perdavimo įrenginių montavimas</t>
  </si>
  <si>
    <t>X</t>
  </si>
  <si>
    <t>Kartu su techniniu projektu rangovas užpildo "H" ir "I" stulpelį</t>
  </si>
  <si>
    <t>Oro linija</t>
  </si>
  <si>
    <t>Nr35</t>
  </si>
  <si>
    <t>110 kV OL NR.1 rekonstravimas</t>
  </si>
  <si>
    <t>Kabelinių kanalų, vamzdžių kabeliams įrengimas</t>
  </si>
  <si>
    <t>110 kV kabelio klojimas</t>
  </si>
  <si>
    <t>110 kV OL rekonstruotos dalies įjungimas</t>
  </si>
  <si>
    <t>110 kV galinių movų montavimas atramoje Nr. 1</t>
  </si>
  <si>
    <t>111 kV galinių movų montavimas atramoje Nr. 2</t>
  </si>
  <si>
    <t>Nr.35</t>
  </si>
  <si>
    <t>10/110 kV Biruliškių TP statyba</t>
  </si>
  <si>
    <r>
      <t>110/10kV TP 110kV AS rekonstravimo darbai (</t>
    </r>
    <r>
      <rPr>
        <b/>
        <sz val="11"/>
        <color rgb="FFFF0000"/>
        <rFont val="Calibri"/>
        <family val="2"/>
        <charset val="186"/>
        <scheme val="minor"/>
      </rPr>
      <t>PAVYZDYS</t>
    </r>
    <r>
      <rPr>
        <b/>
        <sz val="11"/>
        <color theme="1"/>
        <rFont val="Calibri"/>
        <family val="2"/>
        <charset val="186"/>
        <scheme val="minor"/>
      </rPr>
      <t>)</t>
    </r>
  </si>
  <si>
    <t>Darbo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</si>
</sst>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4"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18"/>
      <color theme="1"/>
      <name val="Calibri"/>
      <family val="2"/>
      <charset val="186"/>
      <scheme val="minor"/>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4"/>
      <color theme="1"/>
      <name val="Calibri"/>
      <family val="2"/>
      <charset val="186"/>
      <scheme val="minor"/>
    </font>
    <font>
      <sz val="14"/>
      <color theme="1"/>
      <name val="Calibri"/>
      <family val="2"/>
      <charset val="186"/>
      <scheme val="minor"/>
    </font>
    <font>
      <b/>
      <sz val="11"/>
      <color rgb="FFFF0000"/>
      <name val="Calibri"/>
      <family val="2"/>
      <charset val="186"/>
      <scheme val="minor"/>
    </font>
  </fonts>
  <fills count="11">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6" fillId="0" borderId="0"/>
    <xf numFmtId="0" fontId="14" fillId="0" borderId="0"/>
    <xf numFmtId="0" fontId="6" fillId="0" borderId="0"/>
  </cellStyleXfs>
  <cellXfs count="198">
    <xf numFmtId="0" fontId="0" fillId="0" borderId="0" xfId="0"/>
    <xf numFmtId="22" fontId="0" fillId="0" borderId="0" xfId="0" applyNumberFormat="1"/>
    <xf numFmtId="14" fontId="0" fillId="0" borderId="0" xfId="0" applyNumberFormat="1"/>
    <xf numFmtId="9" fontId="0" fillId="0" borderId="0" xfId="0" applyNumberFormat="1"/>
    <xf numFmtId="2" fontId="0" fillId="0" borderId="0" xfId="0" applyNumberFormat="1"/>
    <xf numFmtId="0" fontId="0" fillId="0" borderId="0" xfId="0" applyBorder="1"/>
    <xf numFmtId="0" fontId="0" fillId="0" borderId="0" xfId="0" applyFont="1"/>
    <xf numFmtId="0" fontId="2" fillId="0" borderId="0" xfId="0" applyFont="1" applyFill="1" applyBorder="1" applyAlignment="1">
      <alignment horizontal="left" vertical="center" wrapText="1"/>
    </xf>
    <xf numFmtId="0" fontId="0" fillId="0" borderId="0" xfId="0" applyNumberFormat="1"/>
    <xf numFmtId="0" fontId="0" fillId="2" borderId="0" xfId="0" applyFill="1"/>
    <xf numFmtId="0" fontId="0" fillId="3" borderId="0" xfId="0" applyFill="1"/>
    <xf numFmtId="0" fontId="1" fillId="3" borderId="0" xfId="0" applyFont="1" applyFill="1"/>
    <xf numFmtId="0" fontId="0" fillId="3" borderId="0" xfId="0" applyFont="1" applyFill="1"/>
    <xf numFmtId="0" fontId="0" fillId="3" borderId="11" xfId="0" applyFill="1" applyBorder="1"/>
    <xf numFmtId="2" fontId="1" fillId="3" borderId="0" xfId="0" applyNumberFormat="1" applyFont="1" applyFill="1"/>
    <xf numFmtId="0" fontId="0" fillId="3" borderId="0" xfId="0" applyNumberFormat="1" applyFill="1"/>
    <xf numFmtId="14" fontId="0" fillId="3" borderId="0" xfId="0" applyNumberFormat="1" applyFill="1"/>
    <xf numFmtId="0" fontId="0" fillId="0" borderId="0" xfId="0" applyAlignment="1">
      <alignment horizontal="center" vertical="center"/>
    </xf>
    <xf numFmtId="22" fontId="0" fillId="3" borderId="0" xfId="0" applyNumberFormat="1" applyFill="1" applyAlignment="1">
      <alignment horizontal="center" vertical="center"/>
    </xf>
    <xf numFmtId="22" fontId="0" fillId="0" borderId="0" xfId="0" applyNumberForma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1" xfId="0" applyFont="1" applyFill="1" applyBorder="1"/>
    <xf numFmtId="14" fontId="0" fillId="2" borderId="1" xfId="0" applyNumberFormat="1" applyFill="1" applyBorder="1"/>
    <xf numFmtId="10" fontId="0" fillId="2" borderId="1" xfId="0" applyNumberFormat="1" applyFill="1" applyBorder="1"/>
    <xf numFmtId="0" fontId="0" fillId="2" borderId="1" xfId="0" applyFont="1" applyFill="1" applyBorder="1" applyAlignment="1">
      <alignment horizontal="left"/>
    </xf>
    <xf numFmtId="0" fontId="0" fillId="2" borderId="1" xfId="0" applyFont="1" applyFill="1" applyBorder="1"/>
    <xf numFmtId="0" fontId="0" fillId="2" borderId="1" xfId="0" applyFill="1" applyBorder="1"/>
    <xf numFmtId="14" fontId="0" fillId="3" borderId="0" xfId="0" applyNumberFormat="1" applyFont="1" applyFill="1"/>
    <xf numFmtId="14" fontId="1" fillId="2" borderId="3" xfId="0" applyNumberFormat="1" applyFont="1" applyFill="1" applyBorder="1" applyAlignment="1">
      <alignment horizontal="center" vertical="center"/>
    </xf>
    <xf numFmtId="0" fontId="8" fillId="3" borderId="12" xfId="0" applyFont="1" applyFill="1" applyBorder="1" applyAlignment="1">
      <alignment horizontal="center" vertical="center"/>
    </xf>
    <xf numFmtId="2" fontId="1" fillId="3" borderId="12" xfId="0" applyNumberFormat="1" applyFont="1" applyFill="1" applyBorder="1" applyAlignment="1">
      <alignment horizontal="center" vertical="center"/>
    </xf>
    <xf numFmtId="2" fontId="0" fillId="4" borderId="1" xfId="0" applyNumberFormat="1" applyFill="1" applyBorder="1"/>
    <xf numFmtId="0" fontId="7" fillId="3" borderId="0" xfId="0" applyFont="1" applyFill="1"/>
    <xf numFmtId="0" fontId="1" fillId="5" borderId="10" xfId="0" applyNumberFormat="1" applyFont="1" applyFill="1" applyBorder="1" applyAlignment="1">
      <alignment horizontal="center" wrapText="1"/>
    </xf>
    <xf numFmtId="2" fontId="0" fillId="5" borderId="14" xfId="0" applyNumberFormat="1" applyFill="1" applyBorder="1"/>
    <xf numFmtId="14" fontId="0" fillId="5" borderId="1" xfId="0" applyNumberForma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10" fillId="0" borderId="0" xfId="0" applyFont="1" applyBorder="1"/>
    <xf numFmtId="0" fontId="11" fillId="0" borderId="0" xfId="0" applyFont="1" applyAlignment="1">
      <alignment horizontal="left" vertical="center"/>
    </xf>
    <xf numFmtId="49" fontId="2" fillId="0" borderId="15" xfId="0" applyNumberFormat="1" applyFont="1" applyFill="1" applyBorder="1" applyAlignment="1">
      <alignment horizontal="left" vertical="center"/>
    </xf>
    <xf numFmtId="164" fontId="2" fillId="0" borderId="15" xfId="0" applyNumberFormat="1" applyFont="1" applyFill="1" applyBorder="1" applyAlignment="1">
      <alignment horizontal="center" vertical="center"/>
    </xf>
    <xf numFmtId="0" fontId="2" fillId="0" borderId="15" xfId="0" applyNumberFormat="1" applyFont="1" applyFill="1" applyBorder="1" applyAlignment="1">
      <alignment horizontal="left" vertical="center" wrapText="1"/>
    </xf>
    <xf numFmtId="0" fontId="2" fillId="0" borderId="15" xfId="0" applyNumberFormat="1" applyFont="1" applyFill="1" applyBorder="1" applyAlignment="1">
      <alignment vertical="center"/>
    </xf>
    <xf numFmtId="0" fontId="2" fillId="0" borderId="15" xfId="0" applyNumberFormat="1" applyFont="1" applyFill="1" applyBorder="1" applyAlignment="1">
      <alignment horizontal="center" vertical="center"/>
    </xf>
    <xf numFmtId="0" fontId="2" fillId="0" borderId="15" xfId="0" applyNumberFormat="1" applyFont="1" applyFill="1" applyBorder="1" applyAlignment="1">
      <alignment horizontal="left" vertical="center"/>
    </xf>
    <xf numFmtId="0" fontId="10" fillId="0" borderId="0" xfId="0" applyFont="1" applyFill="1" applyBorder="1"/>
    <xf numFmtId="49"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3"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4"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3" fillId="9" borderId="1" xfId="0" applyNumberFormat="1" applyFont="1" applyFill="1" applyBorder="1" applyAlignment="1">
      <alignment horizontal="center" vertical="center" wrapText="1"/>
    </xf>
    <xf numFmtId="0" fontId="15"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3"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7"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10" fillId="0" borderId="0" xfId="0" applyFont="1" applyFill="1" applyBorder="1" applyAlignment="1">
      <alignment wrapText="1"/>
    </xf>
    <xf numFmtId="0" fontId="2" fillId="0" borderId="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wrapText="1"/>
    </xf>
    <xf numFmtId="0" fontId="3" fillId="0" borderId="1" xfId="0" applyNumberFormat="1" applyFont="1" applyFill="1" applyBorder="1" applyAlignment="1">
      <alignment horizontal="center" vertical="center" wrapText="1"/>
    </xf>
    <xf numFmtId="49" fontId="13" fillId="9" borderId="1" xfId="0" applyNumberFormat="1" applyFont="1" applyFill="1" applyBorder="1" applyAlignment="1">
      <alignment horizontal="left" vertical="center" wrapText="1"/>
    </xf>
    <xf numFmtId="0" fontId="17"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8" fillId="0" borderId="1" xfId="0" applyNumberFormat="1" applyFont="1" applyFill="1" applyBorder="1" applyAlignment="1">
      <alignment vertical="center" wrapText="1"/>
    </xf>
    <xf numFmtId="0" fontId="19" fillId="0" borderId="1" xfId="0" applyNumberFormat="1" applyFont="1" applyFill="1" applyBorder="1" applyAlignment="1">
      <alignment vertical="center" wrapText="1"/>
    </xf>
    <xf numFmtId="0" fontId="18" fillId="8" borderId="1" xfId="0" applyNumberFormat="1" applyFont="1" applyFill="1" applyBorder="1" applyAlignment="1">
      <alignment vertical="center" wrapText="1"/>
    </xf>
    <xf numFmtId="0" fontId="18"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4" fillId="0" borderId="0" xfId="0" applyFont="1" applyBorder="1" applyAlignment="1">
      <alignment vertical="center" wrapText="1"/>
    </xf>
    <xf numFmtId="0" fontId="20"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22" fontId="1" fillId="5" borderId="12" xfId="0" applyNumberFormat="1" applyFont="1" applyFill="1" applyBorder="1" applyAlignment="1">
      <alignment horizontal="center" vertical="center" wrapText="1"/>
    </xf>
    <xf numFmtId="0" fontId="21" fillId="3" borderId="0" xfId="0" applyFont="1" applyFill="1"/>
    <xf numFmtId="0" fontId="22" fillId="0" borderId="0" xfId="0" applyFont="1"/>
    <xf numFmtId="0" fontId="22" fillId="3" borderId="0" xfId="0" applyFont="1" applyFill="1"/>
    <xf numFmtId="0" fontId="22" fillId="6" borderId="0" xfId="0" applyFont="1" applyFill="1"/>
    <xf numFmtId="0" fontId="9" fillId="10" borderId="13" xfId="0" applyFont="1" applyFill="1" applyBorder="1" applyAlignment="1">
      <alignment horizontal="justify" vertical="center"/>
    </xf>
    <xf numFmtId="0" fontId="9" fillId="10" borderId="1" xfId="0" applyFont="1" applyFill="1" applyBorder="1" applyAlignment="1">
      <alignment horizontal="justify" vertical="center"/>
    </xf>
    <xf numFmtId="0" fontId="0" fillId="10" borderId="1" xfId="0" applyFill="1" applyBorder="1" applyAlignment="1">
      <alignment horizontal="center" vertical="center"/>
    </xf>
    <xf numFmtId="0" fontId="0" fillId="10" borderId="14" xfId="0" applyNumberFormat="1" applyFill="1" applyBorder="1"/>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6" xfId="0" applyNumberFormat="1" applyFont="1" applyFill="1" applyBorder="1" applyAlignment="1">
      <alignment vertical="center" wrapText="1"/>
    </xf>
    <xf numFmtId="0" fontId="2" fillId="0" borderId="16" xfId="0" applyFont="1" applyBorder="1" applyAlignment="1">
      <alignment vertical="center" wrapText="1"/>
    </xf>
    <xf numFmtId="0" fontId="2" fillId="0" borderId="5" xfId="0" applyFont="1" applyBorder="1" applyAlignment="1">
      <alignment vertical="center" wrapText="1"/>
    </xf>
    <xf numFmtId="0" fontId="5" fillId="0" borderId="6" xfId="0" applyNumberFormat="1" applyFont="1" applyFill="1" applyBorder="1" applyAlignment="1">
      <alignment vertical="center" wrapText="1"/>
    </xf>
    <xf numFmtId="0" fontId="5" fillId="0" borderId="1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6"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5" fillId="0" borderId="1" xfId="0" applyNumberFormat="1" applyFont="1" applyFill="1" applyBorder="1" applyAlignment="1">
      <alignment horizontal="right" vertical="center" wrapText="1"/>
    </xf>
    <xf numFmtId="164" fontId="5" fillId="8" borderId="1" xfId="0" applyNumberFormat="1" applyFont="1" applyFill="1" applyBorder="1" applyAlignment="1">
      <alignment horizontal="right" vertical="center" wrapText="1"/>
    </xf>
    <xf numFmtId="0" fontId="13" fillId="7" borderId="1" xfId="0" applyNumberFormat="1" applyFont="1" applyFill="1" applyBorder="1" applyAlignment="1">
      <alignment horizontal="center" vertical="center" wrapText="1"/>
    </xf>
    <xf numFmtId="0" fontId="13" fillId="9" borderId="1" xfId="0" applyNumberFormat="1" applyFont="1" applyFill="1" applyBorder="1" applyAlignment="1">
      <alignment horizontal="center" vertical="center"/>
    </xf>
    <xf numFmtId="0" fontId="5" fillId="4" borderId="1" xfId="0" applyNumberFormat="1" applyFont="1" applyFill="1" applyBorder="1" applyAlignment="1">
      <alignment vertical="center" wrapText="1"/>
    </xf>
    <xf numFmtId="0" fontId="3" fillId="4" borderId="1" xfId="0" applyNumberFormat="1" applyFont="1" applyFill="1" applyBorder="1" applyAlignment="1">
      <alignment vertical="center" wrapText="1"/>
    </xf>
    <xf numFmtId="0" fontId="3" fillId="4" borderId="6" xfId="0" applyNumberFormat="1" applyFont="1" applyFill="1" applyBorder="1" applyAlignment="1">
      <alignment vertical="center" wrapText="1"/>
    </xf>
    <xf numFmtId="0" fontId="5" fillId="4" borderId="6"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0" fontId="9" fillId="5" borderId="7" xfId="0" applyFont="1" applyFill="1" applyBorder="1" applyAlignment="1">
      <alignment horizontal="left" vertical="center"/>
    </xf>
    <xf numFmtId="0" fontId="9" fillId="5" borderId="8" xfId="0" applyFont="1" applyFill="1" applyBorder="1" applyAlignment="1">
      <alignment horizontal="left" vertical="center"/>
    </xf>
    <xf numFmtId="0" fontId="9" fillId="5" borderId="9" xfId="0" applyFont="1" applyFill="1" applyBorder="1" applyAlignment="1">
      <alignment horizontal="left" vertical="center"/>
    </xf>
    <xf numFmtId="22" fontId="1" fillId="5" borderId="12" xfId="0" applyNumberFormat="1" applyFont="1" applyFill="1" applyBorder="1" applyAlignment="1">
      <alignment horizontal="center" vertical="center" wrapText="1"/>
    </xf>
    <xf numFmtId="0" fontId="9" fillId="10" borderId="1" xfId="0" applyFont="1" applyFill="1" applyBorder="1" applyAlignment="1">
      <alignment horizontal="left" vertical="center"/>
    </xf>
    <xf numFmtId="0" fontId="9" fillId="5" borderId="1" xfId="0" applyFont="1" applyFill="1" applyBorder="1" applyAlignment="1">
      <alignment horizontal="left" vertical="center"/>
    </xf>
    <xf numFmtId="0" fontId="1" fillId="3" borderId="0" xfId="0" applyFont="1" applyFill="1" applyAlignment="1">
      <alignment horizontal="center"/>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10" fillId="0" borderId="17"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8" borderId="6" xfId="0" applyNumberFormat="1" applyFont="1" applyFill="1" applyBorder="1" applyAlignment="1">
      <alignment horizontal="left" vertical="center" wrapText="1"/>
    </xf>
    <xf numFmtId="0" fontId="5" fillId="8" borderId="16" xfId="0" applyNumberFormat="1" applyFont="1" applyFill="1" applyBorder="1" applyAlignment="1">
      <alignment horizontal="left" vertical="center" wrapText="1"/>
    </xf>
    <xf numFmtId="0" fontId="5" fillId="8" borderId="5"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6"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6" xfId="0" quotePrefix="1" applyNumberFormat="1" applyFont="1" applyFill="1" applyBorder="1" applyAlignment="1">
      <alignment horizontal="left" vertical="center" wrapText="1"/>
    </xf>
    <xf numFmtId="49" fontId="5" fillId="8" borderId="16" xfId="0" quotePrefix="1" applyNumberFormat="1" applyFont="1" applyFill="1" applyBorder="1" applyAlignment="1">
      <alignment horizontal="left" vertical="center" wrapText="1"/>
    </xf>
    <xf numFmtId="49" fontId="5" fillId="8" borderId="5"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cellStyle name="Normal 2 2" xfId="2"/>
    <cellStyle name="Normal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topLeftCell="A22" zoomScale="115" zoomScaleNormal="115" workbookViewId="0">
      <selection activeCell="A37" sqref="A37:XFD38"/>
    </sheetView>
  </sheetViews>
  <sheetFormatPr defaultRowHeight="15" outlineLevelRow="1" outlineLevelCol="1" x14ac:dyDescent="0.25"/>
  <cols>
    <col min="1" max="1" width="16.85546875" customWidth="1"/>
    <col min="2" max="2" width="71.28515625" style="6" customWidth="1"/>
    <col min="3" max="3" width="16.5703125" style="4" customWidth="1"/>
    <col min="4" max="4" width="17.28515625" style="4" hidden="1" customWidth="1" outlineLevel="1"/>
    <col min="5" max="5" width="11.42578125" hidden="1" customWidth="1" outlineLevel="1"/>
    <col min="6" max="7" width="18.5703125" hidden="1" customWidth="1" outlineLevel="1"/>
    <col min="8" max="8" width="6.42578125" style="17" hidden="1" customWidth="1" outlineLevel="1"/>
    <col min="9" max="9" width="10.28515625" style="8" hidden="1" customWidth="1" outlineLevel="1"/>
    <col min="10" max="10" width="9.140625" collapsed="1"/>
  </cols>
  <sheetData>
    <row r="1" spans="1:14" x14ac:dyDescent="0.25">
      <c r="B1" s="6" t="s">
        <v>481</v>
      </c>
    </row>
    <row r="2" spans="1:14" x14ac:dyDescent="0.25">
      <c r="B2" s="6" t="s">
        <v>544</v>
      </c>
    </row>
    <row r="5" spans="1:14" s="130" customFormat="1" ht="18.75" x14ac:dyDescent="0.3">
      <c r="A5" s="129"/>
      <c r="B5" s="129" t="s">
        <v>554</v>
      </c>
      <c r="C5" s="129"/>
      <c r="D5" s="129"/>
      <c r="E5" s="129"/>
      <c r="F5" s="129"/>
      <c r="G5" s="129"/>
      <c r="H5" s="129"/>
      <c r="I5" s="129"/>
    </row>
    <row r="6" spans="1:14" s="130" customFormat="1" ht="19.5" thickBot="1" x14ac:dyDescent="0.35">
      <c r="A6" s="131" t="s">
        <v>483</v>
      </c>
      <c r="B6" s="131"/>
      <c r="C6" s="131"/>
      <c r="D6" s="131"/>
      <c r="E6" s="131"/>
      <c r="F6" s="131"/>
      <c r="G6" s="131"/>
      <c r="H6" s="131"/>
      <c r="I6" s="131"/>
      <c r="J6" s="132"/>
      <c r="K6" s="132"/>
      <c r="L6" s="132"/>
    </row>
    <row r="7" spans="1:14" ht="28.5" customHeight="1" x14ac:dyDescent="0.25">
      <c r="A7" s="13"/>
      <c r="B7" s="31" t="s">
        <v>57</v>
      </c>
      <c r="C7" s="32" t="s">
        <v>61</v>
      </c>
      <c r="D7" s="167" t="s">
        <v>58</v>
      </c>
      <c r="E7" s="167"/>
      <c r="F7" s="167"/>
      <c r="G7" s="167"/>
      <c r="H7" s="128" t="s">
        <v>102</v>
      </c>
      <c r="I7" s="35" t="s">
        <v>61</v>
      </c>
    </row>
    <row r="8" spans="1:14" ht="15.75" customHeight="1" x14ac:dyDescent="0.25">
      <c r="A8" s="133" t="s">
        <v>55</v>
      </c>
      <c r="B8" s="134" t="s">
        <v>556</v>
      </c>
      <c r="C8" s="33"/>
      <c r="D8" s="168" t="s">
        <v>43</v>
      </c>
      <c r="E8" s="168"/>
      <c r="F8" s="168"/>
      <c r="G8" s="168"/>
      <c r="H8" s="135" t="s">
        <v>75</v>
      </c>
      <c r="I8" s="136"/>
      <c r="N8" s="7"/>
    </row>
    <row r="9" spans="1:14" ht="15.75" customHeight="1" x14ac:dyDescent="0.25">
      <c r="A9" s="133" t="s">
        <v>56</v>
      </c>
      <c r="B9" s="134" t="s">
        <v>44</v>
      </c>
      <c r="C9" s="33"/>
      <c r="D9" s="168" t="s">
        <v>44</v>
      </c>
      <c r="E9" s="168"/>
      <c r="F9" s="168"/>
      <c r="G9" s="168"/>
      <c r="H9" s="135" t="s">
        <v>75</v>
      </c>
      <c r="I9" s="136"/>
      <c r="N9" s="7"/>
    </row>
    <row r="10" spans="1:14" ht="15.75" customHeight="1" x14ac:dyDescent="0.25">
      <c r="A10" s="56"/>
      <c r="B10" s="57" t="s">
        <v>115</v>
      </c>
      <c r="C10" s="157" t="s">
        <v>543</v>
      </c>
      <c r="N10" s="7"/>
    </row>
    <row r="11" spans="1:14" ht="15.75" customHeight="1" outlineLevel="1" x14ac:dyDescent="0.25">
      <c r="A11" s="156">
        <v>100010</v>
      </c>
      <c r="B11" s="141" t="s">
        <v>117</v>
      </c>
      <c r="C11" s="66"/>
      <c r="N11" s="7"/>
    </row>
    <row r="12" spans="1:14" ht="15.75" customHeight="1" x14ac:dyDescent="0.25">
      <c r="A12" s="156">
        <v>100020</v>
      </c>
      <c r="B12" s="141" t="s">
        <v>121</v>
      </c>
      <c r="C12" s="66"/>
      <c r="N12" s="7"/>
    </row>
    <row r="13" spans="1:14" ht="15.75" customHeight="1" outlineLevel="1" x14ac:dyDescent="0.25">
      <c r="A13" s="56"/>
      <c r="B13" s="57" t="s">
        <v>131</v>
      </c>
      <c r="C13" s="157" t="s">
        <v>543</v>
      </c>
      <c r="N13" s="7"/>
    </row>
    <row r="14" spans="1:14" ht="15.75" customHeight="1" x14ac:dyDescent="0.25">
      <c r="A14" s="158">
        <v>120000</v>
      </c>
      <c r="B14" s="69" t="s">
        <v>140</v>
      </c>
      <c r="C14" s="69">
        <f>SUM(C15:C15)</f>
        <v>0</v>
      </c>
      <c r="N14" s="7"/>
    </row>
    <row r="15" spans="1:14" ht="15.75" customHeight="1" outlineLevel="1" x14ac:dyDescent="0.25">
      <c r="A15" s="148">
        <v>120020</v>
      </c>
      <c r="B15" s="87" t="s">
        <v>46</v>
      </c>
      <c r="C15" s="160"/>
      <c r="N15" s="7"/>
    </row>
    <row r="16" spans="1:14" ht="15.75" customHeight="1" outlineLevel="1" x14ac:dyDescent="0.25">
      <c r="A16" s="148"/>
      <c r="B16" s="87"/>
      <c r="C16" s="160"/>
      <c r="D16" s="169" t="s">
        <v>69</v>
      </c>
      <c r="E16" s="169"/>
      <c r="F16" s="169"/>
      <c r="G16" s="169"/>
      <c r="H16" s="37" t="s">
        <v>93</v>
      </c>
      <c r="I16" s="36"/>
      <c r="N16" s="7"/>
    </row>
    <row r="17" spans="1:14" ht="15.75" customHeight="1" outlineLevel="1" x14ac:dyDescent="0.25">
      <c r="A17" s="158">
        <v>130000</v>
      </c>
      <c r="B17" s="69" t="s">
        <v>163</v>
      </c>
      <c r="C17" s="69">
        <f>SUM(C18:C26)</f>
        <v>0</v>
      </c>
      <c r="N17" s="7"/>
    </row>
    <row r="18" spans="1:14" ht="15.75" customHeight="1" outlineLevel="1" x14ac:dyDescent="0.25">
      <c r="A18" s="149">
        <v>130010</v>
      </c>
      <c r="B18" s="75" t="s">
        <v>45</v>
      </c>
      <c r="C18" s="159"/>
      <c r="N18" s="7"/>
    </row>
    <row r="19" spans="1:14" ht="15.75" customHeight="1" outlineLevel="1" x14ac:dyDescent="0.25">
      <c r="A19" s="149"/>
      <c r="B19" s="75"/>
      <c r="C19" s="159"/>
      <c r="D19" s="164" t="s">
        <v>59</v>
      </c>
      <c r="E19" s="165"/>
      <c r="F19" s="165"/>
      <c r="G19" s="166"/>
      <c r="H19" s="37" t="s">
        <v>60</v>
      </c>
      <c r="I19" s="36"/>
      <c r="N19" s="7"/>
    </row>
    <row r="20" spans="1:14" ht="15.75" customHeight="1" outlineLevel="1" x14ac:dyDescent="0.25">
      <c r="A20" s="150">
        <v>130020</v>
      </c>
      <c r="B20" s="87" t="s">
        <v>167</v>
      </c>
      <c r="C20" s="160"/>
      <c r="N20" s="7"/>
    </row>
    <row r="21" spans="1:14" ht="15.75" customHeight="1" outlineLevel="1" x14ac:dyDescent="0.25">
      <c r="A21" s="150"/>
      <c r="B21" s="87"/>
      <c r="C21" s="160"/>
      <c r="N21" s="7"/>
    </row>
    <row r="22" spans="1:14" ht="15.75" customHeight="1" outlineLevel="1" x14ac:dyDescent="0.25">
      <c r="A22" s="150"/>
      <c r="B22" s="87"/>
      <c r="C22" s="160"/>
      <c r="N22" s="7"/>
    </row>
    <row r="23" spans="1:14" ht="15.75" customHeight="1" outlineLevel="1" x14ac:dyDescent="0.25">
      <c r="A23" s="148">
        <v>130030</v>
      </c>
      <c r="B23" s="75" t="s">
        <v>47</v>
      </c>
      <c r="C23" s="159"/>
      <c r="N23" s="5"/>
    </row>
    <row r="24" spans="1:14" ht="15.75" customHeight="1" outlineLevel="1" x14ac:dyDescent="0.25">
      <c r="A24" s="148"/>
      <c r="B24" s="75"/>
      <c r="C24" s="159"/>
      <c r="D24" s="164" t="s">
        <v>63</v>
      </c>
      <c r="E24" s="165"/>
      <c r="F24" s="165"/>
      <c r="G24" s="166"/>
      <c r="H24" s="37" t="s">
        <v>94</v>
      </c>
      <c r="I24" s="36"/>
      <c r="N24" s="5"/>
    </row>
    <row r="25" spans="1:14" ht="15.75" customHeight="1" outlineLevel="1" x14ac:dyDescent="0.25">
      <c r="A25" s="148"/>
      <c r="B25" s="75"/>
      <c r="C25" s="159"/>
      <c r="D25" s="164" t="s">
        <v>64</v>
      </c>
      <c r="E25" s="165"/>
      <c r="F25" s="165"/>
      <c r="G25" s="166"/>
      <c r="H25" s="37" t="s">
        <v>95</v>
      </c>
      <c r="I25" s="36"/>
      <c r="N25" s="5"/>
    </row>
    <row r="26" spans="1:14" ht="15.75" customHeight="1" x14ac:dyDescent="0.25">
      <c r="A26" s="155">
        <v>130040</v>
      </c>
      <c r="B26" s="138" t="s">
        <v>191</v>
      </c>
      <c r="C26" s="66"/>
      <c r="N26" s="5"/>
    </row>
    <row r="27" spans="1:14" ht="15.75" customHeight="1" x14ac:dyDescent="0.25">
      <c r="A27" s="155"/>
      <c r="B27" s="163"/>
      <c r="C27" s="66"/>
      <c r="N27" s="5"/>
    </row>
    <row r="28" spans="1:14" ht="15.75" customHeight="1" outlineLevel="1" x14ac:dyDescent="0.25">
      <c r="A28" s="85">
        <v>140000</v>
      </c>
      <c r="B28" s="86" t="s">
        <v>194</v>
      </c>
      <c r="C28" s="86">
        <f>SUM(C29:C31)</f>
        <v>0</v>
      </c>
    </row>
    <row r="29" spans="1:14" ht="15.75" customHeight="1" outlineLevel="1" x14ac:dyDescent="0.25">
      <c r="A29" s="148">
        <v>140020</v>
      </c>
      <c r="B29" s="87" t="s">
        <v>208</v>
      </c>
      <c r="C29" s="160"/>
    </row>
    <row r="30" spans="1:14" ht="15.75" customHeight="1" outlineLevel="1" x14ac:dyDescent="0.25">
      <c r="A30" s="148"/>
      <c r="B30" s="87"/>
      <c r="C30" s="160"/>
      <c r="D30" s="164" t="s">
        <v>545</v>
      </c>
      <c r="E30" s="165"/>
      <c r="F30" s="165"/>
      <c r="G30" s="166"/>
      <c r="H30" s="37" t="s">
        <v>546</v>
      </c>
      <c r="I30" s="36"/>
    </row>
    <row r="31" spans="1:14" ht="15.75" customHeight="1" outlineLevel="1" x14ac:dyDescent="0.25">
      <c r="A31" s="150">
        <v>140040</v>
      </c>
      <c r="B31" s="142" t="s">
        <v>216</v>
      </c>
      <c r="C31" s="161"/>
    </row>
    <row r="32" spans="1:14" ht="15.75" customHeight="1" outlineLevel="1" x14ac:dyDescent="0.25">
      <c r="A32" s="150"/>
      <c r="B32" s="142"/>
      <c r="C32" s="161"/>
    </row>
    <row r="33" spans="1:9" ht="15.75" customHeight="1" outlineLevel="1" x14ac:dyDescent="0.25">
      <c r="A33" s="150"/>
      <c r="B33" s="142"/>
      <c r="C33" s="161"/>
    </row>
    <row r="34" spans="1:9" ht="15.75" customHeight="1" outlineLevel="1" x14ac:dyDescent="0.25">
      <c r="A34" s="85">
        <v>150000</v>
      </c>
      <c r="B34" s="86" t="s">
        <v>224</v>
      </c>
      <c r="C34" s="86">
        <f>SUM(C35:C45)</f>
        <v>0</v>
      </c>
    </row>
    <row r="35" spans="1:9" ht="15.75" customHeight="1" outlineLevel="1" x14ac:dyDescent="0.25">
      <c r="A35" s="150">
        <v>150010</v>
      </c>
      <c r="B35" s="87" t="s">
        <v>48</v>
      </c>
      <c r="C35" s="160"/>
    </row>
    <row r="36" spans="1:9" ht="15.75" customHeight="1" outlineLevel="1" x14ac:dyDescent="0.25">
      <c r="A36" s="150"/>
      <c r="B36" s="87"/>
      <c r="C36" s="160"/>
      <c r="D36" s="164" t="s">
        <v>480</v>
      </c>
      <c r="E36" s="165"/>
      <c r="F36" s="165"/>
      <c r="G36" s="166"/>
      <c r="H36" s="37" t="s">
        <v>96</v>
      </c>
      <c r="I36" s="36"/>
    </row>
    <row r="37" spans="1:9" ht="15.75" customHeight="1" outlineLevel="1" x14ac:dyDescent="0.25">
      <c r="A37" s="149">
        <v>150050</v>
      </c>
      <c r="B37" s="63" t="s">
        <v>49</v>
      </c>
      <c r="C37" s="159"/>
    </row>
    <row r="38" spans="1:9" ht="15.75" customHeight="1" outlineLevel="1" x14ac:dyDescent="0.25">
      <c r="A38" s="149"/>
      <c r="B38" s="63"/>
      <c r="C38" s="159"/>
      <c r="D38" s="164" t="s">
        <v>77</v>
      </c>
      <c r="E38" s="165"/>
      <c r="F38" s="165"/>
      <c r="G38" s="166"/>
      <c r="H38" s="37" t="s">
        <v>97</v>
      </c>
      <c r="I38" s="36"/>
    </row>
    <row r="39" spans="1:9" ht="15.75" customHeight="1" x14ac:dyDescent="0.25">
      <c r="A39" s="149">
        <v>150060</v>
      </c>
      <c r="B39" s="63" t="s">
        <v>50</v>
      </c>
      <c r="C39" s="159"/>
    </row>
    <row r="40" spans="1:9" ht="15.75" customHeight="1" x14ac:dyDescent="0.25">
      <c r="A40" s="149"/>
      <c r="B40" s="63"/>
      <c r="C40" s="159"/>
      <c r="D40" s="164" t="s">
        <v>76</v>
      </c>
      <c r="E40" s="165"/>
      <c r="F40" s="165"/>
      <c r="G40" s="166"/>
      <c r="H40" s="37" t="s">
        <v>98</v>
      </c>
      <c r="I40" s="36"/>
    </row>
    <row r="41" spans="1:9" ht="15.75" customHeight="1" outlineLevel="1" x14ac:dyDescent="0.25">
      <c r="A41" s="149">
        <v>150070</v>
      </c>
      <c r="B41" s="80" t="s">
        <v>51</v>
      </c>
      <c r="C41" s="160"/>
    </row>
    <row r="42" spans="1:9" ht="15.75" customHeight="1" outlineLevel="1" x14ac:dyDescent="0.25">
      <c r="A42" s="149"/>
      <c r="B42" s="80"/>
      <c r="C42" s="160"/>
      <c r="D42" s="164" t="s">
        <v>79</v>
      </c>
      <c r="E42" s="165"/>
      <c r="F42" s="165"/>
      <c r="G42" s="166"/>
      <c r="H42" s="37" t="s">
        <v>99</v>
      </c>
      <c r="I42" s="36"/>
    </row>
    <row r="43" spans="1:9" ht="15.75" customHeight="1" x14ac:dyDescent="0.25">
      <c r="A43" s="149">
        <v>150080</v>
      </c>
      <c r="B43" s="75" t="s">
        <v>256</v>
      </c>
      <c r="C43" s="159"/>
    </row>
    <row r="44" spans="1:9" ht="15.75" customHeight="1" x14ac:dyDescent="0.25">
      <c r="A44" s="149"/>
      <c r="B44" s="75"/>
      <c r="C44" s="159"/>
    </row>
    <row r="45" spans="1:9" ht="15.75" customHeight="1" outlineLevel="1" x14ac:dyDescent="0.25">
      <c r="A45" s="150">
        <v>150090</v>
      </c>
      <c r="B45" s="63" t="s">
        <v>52</v>
      </c>
      <c r="C45" s="159"/>
    </row>
    <row r="46" spans="1:9" ht="15.75" customHeight="1" outlineLevel="1" x14ac:dyDescent="0.25">
      <c r="A46" s="150"/>
      <c r="B46" s="63"/>
      <c r="C46" s="159"/>
      <c r="D46" s="164" t="s">
        <v>81</v>
      </c>
      <c r="E46" s="165"/>
      <c r="F46" s="165"/>
      <c r="G46" s="166"/>
      <c r="H46" s="37" t="s">
        <v>100</v>
      </c>
      <c r="I46" s="36"/>
    </row>
    <row r="47" spans="1:9" ht="15.75" customHeight="1" outlineLevel="1" x14ac:dyDescent="0.25">
      <c r="A47" s="85">
        <v>160000</v>
      </c>
      <c r="B47" s="69" t="s">
        <v>271</v>
      </c>
      <c r="C47" s="69">
        <f>SUM(C48:C49)</f>
        <v>0</v>
      </c>
    </row>
    <row r="48" spans="1:9" ht="15.75" customHeight="1" outlineLevel="1" x14ac:dyDescent="0.25">
      <c r="A48" s="149">
        <v>160030</v>
      </c>
      <c r="B48" s="75" t="s">
        <v>53</v>
      </c>
      <c r="C48" s="159"/>
    </row>
    <row r="49" spans="1:9" ht="15.75" customHeight="1" outlineLevel="1" x14ac:dyDescent="0.25">
      <c r="A49" s="149"/>
      <c r="B49" s="75"/>
      <c r="C49" s="159"/>
      <c r="D49" s="164" t="s">
        <v>83</v>
      </c>
      <c r="E49" s="165"/>
      <c r="F49" s="165"/>
      <c r="G49" s="166"/>
      <c r="H49" s="37" t="s">
        <v>101</v>
      </c>
      <c r="I49" s="36"/>
    </row>
    <row r="50" spans="1:9" ht="15.75" customHeight="1" outlineLevel="1" x14ac:dyDescent="0.25">
      <c r="A50" s="85">
        <v>170000</v>
      </c>
      <c r="B50" s="69" t="s">
        <v>313</v>
      </c>
      <c r="C50" s="69">
        <f>SUM(C51:C53)</f>
        <v>0</v>
      </c>
    </row>
    <row r="51" spans="1:9" ht="15.75" customHeight="1" outlineLevel="1" x14ac:dyDescent="0.25">
      <c r="A51" s="148">
        <v>170010</v>
      </c>
      <c r="B51" s="87" t="s">
        <v>315</v>
      </c>
      <c r="C51" s="160"/>
    </row>
    <row r="52" spans="1:9" ht="15.75" customHeight="1" outlineLevel="1" x14ac:dyDescent="0.25">
      <c r="A52" s="148"/>
      <c r="B52" s="87"/>
      <c r="C52" s="160"/>
    </row>
    <row r="53" spans="1:9" ht="15.75" customHeight="1" x14ac:dyDescent="0.25">
      <c r="A53" s="148">
        <v>170020</v>
      </c>
      <c r="B53" s="75" t="s">
        <v>325</v>
      </c>
      <c r="C53" s="159"/>
    </row>
    <row r="54" spans="1:9" ht="15.75" customHeight="1" x14ac:dyDescent="0.25">
      <c r="A54" s="148"/>
      <c r="B54" s="75"/>
      <c r="C54" s="159"/>
    </row>
    <row r="55" spans="1:9" ht="15.75" customHeight="1" outlineLevel="1" x14ac:dyDescent="0.25">
      <c r="A55" s="85">
        <v>190000</v>
      </c>
      <c r="B55" s="69" t="s">
        <v>361</v>
      </c>
      <c r="C55" s="69">
        <f>SUM(C56:C67)</f>
        <v>0</v>
      </c>
    </row>
    <row r="56" spans="1:9" ht="15.75" customHeight="1" outlineLevel="1" x14ac:dyDescent="0.25">
      <c r="A56" s="148">
        <v>190010</v>
      </c>
      <c r="B56" s="87" t="s">
        <v>363</v>
      </c>
      <c r="C56" s="160"/>
    </row>
    <row r="57" spans="1:9" ht="15.75" customHeight="1" x14ac:dyDescent="0.25">
      <c r="A57" s="153">
        <v>190020</v>
      </c>
      <c r="B57" s="87" t="s">
        <v>374</v>
      </c>
      <c r="C57" s="160"/>
    </row>
    <row r="58" spans="1:9" ht="15.75" customHeight="1" outlineLevel="1" x14ac:dyDescent="0.25">
      <c r="A58" s="150">
        <v>190040</v>
      </c>
      <c r="B58" s="80" t="s">
        <v>74</v>
      </c>
      <c r="C58" s="160"/>
    </row>
    <row r="59" spans="1:9" ht="15.75" customHeight="1" outlineLevel="1" x14ac:dyDescent="0.25">
      <c r="A59" s="150"/>
      <c r="B59" s="80"/>
      <c r="C59" s="160"/>
      <c r="D59" s="164" t="s">
        <v>87</v>
      </c>
      <c r="E59" s="165"/>
      <c r="F59" s="165"/>
      <c r="G59" s="166"/>
      <c r="H59" s="37" t="s">
        <v>489</v>
      </c>
      <c r="I59" s="36"/>
    </row>
    <row r="60" spans="1:9" ht="15.75" customHeight="1" outlineLevel="1" x14ac:dyDescent="0.25">
      <c r="A60" s="150"/>
      <c r="B60" s="80"/>
      <c r="C60" s="160"/>
      <c r="D60" s="164" t="s">
        <v>88</v>
      </c>
      <c r="E60" s="165"/>
      <c r="F60" s="165"/>
      <c r="G60" s="166"/>
      <c r="H60" s="37" t="s">
        <v>490</v>
      </c>
      <c r="I60" s="36"/>
    </row>
    <row r="61" spans="1:9" ht="15.75" customHeight="1" x14ac:dyDescent="0.25">
      <c r="A61" s="150">
        <v>190050</v>
      </c>
      <c r="B61" s="87" t="s">
        <v>73</v>
      </c>
      <c r="C61" s="160"/>
    </row>
    <row r="62" spans="1:9" ht="15.75" customHeight="1" x14ac:dyDescent="0.25">
      <c r="A62" s="150"/>
      <c r="B62" s="87"/>
      <c r="C62" s="160"/>
      <c r="D62" s="164" t="s">
        <v>89</v>
      </c>
      <c r="E62" s="165"/>
      <c r="F62" s="165"/>
      <c r="G62" s="166"/>
      <c r="H62" s="37" t="s">
        <v>491</v>
      </c>
      <c r="I62" s="36"/>
    </row>
    <row r="63" spans="1:9" ht="15.75" customHeight="1" x14ac:dyDescent="0.25">
      <c r="A63" s="150"/>
      <c r="B63" s="87"/>
      <c r="C63" s="160"/>
      <c r="D63" s="164" t="s">
        <v>90</v>
      </c>
      <c r="E63" s="165"/>
      <c r="F63" s="165"/>
      <c r="G63" s="166"/>
      <c r="H63" s="37" t="s">
        <v>492</v>
      </c>
      <c r="I63" s="36"/>
    </row>
    <row r="64" spans="1:9" outlineLevel="1" x14ac:dyDescent="0.25">
      <c r="A64" s="150">
        <v>190060</v>
      </c>
      <c r="B64" s="87" t="s">
        <v>415</v>
      </c>
      <c r="C64" s="160"/>
    </row>
    <row r="65" spans="1:9" ht="16.5" outlineLevel="1" x14ac:dyDescent="0.25">
      <c r="A65" s="150"/>
      <c r="B65" s="87"/>
      <c r="C65" s="160"/>
      <c r="D65" s="164" t="s">
        <v>91</v>
      </c>
      <c r="E65" s="165"/>
      <c r="F65" s="165"/>
      <c r="G65" s="166"/>
      <c r="H65" s="37" t="s">
        <v>493</v>
      </c>
      <c r="I65" s="36"/>
    </row>
    <row r="66" spans="1:9" ht="16.5" outlineLevel="1" x14ac:dyDescent="0.25">
      <c r="A66" s="150"/>
      <c r="B66" s="87"/>
      <c r="C66" s="160"/>
      <c r="D66" s="164" t="s">
        <v>92</v>
      </c>
      <c r="E66" s="165"/>
      <c r="F66" s="165"/>
      <c r="G66" s="166"/>
      <c r="H66" s="37" t="s">
        <v>494</v>
      </c>
      <c r="I66" s="36"/>
    </row>
    <row r="67" spans="1:9" outlineLevel="1" x14ac:dyDescent="0.25">
      <c r="A67" s="150">
        <v>190070</v>
      </c>
      <c r="B67" s="63" t="s">
        <v>54</v>
      </c>
      <c r="C67" s="159"/>
    </row>
    <row r="68" spans="1:9" ht="16.5" outlineLevel="1" x14ac:dyDescent="0.25">
      <c r="A68" s="150"/>
      <c r="B68" s="63"/>
      <c r="C68" s="159"/>
      <c r="D68" s="164" t="s">
        <v>85</v>
      </c>
      <c r="E68" s="165"/>
      <c r="F68" s="165"/>
      <c r="G68" s="166"/>
      <c r="H68" s="37" t="s">
        <v>487</v>
      </c>
      <c r="I68" s="36"/>
    </row>
    <row r="69" spans="1:9" ht="16.5" outlineLevel="1" x14ac:dyDescent="0.25">
      <c r="A69" s="150"/>
      <c r="B69" s="63"/>
      <c r="C69" s="159"/>
      <c r="D69" s="164" t="s">
        <v>86</v>
      </c>
      <c r="E69" s="165"/>
      <c r="F69" s="165"/>
      <c r="G69" s="166"/>
      <c r="H69" s="37" t="s">
        <v>488</v>
      </c>
      <c r="I69" s="36"/>
    </row>
    <row r="70" spans="1:9" x14ac:dyDescent="0.25">
      <c r="A70" s="85">
        <v>200000</v>
      </c>
      <c r="B70" s="69" t="s">
        <v>432</v>
      </c>
      <c r="C70" s="69">
        <f>SUM(C71:C72)</f>
        <v>0</v>
      </c>
    </row>
    <row r="71" spans="1:9" x14ac:dyDescent="0.25">
      <c r="A71" s="151">
        <v>200010</v>
      </c>
      <c r="B71" s="145" t="s">
        <v>434</v>
      </c>
      <c r="C71" s="162"/>
    </row>
    <row r="72" spans="1:9" x14ac:dyDescent="0.25">
      <c r="A72" s="151">
        <v>200030</v>
      </c>
      <c r="B72" s="75" t="s">
        <v>456</v>
      </c>
      <c r="C72" s="159"/>
    </row>
    <row r="73" spans="1:9" x14ac:dyDescent="0.25">
      <c r="A73" s="10"/>
      <c r="B73" s="11" t="s">
        <v>62</v>
      </c>
      <c r="C73" s="14">
        <f>C70+C55+C50+C47+C34+C28+C17+C14+C12+C11+C9+C8</f>
        <v>0</v>
      </c>
      <c r="D73" s="10"/>
      <c r="E73" s="11" t="s">
        <v>62</v>
      </c>
      <c r="F73" s="10"/>
      <c r="G73" s="10"/>
      <c r="H73" s="18"/>
      <c r="I73" s="14">
        <f>SUM(I8:I72)</f>
        <v>0</v>
      </c>
    </row>
    <row r="74" spans="1:9" x14ac:dyDescent="0.25">
      <c r="D74" s="10"/>
      <c r="E74" s="10" t="s">
        <v>103</v>
      </c>
      <c r="F74" s="10"/>
      <c r="G74" s="10"/>
      <c r="H74" s="18"/>
      <c r="I74" s="15"/>
    </row>
    <row r="75" spans="1:9" x14ac:dyDescent="0.25">
      <c r="D75" s="10"/>
      <c r="E75" s="10"/>
      <c r="F75" s="10"/>
      <c r="G75" s="10"/>
      <c r="H75" s="18"/>
      <c r="I75" s="15"/>
    </row>
    <row r="76" spans="1:9" x14ac:dyDescent="0.25">
      <c r="D76" s="10"/>
      <c r="E76" s="10" t="s">
        <v>72</v>
      </c>
      <c r="F76" s="10"/>
      <c r="G76" s="10"/>
      <c r="H76" s="18"/>
      <c r="I76" s="10" t="s">
        <v>71</v>
      </c>
    </row>
    <row r="80" spans="1:9" x14ac:dyDescent="0.25">
      <c r="E80" s="1"/>
      <c r="F80" s="2"/>
      <c r="H80" s="19"/>
    </row>
    <row r="81" spans="5:8" x14ac:dyDescent="0.25">
      <c r="E81" s="1"/>
      <c r="F81" s="2"/>
      <c r="H81" s="19"/>
    </row>
    <row r="82" spans="5:8" x14ac:dyDescent="0.25">
      <c r="E82" s="1"/>
      <c r="F82" s="2"/>
      <c r="H82" s="19"/>
    </row>
  </sheetData>
  <mergeCells count="22">
    <mergeCell ref="D24:G24"/>
    <mergeCell ref="D25:G25"/>
    <mergeCell ref="D7:G7"/>
    <mergeCell ref="D8:G8"/>
    <mergeCell ref="D9:G9"/>
    <mergeCell ref="D19:G19"/>
    <mergeCell ref="D16:G16"/>
    <mergeCell ref="D36:G36"/>
    <mergeCell ref="D38:G38"/>
    <mergeCell ref="D30:G30"/>
    <mergeCell ref="D46:G46"/>
    <mergeCell ref="D40:G40"/>
    <mergeCell ref="D42:G42"/>
    <mergeCell ref="D65:G65"/>
    <mergeCell ref="D68:G68"/>
    <mergeCell ref="D69:G69"/>
    <mergeCell ref="D66:G66"/>
    <mergeCell ref="D49:G49"/>
    <mergeCell ref="D59:G59"/>
    <mergeCell ref="D60:G60"/>
    <mergeCell ref="D62:G62"/>
    <mergeCell ref="D63:G6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121"/>
  <sheetViews>
    <sheetView workbookViewId="0">
      <selection activeCell="B15" sqref="B15"/>
    </sheetView>
  </sheetViews>
  <sheetFormatPr defaultRowHeight="15" x14ac:dyDescent="0.25"/>
  <cols>
    <col min="2" max="2" width="114.5703125" customWidth="1"/>
    <col min="3" max="4" width="14.5703125" style="2" customWidth="1"/>
    <col min="5" max="5" width="11.28515625" customWidth="1"/>
    <col min="6" max="6" width="20.28515625" customWidth="1"/>
    <col min="8" max="8" width="13.28515625" customWidth="1"/>
    <col min="9" max="9" width="12.28515625" customWidth="1"/>
  </cols>
  <sheetData>
    <row r="1" spans="2:10" x14ac:dyDescent="0.25">
      <c r="B1" s="6"/>
      <c r="E1" s="1"/>
      <c r="F1" s="2"/>
      <c r="H1" s="19"/>
      <c r="I1" s="8"/>
      <c r="J1" s="3"/>
    </row>
    <row r="2" spans="2:10" x14ac:dyDescent="0.25">
      <c r="B2" s="170" t="s">
        <v>554</v>
      </c>
      <c r="C2" s="170"/>
      <c r="D2" s="29"/>
      <c r="E2" s="12"/>
      <c r="F2" s="12"/>
      <c r="H2" s="19"/>
      <c r="I2" s="8"/>
      <c r="J2" s="3"/>
    </row>
    <row r="3" spans="2:10" ht="24" thickBot="1" x14ac:dyDescent="0.4">
      <c r="B3" s="34" t="s">
        <v>484</v>
      </c>
      <c r="C3" s="29"/>
      <c r="D3" s="29"/>
      <c r="E3" s="12"/>
      <c r="F3" s="12"/>
      <c r="H3" s="17"/>
      <c r="I3" s="8"/>
      <c r="J3" s="3"/>
    </row>
    <row r="4" spans="2:10" ht="45.75" customHeight="1" thickBot="1" x14ac:dyDescent="0.3">
      <c r="B4" s="20" t="s">
        <v>39</v>
      </c>
      <c r="C4" s="30" t="s">
        <v>40</v>
      </c>
      <c r="D4" s="30" t="s">
        <v>41</v>
      </c>
      <c r="E4" s="21" t="s">
        <v>482</v>
      </c>
      <c r="F4" s="22" t="s">
        <v>42</v>
      </c>
      <c r="H4" s="17"/>
      <c r="I4" s="8"/>
      <c r="J4" s="3"/>
    </row>
    <row r="5" spans="2:10" x14ac:dyDescent="0.25">
      <c r="B5" s="23" t="s">
        <v>555</v>
      </c>
      <c r="C5" s="24">
        <v>42803.3125</v>
      </c>
      <c r="D5" s="24">
        <v>43166.554166666669</v>
      </c>
      <c r="E5" s="24"/>
      <c r="F5" s="25"/>
      <c r="I5" s="8"/>
      <c r="J5" s="3"/>
    </row>
    <row r="6" spans="2:10" x14ac:dyDescent="0.25">
      <c r="B6" s="23" t="s">
        <v>5</v>
      </c>
      <c r="C6" s="24">
        <v>42803.3125</v>
      </c>
      <c r="D6" s="24">
        <v>42985.3125</v>
      </c>
      <c r="E6" s="24"/>
      <c r="F6" s="25"/>
      <c r="H6" s="17"/>
      <c r="I6" s="8"/>
      <c r="J6" s="3"/>
    </row>
    <row r="7" spans="2:10" x14ac:dyDescent="0.25">
      <c r="B7" s="23" t="s">
        <v>21</v>
      </c>
      <c r="C7" s="24">
        <v>42803.3125</v>
      </c>
      <c r="D7" s="24">
        <v>42804.6875</v>
      </c>
      <c r="E7" s="24"/>
      <c r="F7" s="25"/>
      <c r="H7" s="17"/>
      <c r="I7" s="8"/>
      <c r="J7" s="3"/>
    </row>
    <row r="8" spans="2:10" x14ac:dyDescent="0.25">
      <c r="B8" s="26" t="s">
        <v>505</v>
      </c>
      <c r="C8" s="24">
        <v>42803.3125</v>
      </c>
      <c r="D8" s="24">
        <v>42803.6875</v>
      </c>
      <c r="E8" s="24"/>
      <c r="F8" s="25"/>
      <c r="H8" s="17"/>
      <c r="I8" s="8"/>
      <c r="J8" s="3"/>
    </row>
    <row r="9" spans="2:10" x14ac:dyDescent="0.25">
      <c r="B9" s="26" t="s">
        <v>22</v>
      </c>
      <c r="C9" s="24">
        <v>42803.3125</v>
      </c>
      <c r="D9" s="24">
        <v>42803.6875</v>
      </c>
      <c r="E9" s="24"/>
      <c r="F9" s="25"/>
      <c r="H9" s="17"/>
      <c r="I9" s="8"/>
      <c r="J9" s="3"/>
    </row>
    <row r="10" spans="2:10" x14ac:dyDescent="0.25">
      <c r="B10" s="26" t="s">
        <v>485</v>
      </c>
      <c r="C10" s="24">
        <v>42803.3125</v>
      </c>
      <c r="D10" s="24">
        <v>42803.6875</v>
      </c>
      <c r="E10" s="24"/>
      <c r="F10" s="25"/>
      <c r="H10" s="17"/>
      <c r="I10" s="8"/>
      <c r="J10" s="3"/>
    </row>
    <row r="11" spans="2:10" x14ac:dyDescent="0.25">
      <c r="B11" s="26" t="s">
        <v>486</v>
      </c>
      <c r="C11" s="24">
        <v>42803.3125</v>
      </c>
      <c r="D11" s="24">
        <v>42803.6875</v>
      </c>
      <c r="E11" s="24"/>
      <c r="F11" s="25"/>
      <c r="H11" s="17"/>
      <c r="I11" s="8"/>
      <c r="J11" s="3"/>
    </row>
    <row r="12" spans="2:10" x14ac:dyDescent="0.25">
      <c r="B12" s="26" t="s">
        <v>23</v>
      </c>
      <c r="C12" s="24">
        <v>42804.3125</v>
      </c>
      <c r="D12" s="24">
        <v>42804.6875</v>
      </c>
      <c r="E12" s="24"/>
      <c r="F12" s="25"/>
      <c r="H12" s="17"/>
      <c r="I12" s="8"/>
      <c r="J12" s="3"/>
    </row>
    <row r="13" spans="2:10" x14ac:dyDescent="0.25">
      <c r="B13" s="23" t="s">
        <v>25</v>
      </c>
      <c r="C13" s="24">
        <v>42808.3125</v>
      </c>
      <c r="D13" s="24">
        <v>42819.6875</v>
      </c>
      <c r="E13" s="9"/>
      <c r="F13" s="25"/>
      <c r="H13" s="17"/>
      <c r="I13" s="8"/>
      <c r="J13" s="3"/>
    </row>
    <row r="14" spans="2:10" x14ac:dyDescent="0.25">
      <c r="B14" s="27" t="s">
        <v>28</v>
      </c>
      <c r="C14" s="24">
        <v>42808.3125</v>
      </c>
      <c r="D14" s="24">
        <v>42809.6875</v>
      </c>
      <c r="E14" s="24"/>
      <c r="F14" s="25"/>
      <c r="H14" s="17"/>
      <c r="I14" s="8"/>
      <c r="J14" s="3"/>
    </row>
    <row r="15" spans="2:10" x14ac:dyDescent="0.25">
      <c r="B15" s="27" t="s">
        <v>29</v>
      </c>
      <c r="C15" s="24">
        <v>42808.3125</v>
      </c>
      <c r="D15" s="24">
        <v>42808.6875</v>
      </c>
      <c r="E15" s="24"/>
      <c r="F15" s="25"/>
      <c r="H15" s="17"/>
      <c r="I15" s="8"/>
      <c r="J15" s="3"/>
    </row>
    <row r="16" spans="2:10" x14ac:dyDescent="0.25">
      <c r="B16" s="27" t="s">
        <v>27</v>
      </c>
      <c r="C16" s="24">
        <v>42810.3125</v>
      </c>
      <c r="D16" s="24">
        <v>42812.6875</v>
      </c>
      <c r="E16" s="24" t="s">
        <v>495</v>
      </c>
      <c r="F16" s="25">
        <v>0.05</v>
      </c>
      <c r="H16" s="17"/>
      <c r="I16" s="8"/>
      <c r="J16" s="3"/>
    </row>
    <row r="17" spans="2:10" x14ac:dyDescent="0.25">
      <c r="B17" s="27" t="s">
        <v>26</v>
      </c>
      <c r="C17" s="24">
        <v>42800.3125</v>
      </c>
      <c r="D17" s="24">
        <v>42819.6875</v>
      </c>
      <c r="E17" s="24" t="s">
        <v>473</v>
      </c>
      <c r="F17" s="25">
        <v>0.15</v>
      </c>
      <c r="H17" s="17"/>
      <c r="I17" s="8"/>
      <c r="J17" s="3"/>
    </row>
    <row r="18" spans="2:10" x14ac:dyDescent="0.25">
      <c r="B18" s="23" t="s">
        <v>9</v>
      </c>
      <c r="C18" s="24">
        <v>42823.3125</v>
      </c>
      <c r="D18" s="24">
        <v>42969.6875</v>
      </c>
      <c r="E18" s="24"/>
      <c r="F18" s="25"/>
      <c r="H18" s="17"/>
      <c r="I18" s="8"/>
      <c r="J18" s="3"/>
    </row>
    <row r="19" spans="2:10" x14ac:dyDescent="0.25">
      <c r="B19" s="27" t="s">
        <v>20</v>
      </c>
      <c r="C19" s="24">
        <v>42823.3125</v>
      </c>
      <c r="D19" s="24">
        <v>42824.6875</v>
      </c>
      <c r="E19" s="24"/>
      <c r="F19" s="25"/>
      <c r="H19" s="17"/>
      <c r="I19" s="8"/>
      <c r="J19" s="3"/>
    </row>
    <row r="20" spans="2:10" x14ac:dyDescent="0.25">
      <c r="B20" s="27" t="s">
        <v>516</v>
      </c>
      <c r="C20" s="24">
        <v>42830.3125</v>
      </c>
      <c r="D20" s="24">
        <v>42840.3125</v>
      </c>
      <c r="E20" s="24" t="s">
        <v>475</v>
      </c>
      <c r="F20" s="25">
        <v>0.7</v>
      </c>
      <c r="H20" s="17"/>
      <c r="I20" s="8"/>
      <c r="J20" s="3"/>
    </row>
    <row r="21" spans="2:10" x14ac:dyDescent="0.25">
      <c r="B21" s="27" t="s">
        <v>15</v>
      </c>
      <c r="C21" s="24">
        <v>42830.3125</v>
      </c>
      <c r="D21" s="24">
        <v>42859.6875</v>
      </c>
      <c r="E21" s="24"/>
      <c r="F21" s="25"/>
      <c r="H21" s="17"/>
      <c r="I21" s="8"/>
      <c r="J21" s="3"/>
    </row>
    <row r="22" spans="2:10" x14ac:dyDescent="0.25">
      <c r="B22" s="27" t="s">
        <v>12</v>
      </c>
      <c r="C22" s="24">
        <v>42860.3125</v>
      </c>
      <c r="D22" s="24">
        <v>42885.6875</v>
      </c>
      <c r="E22" s="24"/>
      <c r="F22" s="25"/>
      <c r="H22" s="17"/>
      <c r="I22" s="8"/>
      <c r="J22" s="3"/>
    </row>
    <row r="23" spans="2:10" x14ac:dyDescent="0.25">
      <c r="B23" s="27" t="s">
        <v>14</v>
      </c>
      <c r="C23" s="24">
        <v>42860.3125</v>
      </c>
      <c r="D23" s="24">
        <v>42880.6875</v>
      </c>
      <c r="E23" s="24" t="s">
        <v>495</v>
      </c>
      <c r="F23" s="25">
        <v>0.1</v>
      </c>
      <c r="H23" s="17"/>
      <c r="I23" s="8"/>
      <c r="J23" s="3"/>
    </row>
    <row r="24" spans="2:10" x14ac:dyDescent="0.25">
      <c r="B24" s="27" t="s">
        <v>18</v>
      </c>
      <c r="C24" s="24">
        <v>42860.3125</v>
      </c>
      <c r="D24" s="24">
        <v>42910.6875</v>
      </c>
      <c r="E24" s="24" t="s">
        <v>476</v>
      </c>
      <c r="F24" s="25">
        <v>0.5</v>
      </c>
      <c r="H24" s="17"/>
      <c r="I24" s="8"/>
      <c r="J24" s="3"/>
    </row>
    <row r="25" spans="2:10" x14ac:dyDescent="0.25">
      <c r="B25" s="27" t="s">
        <v>10</v>
      </c>
      <c r="C25" s="24">
        <v>42885.3125</v>
      </c>
      <c r="D25" s="24">
        <v>42969.6875</v>
      </c>
      <c r="E25" s="24" t="s">
        <v>473</v>
      </c>
      <c r="F25" s="25">
        <v>0.1</v>
      </c>
      <c r="H25" s="17"/>
      <c r="I25" s="8"/>
      <c r="J25" s="3"/>
    </row>
    <row r="26" spans="2:10" x14ac:dyDescent="0.25">
      <c r="B26" s="27" t="s">
        <v>17</v>
      </c>
      <c r="C26" s="24">
        <v>42887.3125</v>
      </c>
      <c r="D26" s="24">
        <v>42963.6875</v>
      </c>
      <c r="E26" s="24" t="s">
        <v>495</v>
      </c>
      <c r="F26" s="25">
        <v>0.4</v>
      </c>
      <c r="H26" s="17"/>
      <c r="I26" s="8"/>
      <c r="J26" s="3"/>
    </row>
    <row r="27" spans="2:10" x14ac:dyDescent="0.25">
      <c r="B27" s="27" t="s">
        <v>13</v>
      </c>
      <c r="C27" s="24">
        <v>42916.3125</v>
      </c>
      <c r="D27" s="24">
        <v>42924.6875</v>
      </c>
      <c r="E27" s="24"/>
      <c r="F27" s="25"/>
      <c r="H27" s="17"/>
      <c r="I27" s="8"/>
      <c r="J27" s="3"/>
    </row>
    <row r="28" spans="2:10" x14ac:dyDescent="0.25">
      <c r="B28" s="27" t="s">
        <v>506</v>
      </c>
      <c r="C28" s="24">
        <v>42917.3125</v>
      </c>
      <c r="D28" s="24">
        <v>42926.3125</v>
      </c>
      <c r="E28" s="24" t="s">
        <v>478</v>
      </c>
      <c r="F28" s="25">
        <v>0.5</v>
      </c>
      <c r="H28" s="17"/>
      <c r="I28" s="8"/>
      <c r="J28" s="3"/>
    </row>
    <row r="29" spans="2:10" x14ac:dyDescent="0.25">
      <c r="B29" s="27" t="s">
        <v>508</v>
      </c>
      <c r="C29" s="24">
        <v>42917.3125</v>
      </c>
      <c r="D29" s="24">
        <v>42931.3125</v>
      </c>
      <c r="E29" s="24" t="s">
        <v>479</v>
      </c>
      <c r="F29" s="25">
        <v>1</v>
      </c>
      <c r="H29" s="17"/>
      <c r="I29" s="8"/>
      <c r="J29" s="3"/>
    </row>
    <row r="30" spans="2:10" x14ac:dyDescent="0.25">
      <c r="B30" s="27" t="s">
        <v>507</v>
      </c>
      <c r="C30" s="24">
        <v>42917.3125</v>
      </c>
      <c r="D30" s="24">
        <v>42936.3125</v>
      </c>
      <c r="E30" s="24" t="s">
        <v>477</v>
      </c>
      <c r="F30" s="25">
        <v>0.5</v>
      </c>
      <c r="H30" s="17"/>
      <c r="I30" s="8"/>
      <c r="J30" s="3"/>
    </row>
    <row r="31" spans="2:10" x14ac:dyDescent="0.25">
      <c r="B31" s="27" t="s">
        <v>522</v>
      </c>
      <c r="C31" s="24">
        <v>42931.3125</v>
      </c>
      <c r="D31" s="24">
        <v>42952.6875</v>
      </c>
      <c r="E31" s="24" t="s">
        <v>523</v>
      </c>
      <c r="F31" s="25">
        <v>0.5</v>
      </c>
      <c r="H31" s="17"/>
      <c r="I31" s="8"/>
      <c r="J31" s="3"/>
    </row>
    <row r="32" spans="2:10" x14ac:dyDescent="0.25">
      <c r="B32" s="27" t="s">
        <v>19</v>
      </c>
      <c r="C32" s="24">
        <v>42917.3125</v>
      </c>
      <c r="D32" s="24">
        <v>42963.6875</v>
      </c>
      <c r="E32" s="24"/>
      <c r="F32" s="25"/>
      <c r="H32" s="17"/>
      <c r="I32" s="8"/>
      <c r="J32" s="3"/>
    </row>
    <row r="33" spans="2:10" x14ac:dyDescent="0.25">
      <c r="B33" s="27" t="s">
        <v>11</v>
      </c>
      <c r="C33" s="24">
        <v>42948.3125</v>
      </c>
      <c r="D33" s="24">
        <v>42969.6875</v>
      </c>
      <c r="E33" s="24"/>
      <c r="F33" s="25"/>
      <c r="H33" s="17"/>
      <c r="I33" s="8"/>
      <c r="J33" s="3"/>
    </row>
    <row r="34" spans="2:10" x14ac:dyDescent="0.25">
      <c r="B34" s="27" t="s">
        <v>16</v>
      </c>
      <c r="C34" s="24">
        <v>42949.3125</v>
      </c>
      <c r="D34" s="24">
        <v>42969.6875</v>
      </c>
      <c r="E34" s="24"/>
      <c r="F34" s="25"/>
      <c r="H34" s="17"/>
      <c r="I34" s="8"/>
      <c r="J34" s="3"/>
    </row>
    <row r="35" spans="2:10" x14ac:dyDescent="0.25">
      <c r="B35" s="23" t="s">
        <v>6</v>
      </c>
      <c r="C35" s="24">
        <v>42824.3125</v>
      </c>
      <c r="D35" s="24">
        <v>42969.6875</v>
      </c>
      <c r="E35" s="24"/>
      <c r="F35" s="25"/>
      <c r="H35" s="17"/>
      <c r="I35" s="8"/>
      <c r="J35" s="3"/>
    </row>
    <row r="36" spans="2:10" x14ac:dyDescent="0.25">
      <c r="B36" s="27" t="s">
        <v>7</v>
      </c>
      <c r="C36" s="24">
        <v>42824.3125</v>
      </c>
      <c r="D36" s="24">
        <v>42860.6875</v>
      </c>
      <c r="E36" s="24"/>
      <c r="F36" s="25"/>
      <c r="H36" s="17"/>
      <c r="I36" s="8"/>
      <c r="J36" s="3"/>
    </row>
    <row r="37" spans="2:10" x14ac:dyDescent="0.25">
      <c r="B37" s="27" t="s">
        <v>8</v>
      </c>
      <c r="C37" s="24">
        <v>42860.3125</v>
      </c>
      <c r="D37" s="24">
        <v>42879.6875</v>
      </c>
      <c r="E37" s="24" t="s">
        <v>474</v>
      </c>
      <c r="F37" s="25">
        <v>1</v>
      </c>
      <c r="H37" s="17"/>
      <c r="I37" s="8"/>
      <c r="J37" s="3"/>
    </row>
    <row r="38" spans="2:10" x14ac:dyDescent="0.25">
      <c r="B38" s="27" t="s">
        <v>534</v>
      </c>
      <c r="C38" s="24">
        <v>42860.3125</v>
      </c>
      <c r="D38" s="24">
        <v>42910.6875</v>
      </c>
      <c r="E38" s="24" t="s">
        <v>538</v>
      </c>
      <c r="F38" s="25">
        <v>1</v>
      </c>
      <c r="H38" s="17"/>
      <c r="I38" s="8"/>
      <c r="J38" s="3"/>
    </row>
    <row r="39" spans="2:10" x14ac:dyDescent="0.25">
      <c r="B39" s="27" t="s">
        <v>535</v>
      </c>
      <c r="C39" s="24">
        <v>42860.3125</v>
      </c>
      <c r="D39" s="24">
        <v>42910.6875</v>
      </c>
      <c r="E39" s="24" t="s">
        <v>539</v>
      </c>
      <c r="F39" s="25">
        <v>1</v>
      </c>
      <c r="H39" s="17"/>
      <c r="I39" s="8"/>
      <c r="J39" s="3"/>
    </row>
    <row r="40" spans="2:10" x14ac:dyDescent="0.25">
      <c r="B40" s="27" t="s">
        <v>536</v>
      </c>
      <c r="C40" s="24">
        <v>42860.3125</v>
      </c>
      <c r="D40" s="24">
        <v>42910.6875</v>
      </c>
      <c r="E40" s="24" t="s">
        <v>540</v>
      </c>
      <c r="F40" s="25">
        <v>1</v>
      </c>
      <c r="H40" s="17"/>
      <c r="I40" s="8"/>
      <c r="J40" s="3"/>
    </row>
    <row r="41" spans="2:10" x14ac:dyDescent="0.25">
      <c r="B41" s="27" t="s">
        <v>537</v>
      </c>
      <c r="C41" s="24">
        <v>42860.3125</v>
      </c>
      <c r="D41" s="24">
        <v>42910.6875</v>
      </c>
      <c r="E41" s="24" t="s">
        <v>541</v>
      </c>
      <c r="F41" s="25">
        <v>1</v>
      </c>
      <c r="H41" s="17"/>
      <c r="I41" s="8"/>
      <c r="J41" s="3"/>
    </row>
    <row r="42" spans="2:10" x14ac:dyDescent="0.25">
      <c r="B42" s="27" t="s">
        <v>526</v>
      </c>
      <c r="C42" s="24">
        <v>42917.3125</v>
      </c>
      <c r="D42" s="24">
        <v>42925.3125</v>
      </c>
      <c r="E42" s="24" t="s">
        <v>527</v>
      </c>
      <c r="F42" s="25">
        <v>0.8</v>
      </c>
      <c r="H42" s="17"/>
      <c r="I42" s="8"/>
      <c r="J42" s="3"/>
    </row>
    <row r="43" spans="2:10" x14ac:dyDescent="0.25">
      <c r="B43" s="27" t="s">
        <v>524</v>
      </c>
      <c r="C43" s="24">
        <v>42917.3125</v>
      </c>
      <c r="D43" s="24">
        <v>42925.3125</v>
      </c>
      <c r="E43" s="24" t="s">
        <v>525</v>
      </c>
      <c r="F43" s="25">
        <v>0.8</v>
      </c>
      <c r="H43" s="17"/>
      <c r="I43" s="8"/>
      <c r="J43" s="3"/>
    </row>
    <row r="44" spans="2:10" x14ac:dyDescent="0.25">
      <c r="B44" s="27" t="s">
        <v>509</v>
      </c>
      <c r="C44" s="24">
        <v>42921.3125</v>
      </c>
      <c r="D44" s="24">
        <v>42924.3125</v>
      </c>
      <c r="E44" s="24"/>
      <c r="F44" s="25"/>
      <c r="H44" s="17"/>
      <c r="I44" s="8"/>
      <c r="J44" s="3"/>
    </row>
    <row r="45" spans="2:10" x14ac:dyDescent="0.25">
      <c r="B45" s="27" t="s">
        <v>511</v>
      </c>
      <c r="C45" s="24">
        <v>42924.3125</v>
      </c>
      <c r="D45" s="24">
        <v>42925.3125</v>
      </c>
      <c r="E45" s="24" t="s">
        <v>510</v>
      </c>
      <c r="F45" s="25">
        <v>1</v>
      </c>
      <c r="H45" s="17"/>
      <c r="I45" s="8"/>
      <c r="J45" s="3"/>
    </row>
    <row r="46" spans="2:10" x14ac:dyDescent="0.25">
      <c r="B46" s="27" t="s">
        <v>512</v>
      </c>
      <c r="C46" s="24">
        <v>42924.3125</v>
      </c>
      <c r="D46" s="24">
        <v>42925.3125</v>
      </c>
      <c r="E46" s="24" t="s">
        <v>513</v>
      </c>
      <c r="F46" s="25">
        <v>1</v>
      </c>
      <c r="H46" s="17"/>
      <c r="I46" s="8"/>
      <c r="J46" s="3"/>
    </row>
    <row r="47" spans="2:10" x14ac:dyDescent="0.25">
      <c r="B47" s="27" t="s">
        <v>529</v>
      </c>
      <c r="C47" s="24">
        <v>42879.3125</v>
      </c>
      <c r="D47" s="24">
        <v>42941.6875</v>
      </c>
      <c r="E47" s="24" t="s">
        <v>499</v>
      </c>
      <c r="F47" s="25">
        <v>0.2</v>
      </c>
      <c r="H47" s="17"/>
      <c r="I47" s="8"/>
      <c r="J47" s="3"/>
    </row>
    <row r="48" spans="2:10" x14ac:dyDescent="0.25">
      <c r="B48" s="27" t="s">
        <v>530</v>
      </c>
      <c r="C48" s="24">
        <v>42910.3125</v>
      </c>
      <c r="D48" s="24">
        <v>42957.6875</v>
      </c>
      <c r="E48" s="24" t="s">
        <v>532</v>
      </c>
      <c r="F48" s="25">
        <v>0.7</v>
      </c>
      <c r="H48" s="17"/>
      <c r="I48" s="8"/>
      <c r="J48" s="3"/>
    </row>
    <row r="49" spans="2:10" x14ac:dyDescent="0.25">
      <c r="B49" s="27" t="s">
        <v>542</v>
      </c>
      <c r="C49" s="24">
        <v>42957.3125</v>
      </c>
      <c r="D49" s="24">
        <v>42969.6875</v>
      </c>
      <c r="E49" s="25" t="s">
        <v>531</v>
      </c>
      <c r="F49" s="25">
        <v>0.5</v>
      </c>
      <c r="H49" s="17"/>
      <c r="I49" s="8"/>
      <c r="J49" s="3"/>
    </row>
    <row r="50" spans="2:10" x14ac:dyDescent="0.25">
      <c r="B50" s="23" t="s">
        <v>24</v>
      </c>
      <c r="C50" s="24">
        <v>42957.3125</v>
      </c>
      <c r="D50" s="24">
        <v>42969.6875</v>
      </c>
      <c r="E50" s="24"/>
      <c r="F50" s="25"/>
      <c r="H50" s="17"/>
      <c r="I50" s="8"/>
      <c r="J50" s="3"/>
    </row>
    <row r="51" spans="2:10" x14ac:dyDescent="0.25">
      <c r="B51" s="27" t="s">
        <v>496</v>
      </c>
      <c r="C51" s="24">
        <v>42957.3125</v>
      </c>
      <c r="D51" s="24">
        <v>42969.6875</v>
      </c>
      <c r="E51" s="24" t="s">
        <v>499</v>
      </c>
      <c r="F51" s="25">
        <v>0.2</v>
      </c>
      <c r="H51" s="17"/>
      <c r="I51" s="8"/>
      <c r="J51" s="3"/>
    </row>
    <row r="52" spans="2:10" x14ac:dyDescent="0.25">
      <c r="B52" s="27" t="s">
        <v>497</v>
      </c>
      <c r="C52" s="24">
        <v>42957.445833333331</v>
      </c>
      <c r="D52" s="24">
        <v>42969.6875</v>
      </c>
      <c r="E52" s="24" t="s">
        <v>531</v>
      </c>
      <c r="F52" s="25">
        <v>0.25</v>
      </c>
      <c r="H52" s="17"/>
      <c r="I52" s="8"/>
      <c r="J52" s="3"/>
    </row>
    <row r="53" spans="2:10" x14ac:dyDescent="0.25">
      <c r="B53" s="27" t="s">
        <v>498</v>
      </c>
      <c r="C53" s="24">
        <v>42963.3125</v>
      </c>
      <c r="D53" s="24">
        <v>42969.6875</v>
      </c>
      <c r="E53" s="24"/>
      <c r="F53" s="25"/>
      <c r="H53" s="17"/>
      <c r="I53" s="8"/>
      <c r="J53" s="3"/>
    </row>
    <row r="54" spans="2:10" x14ac:dyDescent="0.25">
      <c r="B54" s="23" t="s">
        <v>30</v>
      </c>
      <c r="C54" s="24">
        <v>42966.3125</v>
      </c>
      <c r="D54" s="24">
        <v>42976.6875</v>
      </c>
      <c r="E54" s="24"/>
      <c r="F54" s="25"/>
      <c r="H54" s="17"/>
      <c r="I54" s="8"/>
      <c r="J54" s="3"/>
    </row>
    <row r="55" spans="2:10" x14ac:dyDescent="0.25">
      <c r="B55" s="27" t="s">
        <v>32</v>
      </c>
      <c r="C55" s="24">
        <v>42966.3125</v>
      </c>
      <c r="D55" s="24">
        <v>42969.6875</v>
      </c>
      <c r="E55" s="24"/>
      <c r="F55" s="25"/>
      <c r="H55" s="17"/>
      <c r="I55" s="8"/>
      <c r="J55" s="3"/>
    </row>
    <row r="56" spans="2:10" x14ac:dyDescent="0.25">
      <c r="B56" s="27" t="s">
        <v>500</v>
      </c>
      <c r="C56" s="24">
        <v>42969.3125</v>
      </c>
      <c r="D56" s="24">
        <v>42972.6875</v>
      </c>
      <c r="E56" s="24"/>
      <c r="F56" s="25"/>
      <c r="H56" s="17"/>
      <c r="I56" s="8"/>
      <c r="J56" s="3"/>
    </row>
    <row r="57" spans="2:10" x14ac:dyDescent="0.25">
      <c r="B57" s="27" t="s">
        <v>501</v>
      </c>
      <c r="C57" s="24">
        <v>42969.3125</v>
      </c>
      <c r="D57" s="24">
        <v>42969.6875</v>
      </c>
      <c r="E57" s="24"/>
      <c r="F57" s="25"/>
      <c r="H57" s="17"/>
      <c r="I57" s="8"/>
      <c r="J57" s="3"/>
    </row>
    <row r="58" spans="2:10" x14ac:dyDescent="0.25">
      <c r="B58" s="27" t="s">
        <v>504</v>
      </c>
      <c r="C58" s="24">
        <v>42969.3125</v>
      </c>
      <c r="D58" s="24">
        <v>42972.6875</v>
      </c>
      <c r="E58" s="24"/>
      <c r="F58" s="25"/>
      <c r="H58" s="17"/>
      <c r="I58" s="8"/>
      <c r="J58" s="3"/>
    </row>
    <row r="59" spans="2:10" x14ac:dyDescent="0.25">
      <c r="B59" s="27" t="s">
        <v>502</v>
      </c>
      <c r="C59" s="24">
        <v>42972.3125</v>
      </c>
      <c r="D59" s="24">
        <v>42972.6875</v>
      </c>
      <c r="E59" s="24"/>
      <c r="F59" s="25"/>
      <c r="H59" s="17"/>
      <c r="I59" s="8"/>
      <c r="J59" s="3"/>
    </row>
    <row r="60" spans="2:10" x14ac:dyDescent="0.25">
      <c r="B60" s="27" t="s">
        <v>503</v>
      </c>
      <c r="C60" s="24">
        <v>42972.3125</v>
      </c>
      <c r="D60" s="24">
        <v>42972.6875</v>
      </c>
      <c r="E60" s="24"/>
      <c r="F60" s="25"/>
      <c r="H60" s="17"/>
      <c r="I60" s="8"/>
      <c r="J60" s="3"/>
    </row>
    <row r="61" spans="2:10" x14ac:dyDescent="0.25">
      <c r="B61" s="27" t="s">
        <v>38</v>
      </c>
      <c r="C61" s="24">
        <v>42973.3125</v>
      </c>
      <c r="D61" s="24">
        <v>42976.6875</v>
      </c>
      <c r="E61" s="24"/>
      <c r="F61" s="25"/>
      <c r="H61" s="17"/>
      <c r="I61" s="8"/>
      <c r="J61" s="3"/>
    </row>
    <row r="62" spans="2:10" x14ac:dyDescent="0.25">
      <c r="B62" s="23" t="s">
        <v>35</v>
      </c>
      <c r="C62" s="24">
        <v>42985.3125</v>
      </c>
      <c r="D62" s="24">
        <v>43166.554166666669</v>
      </c>
      <c r="E62" s="24"/>
      <c r="F62" s="25"/>
      <c r="H62" s="17"/>
      <c r="I62" s="8"/>
      <c r="J62" s="3"/>
    </row>
    <row r="63" spans="2:10" x14ac:dyDescent="0.25">
      <c r="B63" s="23" t="s">
        <v>21</v>
      </c>
      <c r="C63" s="24">
        <v>42985.3125</v>
      </c>
      <c r="D63" s="24">
        <v>42990.6875</v>
      </c>
      <c r="E63" s="24"/>
      <c r="F63" s="25"/>
      <c r="H63" s="17"/>
      <c r="I63" s="8"/>
      <c r="J63" s="3"/>
    </row>
    <row r="64" spans="2:10" x14ac:dyDescent="0.25">
      <c r="B64" s="27" t="s">
        <v>36</v>
      </c>
      <c r="C64" s="24">
        <v>42985.3125</v>
      </c>
      <c r="D64" s="24">
        <v>42990.6875</v>
      </c>
      <c r="E64" s="24"/>
      <c r="F64" s="25"/>
      <c r="H64" s="17"/>
      <c r="I64" s="8"/>
      <c r="J64" s="3"/>
    </row>
    <row r="65" spans="2:10" x14ac:dyDescent="0.25">
      <c r="B65" s="27" t="s">
        <v>23</v>
      </c>
      <c r="C65" s="24">
        <v>42985.3125</v>
      </c>
      <c r="D65" s="24">
        <v>42985.6875</v>
      </c>
      <c r="E65" s="24" t="s">
        <v>473</v>
      </c>
      <c r="F65" s="25">
        <v>0.05</v>
      </c>
      <c r="H65" s="17"/>
      <c r="I65" s="8"/>
      <c r="J65" s="3"/>
    </row>
    <row r="66" spans="2:10" x14ac:dyDescent="0.25">
      <c r="B66" s="23" t="s">
        <v>25</v>
      </c>
      <c r="C66" s="24">
        <v>42985.3125</v>
      </c>
      <c r="D66" s="24">
        <v>42994.6875</v>
      </c>
      <c r="E66" s="24"/>
      <c r="F66" s="25"/>
      <c r="H66" s="17"/>
      <c r="I66" s="8"/>
      <c r="J66" s="3"/>
    </row>
    <row r="67" spans="2:10" x14ac:dyDescent="0.25">
      <c r="B67" s="27" t="s">
        <v>26</v>
      </c>
      <c r="C67" s="24">
        <v>42985.3125</v>
      </c>
      <c r="D67" s="24">
        <v>42991.6875</v>
      </c>
      <c r="E67" s="24"/>
      <c r="F67" s="25"/>
      <c r="H67" s="17"/>
      <c r="I67" s="8"/>
      <c r="J67" s="3"/>
    </row>
    <row r="68" spans="2:10" x14ac:dyDescent="0.25">
      <c r="B68" s="27" t="s">
        <v>27</v>
      </c>
      <c r="C68" s="24">
        <v>42985.3125</v>
      </c>
      <c r="D68" s="24">
        <v>42994.6875</v>
      </c>
      <c r="E68" s="24" t="s">
        <v>476</v>
      </c>
      <c r="F68" s="25">
        <v>0.1</v>
      </c>
      <c r="H68" s="17"/>
      <c r="I68" s="8"/>
      <c r="J68" s="3"/>
    </row>
    <row r="69" spans="2:10" x14ac:dyDescent="0.25">
      <c r="B69" s="27" t="s">
        <v>28</v>
      </c>
      <c r="C69" s="24">
        <v>42985.3125</v>
      </c>
      <c r="D69" s="24">
        <v>42992.6875</v>
      </c>
      <c r="E69" s="24" t="s">
        <v>495</v>
      </c>
      <c r="F69" s="25">
        <v>0.05</v>
      </c>
      <c r="H69" s="17"/>
      <c r="I69" s="8"/>
      <c r="J69" s="3"/>
    </row>
    <row r="70" spans="2:10" x14ac:dyDescent="0.25">
      <c r="B70" s="27" t="s">
        <v>29</v>
      </c>
      <c r="C70" s="24">
        <v>42985.3125</v>
      </c>
      <c r="D70" s="24">
        <v>42990.6875</v>
      </c>
      <c r="E70" s="24"/>
      <c r="F70" s="25"/>
      <c r="H70" s="17"/>
      <c r="I70" s="8"/>
      <c r="J70" s="3"/>
    </row>
    <row r="71" spans="2:10" x14ac:dyDescent="0.25">
      <c r="B71" s="23" t="s">
        <v>9</v>
      </c>
      <c r="C71" s="24">
        <v>42997.3125</v>
      </c>
      <c r="D71" s="24">
        <v>43139.554166666669</v>
      </c>
      <c r="E71" s="24"/>
      <c r="F71" s="25"/>
      <c r="H71" s="17"/>
      <c r="I71" s="8"/>
      <c r="J71" s="3"/>
    </row>
    <row r="72" spans="2:10" x14ac:dyDescent="0.25">
      <c r="B72" s="27" t="s">
        <v>20</v>
      </c>
      <c r="C72" s="24">
        <v>42997.3125</v>
      </c>
      <c r="D72" s="24">
        <v>42998.6875</v>
      </c>
      <c r="E72" s="24"/>
      <c r="F72" s="25"/>
      <c r="H72" s="17"/>
      <c r="I72" s="8"/>
      <c r="J72" s="3"/>
    </row>
    <row r="73" spans="2:10" x14ac:dyDescent="0.25">
      <c r="B73" s="27" t="s">
        <v>515</v>
      </c>
      <c r="C73" s="24">
        <v>42997.3125</v>
      </c>
      <c r="D73" s="24">
        <v>43003.3125</v>
      </c>
      <c r="E73" s="24" t="s">
        <v>475</v>
      </c>
      <c r="F73" s="25">
        <v>0.3</v>
      </c>
      <c r="H73" s="17"/>
      <c r="I73" s="8"/>
      <c r="J73" s="3"/>
    </row>
    <row r="74" spans="2:10" x14ac:dyDescent="0.25">
      <c r="B74" s="27" t="s">
        <v>15</v>
      </c>
      <c r="C74" s="24">
        <v>42998.3125</v>
      </c>
      <c r="D74" s="24">
        <v>43015.6875</v>
      </c>
      <c r="E74" s="24" t="s">
        <v>495</v>
      </c>
      <c r="F74" s="25">
        <v>0.1</v>
      </c>
      <c r="H74" s="17"/>
      <c r="I74" s="8"/>
      <c r="J74" s="3"/>
    </row>
    <row r="75" spans="2:10" x14ac:dyDescent="0.25">
      <c r="B75" s="27" t="s">
        <v>12</v>
      </c>
      <c r="C75" s="24">
        <v>43004.3125</v>
      </c>
      <c r="D75" s="24">
        <v>43043.6875</v>
      </c>
      <c r="E75" s="24"/>
      <c r="F75" s="25"/>
      <c r="H75" s="17"/>
      <c r="I75" s="8"/>
      <c r="J75" s="3"/>
    </row>
    <row r="76" spans="2:10" x14ac:dyDescent="0.25">
      <c r="B76" s="27" t="s">
        <v>18</v>
      </c>
      <c r="C76" s="24">
        <v>43006.3125</v>
      </c>
      <c r="D76" s="24">
        <v>43043.6875</v>
      </c>
      <c r="E76" s="24" t="s">
        <v>476</v>
      </c>
      <c r="F76" s="25">
        <v>0.4</v>
      </c>
      <c r="H76" s="17"/>
      <c r="I76" s="8"/>
      <c r="J76" s="3"/>
    </row>
    <row r="77" spans="2:10" x14ac:dyDescent="0.25">
      <c r="B77" s="27" t="s">
        <v>14</v>
      </c>
      <c r="C77" s="24">
        <v>43039.3125</v>
      </c>
      <c r="D77" s="24">
        <v>43053.6875</v>
      </c>
      <c r="E77" s="24"/>
      <c r="F77" s="25"/>
      <c r="H77" s="17"/>
      <c r="I77" s="8"/>
      <c r="J77" s="3"/>
    </row>
    <row r="78" spans="2:10" x14ac:dyDescent="0.25">
      <c r="B78" s="27" t="s">
        <v>518</v>
      </c>
      <c r="C78" s="24">
        <v>43039.3125</v>
      </c>
      <c r="D78" s="24">
        <v>43053.6875</v>
      </c>
      <c r="E78" s="24" t="s">
        <v>478</v>
      </c>
      <c r="F78" s="25">
        <v>0.5</v>
      </c>
      <c r="H78" s="17"/>
      <c r="I78" s="8"/>
      <c r="J78" s="3"/>
    </row>
    <row r="79" spans="2:10" x14ac:dyDescent="0.25">
      <c r="B79" s="27" t="s">
        <v>519</v>
      </c>
      <c r="C79" s="24">
        <v>43039.3125</v>
      </c>
      <c r="D79" s="24">
        <v>43053.6875</v>
      </c>
      <c r="E79" s="24" t="s">
        <v>477</v>
      </c>
      <c r="F79" s="25">
        <v>0.5</v>
      </c>
      <c r="H79" s="17"/>
      <c r="I79" s="8"/>
      <c r="J79" s="3"/>
    </row>
    <row r="80" spans="2:10" x14ac:dyDescent="0.25">
      <c r="B80" s="27" t="s">
        <v>10</v>
      </c>
      <c r="C80" s="24">
        <v>43054.3125</v>
      </c>
      <c r="D80" s="24">
        <v>43138.708333333336</v>
      </c>
      <c r="E80" s="24" t="s">
        <v>473</v>
      </c>
      <c r="F80" s="25">
        <v>0.3</v>
      </c>
      <c r="H80" s="17"/>
      <c r="I80" s="8"/>
      <c r="J80" s="3"/>
    </row>
    <row r="81" spans="2:10" x14ac:dyDescent="0.25">
      <c r="B81" s="27" t="s">
        <v>517</v>
      </c>
      <c r="C81" s="24">
        <v>43158.554166666669</v>
      </c>
      <c r="D81" s="24">
        <v>43165.554166666669</v>
      </c>
      <c r="E81" s="24" t="s">
        <v>473</v>
      </c>
      <c r="F81" s="25">
        <v>0.4</v>
      </c>
      <c r="H81" s="17"/>
      <c r="I81" s="8"/>
      <c r="J81" s="3"/>
    </row>
    <row r="82" spans="2:10" x14ac:dyDescent="0.25">
      <c r="B82" s="27" t="s">
        <v>13</v>
      </c>
      <c r="C82" s="24">
        <v>43054.3125</v>
      </c>
      <c r="D82" s="24">
        <v>43091.6875</v>
      </c>
      <c r="E82" s="24"/>
      <c r="F82" s="25"/>
      <c r="H82" s="17"/>
      <c r="I82" s="8"/>
      <c r="J82" s="3"/>
    </row>
    <row r="83" spans="2:10" x14ac:dyDescent="0.25">
      <c r="B83" s="27" t="s">
        <v>17</v>
      </c>
      <c r="C83" s="24">
        <v>43054.3125</v>
      </c>
      <c r="D83" s="24">
        <v>43091.6875</v>
      </c>
      <c r="E83" s="24" t="s">
        <v>495</v>
      </c>
      <c r="F83" s="25">
        <v>0.2</v>
      </c>
      <c r="H83" s="17"/>
      <c r="I83" s="8"/>
      <c r="J83" s="3"/>
    </row>
    <row r="84" spans="2:10" x14ac:dyDescent="0.25">
      <c r="B84" s="27" t="s">
        <v>19</v>
      </c>
      <c r="C84" s="24">
        <v>43054.3125</v>
      </c>
      <c r="D84" s="24">
        <v>43091.6875</v>
      </c>
      <c r="E84" s="24"/>
      <c r="F84" s="25"/>
      <c r="H84" s="17"/>
      <c r="I84" s="8"/>
      <c r="J84" s="3"/>
    </row>
    <row r="85" spans="2:10" x14ac:dyDescent="0.25">
      <c r="B85" s="27" t="s">
        <v>522</v>
      </c>
      <c r="C85" s="24">
        <v>43074.3125</v>
      </c>
      <c r="D85" s="24">
        <v>43098.554166666669</v>
      </c>
      <c r="E85" s="24" t="s">
        <v>523</v>
      </c>
      <c r="F85" s="25">
        <v>0.5</v>
      </c>
      <c r="H85" s="17"/>
      <c r="I85" s="8"/>
      <c r="J85" s="3"/>
    </row>
    <row r="86" spans="2:10" x14ac:dyDescent="0.25">
      <c r="B86" s="27" t="s">
        <v>528</v>
      </c>
      <c r="C86" s="24">
        <v>43057.3125</v>
      </c>
      <c r="D86" s="24">
        <v>43098.554166666669</v>
      </c>
      <c r="E86" s="24" t="s">
        <v>499</v>
      </c>
      <c r="F86" s="25">
        <v>0.2</v>
      </c>
      <c r="H86" s="17"/>
      <c r="I86" s="8"/>
      <c r="J86" s="3"/>
    </row>
    <row r="87" spans="2:10" x14ac:dyDescent="0.25">
      <c r="B87" s="27" t="s">
        <v>526</v>
      </c>
      <c r="C87" s="24">
        <v>43057.3125</v>
      </c>
      <c r="D87" s="24">
        <v>43098.554166666669</v>
      </c>
      <c r="E87" s="24" t="s">
        <v>527</v>
      </c>
      <c r="F87" s="25">
        <v>0.2</v>
      </c>
      <c r="H87" s="17"/>
      <c r="I87" s="8"/>
      <c r="J87" s="3"/>
    </row>
    <row r="88" spans="2:10" x14ac:dyDescent="0.25">
      <c r="B88" s="27" t="s">
        <v>524</v>
      </c>
      <c r="C88" s="24">
        <v>43057.3125</v>
      </c>
      <c r="D88" s="24">
        <v>43098.554166666669</v>
      </c>
      <c r="E88" s="24" t="s">
        <v>525</v>
      </c>
      <c r="F88" s="25">
        <v>0.2</v>
      </c>
      <c r="H88" s="17"/>
      <c r="I88" s="8"/>
      <c r="J88" s="3"/>
    </row>
    <row r="89" spans="2:10" x14ac:dyDescent="0.25">
      <c r="B89" s="27" t="s">
        <v>530</v>
      </c>
      <c r="C89" s="24">
        <v>43057.3125</v>
      </c>
      <c r="D89" s="24">
        <v>43098.554166666669</v>
      </c>
      <c r="E89" s="24" t="s">
        <v>532</v>
      </c>
      <c r="F89" s="25">
        <v>0.3</v>
      </c>
      <c r="H89" s="17"/>
      <c r="I89" s="8"/>
      <c r="J89" s="3"/>
    </row>
    <row r="90" spans="2:10" x14ac:dyDescent="0.25">
      <c r="B90" s="27" t="s">
        <v>542</v>
      </c>
      <c r="C90" s="24">
        <v>43057.3125</v>
      </c>
      <c r="D90" s="24">
        <v>43098.554166666669</v>
      </c>
      <c r="E90" s="24" t="s">
        <v>531</v>
      </c>
      <c r="F90" s="25">
        <v>0.15</v>
      </c>
      <c r="H90" s="17"/>
      <c r="I90" s="8"/>
      <c r="J90" s="3"/>
    </row>
    <row r="91" spans="2:10" x14ac:dyDescent="0.25">
      <c r="B91" s="27" t="s">
        <v>11</v>
      </c>
      <c r="C91" s="24">
        <v>43091.3125</v>
      </c>
      <c r="D91" s="24">
        <v>43120.6875</v>
      </c>
      <c r="E91" s="24"/>
      <c r="F91" s="25"/>
      <c r="H91" s="17"/>
      <c r="I91" s="8"/>
      <c r="J91" s="3"/>
    </row>
    <row r="92" spans="2:10" x14ac:dyDescent="0.25">
      <c r="B92" s="27" t="s">
        <v>16</v>
      </c>
      <c r="C92" s="24">
        <v>43091.3125</v>
      </c>
      <c r="D92" s="24">
        <v>43106.6875</v>
      </c>
      <c r="E92" s="24" t="s">
        <v>495</v>
      </c>
      <c r="F92" s="25">
        <v>0.1</v>
      </c>
      <c r="H92" s="17"/>
      <c r="I92" s="8"/>
      <c r="J92" s="3"/>
    </row>
    <row r="93" spans="2:10" x14ac:dyDescent="0.25">
      <c r="B93" s="27" t="s">
        <v>533</v>
      </c>
      <c r="C93" s="24">
        <v>43091.3125</v>
      </c>
      <c r="D93" s="24">
        <v>43139.554166666669</v>
      </c>
      <c r="E93" s="24" t="s">
        <v>499</v>
      </c>
      <c r="F93" s="25">
        <v>0.2</v>
      </c>
      <c r="H93" s="17"/>
      <c r="I93" s="8"/>
      <c r="J93" s="3"/>
    </row>
    <row r="94" spans="2:10" x14ac:dyDescent="0.25">
      <c r="B94" s="23" t="s">
        <v>24</v>
      </c>
      <c r="C94" s="24">
        <v>43125.6875</v>
      </c>
      <c r="D94" s="24">
        <v>43155.554166666669</v>
      </c>
      <c r="E94" s="28"/>
      <c r="F94" s="25"/>
      <c r="H94" s="17"/>
      <c r="I94" s="8"/>
      <c r="J94" s="3"/>
    </row>
    <row r="95" spans="2:10" x14ac:dyDescent="0.25">
      <c r="B95" s="27" t="s">
        <v>498</v>
      </c>
      <c r="C95" s="24">
        <v>43125.6875</v>
      </c>
      <c r="D95" s="24">
        <v>43132.6875</v>
      </c>
      <c r="E95" s="28"/>
      <c r="F95" s="25"/>
      <c r="H95" s="17"/>
      <c r="I95" s="8"/>
      <c r="J95" s="3"/>
    </row>
    <row r="96" spans="2:10" x14ac:dyDescent="0.25">
      <c r="B96" s="27" t="s">
        <v>496</v>
      </c>
      <c r="C96" s="24">
        <v>43144.554166666669</v>
      </c>
      <c r="D96" s="24">
        <v>43155.554166666669</v>
      </c>
      <c r="E96" s="24" t="s">
        <v>499</v>
      </c>
      <c r="F96" s="25">
        <v>0.2</v>
      </c>
      <c r="H96" s="17"/>
      <c r="I96" s="8"/>
      <c r="J96" s="3"/>
    </row>
    <row r="97" spans="2:10" x14ac:dyDescent="0.25">
      <c r="B97" s="27" t="s">
        <v>514</v>
      </c>
      <c r="C97" s="24">
        <v>43144.554166666669</v>
      </c>
      <c r="D97" s="24">
        <v>43155.554166666669</v>
      </c>
      <c r="E97" s="24" t="s">
        <v>531</v>
      </c>
      <c r="F97" s="25">
        <v>0.1</v>
      </c>
      <c r="H97" s="17"/>
      <c r="I97" s="8"/>
      <c r="J97" s="3"/>
    </row>
    <row r="98" spans="2:10" x14ac:dyDescent="0.25">
      <c r="B98" s="23" t="s">
        <v>37</v>
      </c>
      <c r="C98" s="24">
        <v>43154.554166666669</v>
      </c>
      <c r="D98" s="24">
        <v>43166.554166666669</v>
      </c>
      <c r="E98" s="24"/>
      <c r="F98" s="25"/>
      <c r="H98" s="17"/>
      <c r="I98" s="8"/>
      <c r="J98" s="3"/>
    </row>
    <row r="99" spans="2:10" x14ac:dyDescent="0.25">
      <c r="B99" s="27" t="s">
        <v>32</v>
      </c>
      <c r="C99" s="24">
        <v>43154.554166666669</v>
      </c>
      <c r="D99" s="24">
        <v>43155.554166666669</v>
      </c>
      <c r="E99" s="24"/>
      <c r="F99" s="25"/>
      <c r="H99" s="17"/>
      <c r="I99" s="8"/>
      <c r="J99" s="3"/>
    </row>
    <row r="100" spans="2:10" x14ac:dyDescent="0.25">
      <c r="B100" s="27" t="s">
        <v>31</v>
      </c>
      <c r="C100" s="24">
        <v>43155.554166666669</v>
      </c>
      <c r="D100" s="24">
        <v>43158.554166666669</v>
      </c>
      <c r="E100" s="24"/>
      <c r="F100" s="25"/>
      <c r="H100" s="17"/>
      <c r="I100" s="8"/>
      <c r="J100" s="3"/>
    </row>
    <row r="101" spans="2:10" x14ac:dyDescent="0.25">
      <c r="B101" s="27" t="s">
        <v>33</v>
      </c>
      <c r="C101" s="24">
        <v>43158.554166666669</v>
      </c>
      <c r="D101" s="24">
        <v>43165.554166666669</v>
      </c>
      <c r="E101" s="28"/>
      <c r="F101" s="25"/>
      <c r="H101" s="17"/>
      <c r="I101" s="8"/>
      <c r="J101" s="3"/>
    </row>
    <row r="102" spans="2:10" x14ac:dyDescent="0.25">
      <c r="B102" s="27" t="s">
        <v>34</v>
      </c>
      <c r="C102" s="24">
        <v>43158.554166666669</v>
      </c>
      <c r="D102" s="24">
        <v>43158.554166666669</v>
      </c>
      <c r="E102" s="28"/>
      <c r="F102" s="25"/>
      <c r="H102" s="17"/>
      <c r="I102" s="8"/>
      <c r="J102" s="3"/>
    </row>
    <row r="103" spans="2:10" x14ac:dyDescent="0.25">
      <c r="B103" s="27" t="s">
        <v>520</v>
      </c>
      <c r="C103" s="24">
        <v>43158.554166666669</v>
      </c>
      <c r="D103" s="24">
        <v>43165.554166666669</v>
      </c>
      <c r="E103" s="28"/>
      <c r="F103" s="25"/>
      <c r="H103" s="17"/>
      <c r="I103" s="8"/>
      <c r="J103" s="3"/>
    </row>
    <row r="104" spans="2:10" x14ac:dyDescent="0.25">
      <c r="B104" s="27" t="s">
        <v>503</v>
      </c>
      <c r="C104" s="24">
        <v>43165.554166666669</v>
      </c>
      <c r="D104" s="24">
        <v>43166.554166666669</v>
      </c>
      <c r="E104" s="28"/>
      <c r="F104" s="25"/>
      <c r="H104" s="17"/>
      <c r="I104" s="8"/>
      <c r="J104" s="3"/>
    </row>
    <row r="105" spans="2:10" x14ac:dyDescent="0.25">
      <c r="B105" s="27" t="s">
        <v>38</v>
      </c>
      <c r="C105" s="24">
        <v>43165.554166666669</v>
      </c>
      <c r="D105" s="24">
        <v>43166.554166666669</v>
      </c>
      <c r="E105" s="28"/>
      <c r="F105" s="25"/>
      <c r="H105" s="17"/>
      <c r="I105" s="8"/>
      <c r="J105" s="3"/>
    </row>
    <row r="106" spans="2:10" x14ac:dyDescent="0.25">
      <c r="B106" s="23" t="s">
        <v>547</v>
      </c>
      <c r="C106" s="24">
        <v>42887</v>
      </c>
      <c r="D106" s="24">
        <v>43160</v>
      </c>
      <c r="E106" s="28"/>
      <c r="F106" s="25"/>
      <c r="H106" s="17"/>
      <c r="I106" s="8"/>
      <c r="J106" s="3"/>
    </row>
    <row r="107" spans="2:10" x14ac:dyDescent="0.25">
      <c r="B107" s="27" t="s">
        <v>548</v>
      </c>
      <c r="C107" s="24">
        <v>42887</v>
      </c>
      <c r="D107" s="24">
        <v>43282</v>
      </c>
      <c r="E107" s="28" t="s">
        <v>553</v>
      </c>
      <c r="F107" s="25">
        <v>0.3</v>
      </c>
      <c r="H107" s="17"/>
      <c r="I107" s="8"/>
      <c r="J107" s="3"/>
    </row>
    <row r="108" spans="2:10" x14ac:dyDescent="0.25">
      <c r="B108" s="27" t="s">
        <v>549</v>
      </c>
      <c r="C108" s="24">
        <v>42917</v>
      </c>
      <c r="D108" s="24">
        <v>43313</v>
      </c>
      <c r="E108" s="28" t="s">
        <v>553</v>
      </c>
      <c r="F108" s="25">
        <v>0.5</v>
      </c>
      <c r="H108" s="17"/>
      <c r="I108" s="8"/>
      <c r="J108" s="3"/>
    </row>
    <row r="109" spans="2:10" x14ac:dyDescent="0.25">
      <c r="B109" s="27" t="s">
        <v>551</v>
      </c>
      <c r="C109" s="24">
        <v>42948</v>
      </c>
      <c r="D109" s="24">
        <v>43327</v>
      </c>
      <c r="E109" s="28" t="s">
        <v>553</v>
      </c>
      <c r="F109" s="25">
        <v>0.1</v>
      </c>
      <c r="H109" s="17"/>
      <c r="I109" s="8"/>
      <c r="J109" s="3"/>
    </row>
    <row r="110" spans="2:10" x14ac:dyDescent="0.25">
      <c r="B110" s="27" t="s">
        <v>552</v>
      </c>
      <c r="C110" s="24">
        <v>42948</v>
      </c>
      <c r="D110" s="24">
        <v>43337</v>
      </c>
      <c r="E110" s="28" t="s">
        <v>553</v>
      </c>
      <c r="F110" s="25">
        <v>0.1</v>
      </c>
      <c r="H110" s="17"/>
      <c r="I110" s="8"/>
      <c r="J110" s="3"/>
    </row>
    <row r="111" spans="2:10" x14ac:dyDescent="0.25">
      <c r="B111" s="27" t="s">
        <v>34</v>
      </c>
      <c r="C111" s="24">
        <v>42979</v>
      </c>
      <c r="D111" s="24">
        <v>43345</v>
      </c>
      <c r="E111" s="28"/>
      <c r="F111" s="25"/>
      <c r="H111" s="17"/>
      <c r="I111" s="8"/>
      <c r="J111" s="3"/>
    </row>
    <row r="112" spans="2:10" x14ac:dyDescent="0.25">
      <c r="B112" s="27" t="s">
        <v>550</v>
      </c>
      <c r="C112" s="24">
        <v>42887</v>
      </c>
      <c r="D112" s="24">
        <v>43160</v>
      </c>
      <c r="E112" s="28"/>
      <c r="F112" s="25"/>
      <c r="H112" s="17"/>
      <c r="I112" s="8"/>
      <c r="J112" s="3"/>
    </row>
    <row r="113" spans="2:10" x14ac:dyDescent="0.25">
      <c r="B113" s="23" t="s">
        <v>0</v>
      </c>
      <c r="C113" s="24">
        <v>43166.554166666669</v>
      </c>
      <c r="D113" s="24">
        <v>43183.554166666669</v>
      </c>
      <c r="E113" s="28"/>
      <c r="F113" s="25"/>
      <c r="H113" s="17"/>
      <c r="I113" s="8"/>
      <c r="J113" s="3"/>
    </row>
    <row r="114" spans="2:10" x14ac:dyDescent="0.25">
      <c r="B114" s="27" t="s">
        <v>1</v>
      </c>
      <c r="C114" s="24">
        <v>43166.554166666669</v>
      </c>
      <c r="D114" s="24">
        <v>43167.554166666669</v>
      </c>
      <c r="E114" s="28"/>
      <c r="F114" s="25"/>
      <c r="H114" s="17"/>
      <c r="I114" s="8"/>
      <c r="J114" s="3"/>
    </row>
    <row r="115" spans="2:10" x14ac:dyDescent="0.25">
      <c r="B115" s="27" t="s">
        <v>2</v>
      </c>
      <c r="C115" s="24">
        <v>43167.554166666669</v>
      </c>
      <c r="D115" s="24">
        <v>43168.554166666669</v>
      </c>
      <c r="E115" s="28"/>
      <c r="F115" s="25"/>
      <c r="H115" s="17"/>
      <c r="I115" s="8"/>
      <c r="J115" s="3"/>
    </row>
    <row r="116" spans="2:10" x14ac:dyDescent="0.25">
      <c r="B116" s="27" t="s">
        <v>4</v>
      </c>
      <c r="C116" s="24">
        <v>43168.554166666669</v>
      </c>
      <c r="D116" s="24">
        <v>43175.554166666669</v>
      </c>
      <c r="E116" s="28"/>
      <c r="F116" s="25"/>
      <c r="H116" s="17"/>
      <c r="I116" s="8"/>
      <c r="J116" s="3"/>
    </row>
    <row r="117" spans="2:10" x14ac:dyDescent="0.25">
      <c r="B117" s="27" t="s">
        <v>521</v>
      </c>
      <c r="C117" s="24">
        <v>43175.554166666669</v>
      </c>
      <c r="D117" s="24">
        <v>43182.554166666669</v>
      </c>
      <c r="E117" s="28"/>
      <c r="F117" s="25"/>
      <c r="H117" s="17"/>
      <c r="I117" s="8"/>
      <c r="J117" s="3"/>
    </row>
    <row r="118" spans="2:10" x14ac:dyDescent="0.25">
      <c r="B118" s="27" t="s">
        <v>3</v>
      </c>
      <c r="C118" s="24">
        <v>43182.554166666669</v>
      </c>
      <c r="D118" s="24">
        <v>43183.554166666669</v>
      </c>
      <c r="E118" s="28"/>
      <c r="F118" s="25"/>
      <c r="H118" s="17"/>
      <c r="I118" s="8"/>
      <c r="J118" s="3"/>
    </row>
    <row r="119" spans="2:10" x14ac:dyDescent="0.25">
      <c r="B119" s="10" t="s">
        <v>104</v>
      </c>
      <c r="C119" s="16" t="s">
        <v>71</v>
      </c>
      <c r="D119" s="16"/>
      <c r="E119" s="10"/>
      <c r="F119" s="10"/>
      <c r="H119" s="17"/>
      <c r="I119" s="8"/>
    </row>
    <row r="120" spans="2:10" x14ac:dyDescent="0.25">
      <c r="B120" s="10" t="s">
        <v>105</v>
      </c>
      <c r="C120" s="16" t="s">
        <v>71</v>
      </c>
      <c r="D120" s="16"/>
      <c r="E120" s="10"/>
      <c r="F120" s="10"/>
      <c r="H120" s="17"/>
      <c r="I120" s="8"/>
    </row>
    <row r="121" spans="2:10" x14ac:dyDescent="0.25">
      <c r="B121" s="10" t="s">
        <v>72</v>
      </c>
      <c r="C121" s="16"/>
      <c r="D121" s="16"/>
      <c r="E121" s="10"/>
      <c r="F121" s="9"/>
      <c r="H121" s="17"/>
      <c r="I121" s="8"/>
    </row>
  </sheetData>
  <autoFilter ref="B4:F121"/>
  <mergeCells count="1">
    <mergeCell ref="B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G241" sqref="G241"/>
    </sheetView>
  </sheetViews>
  <sheetFormatPr defaultColWidth="9.140625" defaultRowHeight="11.25" x14ac:dyDescent="0.2"/>
  <cols>
    <col min="1" max="1" width="7" style="120" customWidth="1"/>
    <col min="2" max="2" width="7.42578125" style="121" customWidth="1"/>
    <col min="3" max="3" width="23.28515625" style="122" customWidth="1"/>
    <col min="4" max="4" width="33.85546875" style="122" customWidth="1"/>
    <col min="5" max="5" width="8" style="123" customWidth="1"/>
    <col min="6" max="6" width="7.85546875" style="121" customWidth="1"/>
    <col min="7" max="7" width="38.42578125" style="123" customWidth="1"/>
    <col min="8" max="8" width="11.42578125" style="120" customWidth="1"/>
    <col min="9" max="16384" width="9.140625" style="42"/>
  </cols>
  <sheetData>
    <row r="1" spans="1:9" ht="76.5" customHeight="1" x14ac:dyDescent="0.2">
      <c r="A1" s="38"/>
      <c r="B1" s="39"/>
      <c r="C1" s="40"/>
      <c r="D1" s="40"/>
      <c r="E1" s="41"/>
      <c r="F1" s="39"/>
      <c r="G1" s="127" t="s">
        <v>471</v>
      </c>
      <c r="H1" s="38"/>
    </row>
    <row r="2" spans="1:9" ht="18" x14ac:dyDescent="0.2">
      <c r="A2" s="43" t="s">
        <v>106</v>
      </c>
      <c r="B2" s="39"/>
      <c r="C2" s="40"/>
      <c r="D2" s="40"/>
      <c r="E2" s="41"/>
      <c r="F2" s="39"/>
      <c r="G2" s="41"/>
      <c r="H2" s="38"/>
    </row>
    <row r="3" spans="1:9" ht="13.5" customHeight="1" x14ac:dyDescent="0.2">
      <c r="A3" s="44" t="s">
        <v>107</v>
      </c>
      <c r="B3" s="45"/>
      <c r="C3" s="46"/>
      <c r="D3" s="46"/>
      <c r="E3" s="47"/>
      <c r="F3" s="48"/>
      <c r="G3" s="47"/>
      <c r="H3" s="49"/>
      <c r="I3" s="50"/>
    </row>
    <row r="4" spans="1:9" ht="91.5" customHeight="1" x14ac:dyDescent="0.2">
      <c r="A4" s="51" t="s">
        <v>108</v>
      </c>
      <c r="B4" s="52" t="s">
        <v>109</v>
      </c>
      <c r="C4" s="53" t="s">
        <v>110</v>
      </c>
      <c r="D4" s="53" t="s">
        <v>111</v>
      </c>
      <c r="E4" s="54" t="s">
        <v>112</v>
      </c>
      <c r="F4" s="54" t="s">
        <v>472</v>
      </c>
      <c r="G4" s="53" t="s">
        <v>58</v>
      </c>
      <c r="H4" s="53" t="s">
        <v>113</v>
      </c>
    </row>
    <row r="5" spans="1:9" ht="13.5" x14ac:dyDescent="0.2">
      <c r="A5" s="55" t="s">
        <v>114</v>
      </c>
      <c r="B5" s="56"/>
      <c r="C5" s="57" t="s">
        <v>115</v>
      </c>
      <c r="D5" s="58"/>
      <c r="E5" s="59"/>
      <c r="F5" s="60"/>
      <c r="G5" s="59" t="s">
        <v>470</v>
      </c>
      <c r="H5" s="58"/>
    </row>
    <row r="6" spans="1:9" ht="13.5" x14ac:dyDescent="0.2">
      <c r="A6" s="61" t="s">
        <v>116</v>
      </c>
      <c r="B6" s="140">
        <v>100010</v>
      </c>
      <c r="C6" s="141" t="s">
        <v>117</v>
      </c>
      <c r="D6" s="62" t="s">
        <v>117</v>
      </c>
      <c r="E6" s="63"/>
      <c r="F6" s="64"/>
      <c r="G6" s="63" t="s">
        <v>118</v>
      </c>
      <c r="H6" s="62" t="s">
        <v>119</v>
      </c>
    </row>
    <row r="7" spans="1:9" ht="13.5" x14ac:dyDescent="0.2">
      <c r="A7" s="61" t="s">
        <v>120</v>
      </c>
      <c r="B7" s="140">
        <v>100020</v>
      </c>
      <c r="C7" s="141" t="s">
        <v>121</v>
      </c>
      <c r="D7" s="62" t="s">
        <v>121</v>
      </c>
      <c r="E7" s="63"/>
      <c r="F7" s="64"/>
      <c r="G7" s="63" t="s">
        <v>122</v>
      </c>
      <c r="H7" s="62" t="s">
        <v>119</v>
      </c>
    </row>
    <row r="8" spans="1:9" ht="13.5" x14ac:dyDescent="0.2">
      <c r="A8" s="61" t="s">
        <v>123</v>
      </c>
      <c r="B8" s="140">
        <v>100030</v>
      </c>
      <c r="C8" s="141" t="s">
        <v>124</v>
      </c>
      <c r="D8" s="62" t="s">
        <v>124</v>
      </c>
      <c r="E8" s="63"/>
      <c r="F8" s="64"/>
      <c r="G8" s="63" t="s">
        <v>125</v>
      </c>
      <c r="H8" s="65" t="s">
        <v>126</v>
      </c>
    </row>
    <row r="9" spans="1:9" ht="13.5" x14ac:dyDescent="0.2">
      <c r="A9" s="61" t="s">
        <v>127</v>
      </c>
      <c r="B9" s="139">
        <v>100040</v>
      </c>
      <c r="C9" s="141" t="s">
        <v>128</v>
      </c>
      <c r="D9" s="62" t="s">
        <v>128</v>
      </c>
      <c r="E9" s="63"/>
      <c r="F9" s="64"/>
      <c r="G9" s="63" t="s">
        <v>128</v>
      </c>
      <c r="H9" s="62" t="s">
        <v>129</v>
      </c>
    </row>
    <row r="10" spans="1:9" ht="13.5" customHeight="1" x14ac:dyDescent="0.2">
      <c r="A10" s="55" t="s">
        <v>130</v>
      </c>
      <c r="B10" s="56"/>
      <c r="C10" s="57" t="s">
        <v>131</v>
      </c>
      <c r="D10" s="58"/>
      <c r="E10" s="59"/>
      <c r="F10" s="60"/>
      <c r="G10" s="59"/>
      <c r="H10" s="58"/>
    </row>
    <row r="11" spans="1:9" ht="13.5" customHeight="1" x14ac:dyDescent="0.2">
      <c r="A11" s="67" t="s">
        <v>132</v>
      </c>
      <c r="B11" s="68">
        <v>110000</v>
      </c>
      <c r="C11" s="69" t="s">
        <v>133</v>
      </c>
      <c r="D11" s="70"/>
      <c r="E11" s="71"/>
      <c r="F11" s="72"/>
      <c r="G11" s="71"/>
      <c r="H11" s="70"/>
    </row>
    <row r="12" spans="1:9" ht="13.5" customHeight="1" x14ac:dyDescent="0.2">
      <c r="A12" s="73" t="s">
        <v>134</v>
      </c>
      <c r="B12" s="137">
        <v>110010</v>
      </c>
      <c r="C12" s="138" t="s">
        <v>135</v>
      </c>
      <c r="D12" s="74"/>
      <c r="E12" s="75"/>
      <c r="F12" s="76" t="s">
        <v>136</v>
      </c>
      <c r="G12" s="75" t="s">
        <v>137</v>
      </c>
      <c r="H12" s="74" t="s">
        <v>138</v>
      </c>
    </row>
    <row r="13" spans="1:9" ht="13.5" customHeight="1" x14ac:dyDescent="0.2">
      <c r="A13" s="67" t="s">
        <v>139</v>
      </c>
      <c r="B13" s="68">
        <v>120000</v>
      </c>
      <c r="C13" s="69" t="s">
        <v>140</v>
      </c>
      <c r="D13" s="70"/>
      <c r="E13" s="71"/>
      <c r="F13" s="72"/>
      <c r="G13" s="71"/>
      <c r="H13" s="70"/>
    </row>
    <row r="14" spans="1:9" s="50" customFormat="1" ht="15" customHeight="1" x14ac:dyDescent="0.2">
      <c r="A14" s="171" t="s">
        <v>141</v>
      </c>
      <c r="B14" s="148">
        <v>120010</v>
      </c>
      <c r="C14" s="75" t="s">
        <v>142</v>
      </c>
      <c r="D14" s="172" t="s">
        <v>143</v>
      </c>
      <c r="E14" s="75"/>
      <c r="F14" s="76" t="s">
        <v>136</v>
      </c>
      <c r="G14" s="75" t="s">
        <v>144</v>
      </c>
      <c r="H14" s="74" t="s">
        <v>145</v>
      </c>
    </row>
    <row r="15" spans="1:9" ht="13.5" customHeight="1" x14ac:dyDescent="0.2">
      <c r="A15" s="171"/>
      <c r="B15" s="148"/>
      <c r="C15" s="75"/>
      <c r="D15" s="172"/>
      <c r="E15" s="77"/>
      <c r="F15" s="76" t="s">
        <v>136</v>
      </c>
      <c r="G15" s="74" t="s">
        <v>146</v>
      </c>
      <c r="H15" s="74" t="s">
        <v>147</v>
      </c>
    </row>
    <row r="16" spans="1:9" ht="13.5" customHeight="1" x14ac:dyDescent="0.2">
      <c r="A16" s="171"/>
      <c r="B16" s="148"/>
      <c r="C16" s="75"/>
      <c r="D16" s="172"/>
      <c r="E16" s="77"/>
      <c r="F16" s="76" t="s">
        <v>136</v>
      </c>
      <c r="G16" s="74" t="s">
        <v>148</v>
      </c>
      <c r="H16" s="74" t="s">
        <v>149</v>
      </c>
    </row>
    <row r="17" spans="1:9" ht="13.5" customHeight="1" x14ac:dyDescent="0.2">
      <c r="A17" s="171"/>
      <c r="B17" s="148"/>
      <c r="C17" s="75"/>
      <c r="D17" s="172"/>
      <c r="E17" s="77"/>
      <c r="F17" s="76" t="s">
        <v>136</v>
      </c>
      <c r="G17" s="74" t="s">
        <v>150</v>
      </c>
      <c r="H17" s="74" t="s">
        <v>149</v>
      </c>
    </row>
    <row r="18" spans="1:9" ht="12.75" customHeight="1" x14ac:dyDescent="0.2">
      <c r="A18" s="171"/>
      <c r="B18" s="148"/>
      <c r="C18" s="75"/>
      <c r="D18" s="172"/>
      <c r="E18" s="77"/>
      <c r="F18" s="76" t="s">
        <v>136</v>
      </c>
      <c r="G18" s="74" t="s">
        <v>151</v>
      </c>
      <c r="H18" s="74" t="s">
        <v>149</v>
      </c>
    </row>
    <row r="19" spans="1:9" ht="24" customHeight="1" x14ac:dyDescent="0.2">
      <c r="A19" s="171"/>
      <c r="B19" s="148"/>
      <c r="C19" s="75"/>
      <c r="D19" s="172"/>
      <c r="E19" s="77"/>
      <c r="F19" s="76" t="s">
        <v>136</v>
      </c>
      <c r="G19" s="78" t="s">
        <v>152</v>
      </c>
      <c r="H19" s="74" t="s">
        <v>153</v>
      </c>
    </row>
    <row r="20" spans="1:9" ht="11.25" customHeight="1" x14ac:dyDescent="0.2">
      <c r="A20" s="171" t="s">
        <v>154</v>
      </c>
      <c r="B20" s="148">
        <v>120020</v>
      </c>
      <c r="C20" s="87" t="s">
        <v>46</v>
      </c>
      <c r="D20" s="172" t="s">
        <v>155</v>
      </c>
      <c r="E20" s="75"/>
      <c r="F20" s="76" t="s">
        <v>136</v>
      </c>
      <c r="G20" s="78" t="s">
        <v>69</v>
      </c>
      <c r="H20" s="74" t="s">
        <v>149</v>
      </c>
    </row>
    <row r="21" spans="1:9" ht="13.5" customHeight="1" x14ac:dyDescent="0.2">
      <c r="A21" s="171"/>
      <c r="B21" s="148"/>
      <c r="C21" s="87"/>
      <c r="D21" s="172"/>
      <c r="E21" s="75"/>
      <c r="F21" s="76" t="s">
        <v>136</v>
      </c>
      <c r="G21" s="78" t="s">
        <v>156</v>
      </c>
      <c r="H21" s="74" t="s">
        <v>149</v>
      </c>
    </row>
    <row r="22" spans="1:9" ht="13.5" customHeight="1" x14ac:dyDescent="0.2">
      <c r="A22" s="171"/>
      <c r="B22" s="148"/>
      <c r="C22" s="87"/>
      <c r="D22" s="172"/>
      <c r="E22" s="75"/>
      <c r="F22" s="76" t="s">
        <v>136</v>
      </c>
      <c r="G22" s="78" t="s">
        <v>157</v>
      </c>
      <c r="H22" s="74" t="s">
        <v>149</v>
      </c>
    </row>
    <row r="23" spans="1:9" ht="13.5" customHeight="1" x14ac:dyDescent="0.2">
      <c r="A23" s="171"/>
      <c r="B23" s="148"/>
      <c r="C23" s="87"/>
      <c r="D23" s="172"/>
      <c r="E23" s="75"/>
      <c r="F23" s="76" t="s">
        <v>136</v>
      </c>
      <c r="G23" s="78" t="s">
        <v>158</v>
      </c>
      <c r="H23" s="74" t="s">
        <v>149</v>
      </c>
    </row>
    <row r="24" spans="1:9" ht="13.5" customHeight="1" x14ac:dyDescent="0.2">
      <c r="A24" s="171"/>
      <c r="B24" s="148"/>
      <c r="C24" s="87"/>
      <c r="D24" s="172"/>
      <c r="E24" s="75"/>
      <c r="F24" s="76" t="s">
        <v>136</v>
      </c>
      <c r="G24" s="78" t="s">
        <v>159</v>
      </c>
      <c r="H24" s="74" t="s">
        <v>149</v>
      </c>
    </row>
    <row r="25" spans="1:9" ht="13.5" customHeight="1" x14ac:dyDescent="0.2">
      <c r="A25" s="171"/>
      <c r="B25" s="148"/>
      <c r="C25" s="87"/>
      <c r="D25" s="172"/>
      <c r="E25" s="75"/>
      <c r="F25" s="76" t="s">
        <v>136</v>
      </c>
      <c r="G25" s="78" t="s">
        <v>160</v>
      </c>
      <c r="H25" s="74" t="s">
        <v>149</v>
      </c>
    </row>
    <row r="26" spans="1:9" ht="61.5" customHeight="1" x14ac:dyDescent="0.2">
      <c r="A26" s="171"/>
      <c r="B26" s="148"/>
      <c r="C26" s="87"/>
      <c r="D26" s="172"/>
      <c r="E26" s="75"/>
      <c r="F26" s="76" t="s">
        <v>136</v>
      </c>
      <c r="G26" s="78" t="s">
        <v>161</v>
      </c>
      <c r="H26" s="74" t="s">
        <v>149</v>
      </c>
    </row>
    <row r="27" spans="1:9" ht="13.5" customHeight="1" x14ac:dyDescent="0.2">
      <c r="A27" s="67" t="s">
        <v>162</v>
      </c>
      <c r="B27" s="68">
        <v>130000</v>
      </c>
      <c r="C27" s="69" t="s">
        <v>163</v>
      </c>
      <c r="D27" s="70"/>
      <c r="E27" s="71"/>
      <c r="F27" s="72"/>
      <c r="G27" s="71"/>
      <c r="H27" s="70"/>
    </row>
    <row r="28" spans="1:9" ht="22.5" customHeight="1" x14ac:dyDescent="0.2">
      <c r="A28" s="173" t="s">
        <v>164</v>
      </c>
      <c r="B28" s="149">
        <v>130010</v>
      </c>
      <c r="C28" s="75" t="s">
        <v>45</v>
      </c>
      <c r="D28" s="174" t="s">
        <v>165</v>
      </c>
      <c r="E28" s="63"/>
      <c r="F28" s="176" t="s">
        <v>136</v>
      </c>
      <c r="G28" s="177" t="s">
        <v>59</v>
      </c>
      <c r="H28" s="180" t="s">
        <v>153</v>
      </c>
    </row>
    <row r="29" spans="1:9" ht="13.5" customHeight="1" x14ac:dyDescent="0.2">
      <c r="A29" s="173"/>
      <c r="B29" s="149"/>
      <c r="C29" s="75"/>
      <c r="D29" s="174"/>
      <c r="E29" s="63"/>
      <c r="F29" s="176"/>
      <c r="G29" s="178"/>
      <c r="H29" s="181"/>
    </row>
    <row r="30" spans="1:9" ht="13.5" customHeight="1" x14ac:dyDescent="0.2">
      <c r="A30" s="173"/>
      <c r="B30" s="149"/>
      <c r="C30" s="75"/>
      <c r="D30" s="174"/>
      <c r="E30" s="63"/>
      <c r="F30" s="176"/>
      <c r="G30" s="179"/>
      <c r="H30" s="182"/>
    </row>
    <row r="31" spans="1:9" ht="22.5" customHeight="1" x14ac:dyDescent="0.2">
      <c r="A31" s="173" t="s">
        <v>166</v>
      </c>
      <c r="B31" s="150">
        <v>130020</v>
      </c>
      <c r="C31" s="87" t="s">
        <v>167</v>
      </c>
      <c r="D31" s="174" t="s">
        <v>168</v>
      </c>
      <c r="E31" s="80"/>
      <c r="F31" s="76" t="s">
        <v>136</v>
      </c>
      <c r="G31" s="80" t="s">
        <v>169</v>
      </c>
      <c r="H31" s="62" t="s">
        <v>153</v>
      </c>
      <c r="I31" s="175"/>
    </row>
    <row r="32" spans="1:9" ht="13.5" customHeight="1" x14ac:dyDescent="0.2">
      <c r="A32" s="173"/>
      <c r="B32" s="150"/>
      <c r="C32" s="87"/>
      <c r="D32" s="174"/>
      <c r="E32" s="80"/>
      <c r="F32" s="76" t="s">
        <v>136</v>
      </c>
      <c r="G32" s="80" t="s">
        <v>170</v>
      </c>
      <c r="H32" s="62" t="s">
        <v>153</v>
      </c>
      <c r="I32" s="175"/>
    </row>
    <row r="33" spans="1:9" ht="13.5" customHeight="1" x14ac:dyDescent="0.2">
      <c r="A33" s="173"/>
      <c r="B33" s="150"/>
      <c r="C33" s="87"/>
      <c r="D33" s="174"/>
      <c r="E33" s="80"/>
      <c r="F33" s="76" t="s">
        <v>136</v>
      </c>
      <c r="G33" s="80" t="s">
        <v>171</v>
      </c>
      <c r="H33" s="62" t="s">
        <v>153</v>
      </c>
      <c r="I33" s="175"/>
    </row>
    <row r="34" spans="1:9" ht="13.5" customHeight="1" x14ac:dyDescent="0.2">
      <c r="A34" s="173"/>
      <c r="B34" s="150"/>
      <c r="C34" s="87"/>
      <c r="D34" s="174"/>
      <c r="E34" s="80"/>
      <c r="F34" s="76" t="s">
        <v>136</v>
      </c>
      <c r="G34" s="80" t="s">
        <v>172</v>
      </c>
      <c r="H34" s="62" t="s">
        <v>153</v>
      </c>
      <c r="I34" s="175"/>
    </row>
    <row r="35" spans="1:9" ht="27" customHeight="1" x14ac:dyDescent="0.2">
      <c r="A35" s="173"/>
      <c r="B35" s="150"/>
      <c r="C35" s="114"/>
      <c r="D35" s="62" t="s">
        <v>173</v>
      </c>
      <c r="E35" s="63"/>
      <c r="F35" s="76" t="s">
        <v>136</v>
      </c>
      <c r="G35" s="81" t="s">
        <v>174</v>
      </c>
      <c r="H35" s="62" t="s">
        <v>153</v>
      </c>
      <c r="I35" s="175"/>
    </row>
    <row r="36" spans="1:9" ht="27" customHeight="1" x14ac:dyDescent="0.2">
      <c r="A36" s="173"/>
      <c r="B36" s="150"/>
      <c r="C36" s="114"/>
      <c r="D36" s="62" t="s">
        <v>175</v>
      </c>
      <c r="E36" s="63"/>
      <c r="F36" s="76" t="s">
        <v>136</v>
      </c>
      <c r="G36" s="81" t="s">
        <v>176</v>
      </c>
      <c r="H36" s="62" t="s">
        <v>153</v>
      </c>
      <c r="I36" s="175"/>
    </row>
    <row r="37" spans="1:9" ht="40.5" customHeight="1" x14ac:dyDescent="0.2">
      <c r="A37" s="173"/>
      <c r="B37" s="150"/>
      <c r="C37" s="114"/>
      <c r="D37" s="62" t="s">
        <v>177</v>
      </c>
      <c r="E37" s="63"/>
      <c r="F37" s="76" t="s">
        <v>136</v>
      </c>
      <c r="G37" s="81" t="s">
        <v>178</v>
      </c>
      <c r="H37" s="62" t="s">
        <v>153</v>
      </c>
      <c r="I37" s="175"/>
    </row>
    <row r="38" spans="1:9" ht="27" customHeight="1" x14ac:dyDescent="0.2">
      <c r="A38" s="173"/>
      <c r="B38" s="150"/>
      <c r="C38" s="114"/>
      <c r="D38" s="62" t="s">
        <v>179</v>
      </c>
      <c r="E38" s="63"/>
      <c r="F38" s="76" t="s">
        <v>136</v>
      </c>
      <c r="G38" s="81" t="s">
        <v>180</v>
      </c>
      <c r="H38" s="62" t="s">
        <v>149</v>
      </c>
      <c r="I38" s="175"/>
    </row>
    <row r="39" spans="1:9" ht="54" customHeight="1" x14ac:dyDescent="0.2">
      <c r="A39" s="173"/>
      <c r="B39" s="150"/>
      <c r="C39" s="114"/>
      <c r="D39" s="62" t="s">
        <v>181</v>
      </c>
      <c r="E39" s="63"/>
      <c r="F39" s="76" t="s">
        <v>136</v>
      </c>
      <c r="G39" s="81" t="s">
        <v>182</v>
      </c>
      <c r="H39" s="62" t="s">
        <v>149</v>
      </c>
      <c r="I39" s="175"/>
    </row>
    <row r="40" spans="1:9" ht="23.25" customHeight="1" x14ac:dyDescent="0.2">
      <c r="A40" s="184" t="s">
        <v>183</v>
      </c>
      <c r="B40" s="148">
        <v>130030</v>
      </c>
      <c r="C40" s="75" t="s">
        <v>47</v>
      </c>
      <c r="D40" s="74" t="s">
        <v>184</v>
      </c>
      <c r="E40" s="75"/>
      <c r="F40" s="76" t="s">
        <v>136</v>
      </c>
      <c r="G40" s="78" t="s">
        <v>63</v>
      </c>
      <c r="H40" s="74" t="s">
        <v>153</v>
      </c>
    </row>
    <row r="41" spans="1:9" ht="15.75" customHeight="1" x14ac:dyDescent="0.2">
      <c r="A41" s="184"/>
      <c r="B41" s="148"/>
      <c r="C41" s="75"/>
      <c r="D41" s="185" t="s">
        <v>185</v>
      </c>
      <c r="E41" s="75"/>
      <c r="F41" s="76" t="s">
        <v>136</v>
      </c>
      <c r="G41" s="78" t="s">
        <v>64</v>
      </c>
      <c r="H41" s="74" t="s">
        <v>149</v>
      </c>
    </row>
    <row r="42" spans="1:9" ht="13.5" customHeight="1" x14ac:dyDescent="0.2">
      <c r="A42" s="184"/>
      <c r="B42" s="148"/>
      <c r="C42" s="75"/>
      <c r="D42" s="185"/>
      <c r="E42" s="75"/>
      <c r="F42" s="76" t="s">
        <v>136</v>
      </c>
      <c r="G42" s="78" t="s">
        <v>65</v>
      </c>
      <c r="H42" s="74" t="s">
        <v>149</v>
      </c>
    </row>
    <row r="43" spans="1:9" ht="13.5" customHeight="1" x14ac:dyDescent="0.2">
      <c r="A43" s="184"/>
      <c r="B43" s="148"/>
      <c r="C43" s="75"/>
      <c r="D43" s="185"/>
      <c r="E43" s="75"/>
      <c r="F43" s="76" t="s">
        <v>136</v>
      </c>
      <c r="G43" s="78" t="s">
        <v>66</v>
      </c>
      <c r="H43" s="74" t="s">
        <v>149</v>
      </c>
    </row>
    <row r="44" spans="1:9" ht="13.5" customHeight="1" x14ac:dyDescent="0.2">
      <c r="A44" s="184"/>
      <c r="B44" s="148"/>
      <c r="C44" s="75"/>
      <c r="D44" s="185"/>
      <c r="E44" s="75"/>
      <c r="F44" s="76" t="s">
        <v>136</v>
      </c>
      <c r="G44" s="78" t="s">
        <v>67</v>
      </c>
      <c r="H44" s="74" t="s">
        <v>149</v>
      </c>
    </row>
    <row r="45" spans="1:9" ht="15" customHeight="1" x14ac:dyDescent="0.2">
      <c r="A45" s="184"/>
      <c r="B45" s="148"/>
      <c r="C45" s="75"/>
      <c r="D45" s="185"/>
      <c r="E45" s="75"/>
      <c r="F45" s="76" t="s">
        <v>136</v>
      </c>
      <c r="G45" s="78" t="s">
        <v>186</v>
      </c>
      <c r="H45" s="74" t="s">
        <v>149</v>
      </c>
    </row>
    <row r="46" spans="1:9" ht="15" customHeight="1" x14ac:dyDescent="0.2">
      <c r="A46" s="184"/>
      <c r="B46" s="148"/>
      <c r="C46" s="75"/>
      <c r="D46" s="185"/>
      <c r="E46" s="75"/>
      <c r="F46" s="76" t="s">
        <v>136</v>
      </c>
      <c r="G46" s="78" t="s">
        <v>187</v>
      </c>
      <c r="H46" s="74" t="s">
        <v>149</v>
      </c>
    </row>
    <row r="47" spans="1:9" ht="15" customHeight="1" x14ac:dyDescent="0.2">
      <c r="A47" s="184"/>
      <c r="B47" s="148"/>
      <c r="C47" s="75"/>
      <c r="D47" s="185"/>
      <c r="E47" s="75"/>
      <c r="F47" s="76" t="s">
        <v>136</v>
      </c>
      <c r="G47" s="78" t="s">
        <v>68</v>
      </c>
      <c r="H47" s="74" t="s">
        <v>149</v>
      </c>
    </row>
    <row r="48" spans="1:9" ht="15" customHeight="1" x14ac:dyDescent="0.2">
      <c r="A48" s="184"/>
      <c r="B48" s="148"/>
      <c r="C48" s="75"/>
      <c r="D48" s="185"/>
      <c r="E48" s="75"/>
      <c r="F48" s="76" t="s">
        <v>136</v>
      </c>
      <c r="G48" s="78" t="s">
        <v>188</v>
      </c>
      <c r="H48" s="74" t="s">
        <v>189</v>
      </c>
    </row>
    <row r="49" spans="1:9" ht="27.75" customHeight="1" x14ac:dyDescent="0.2">
      <c r="A49" s="83" t="s">
        <v>190</v>
      </c>
      <c r="B49" s="137">
        <v>130040</v>
      </c>
      <c r="C49" s="138" t="s">
        <v>191</v>
      </c>
      <c r="D49" s="78" t="s">
        <v>192</v>
      </c>
      <c r="E49" s="75"/>
      <c r="F49" s="76" t="s">
        <v>136</v>
      </c>
      <c r="G49" s="78" t="s">
        <v>192</v>
      </c>
      <c r="H49" s="74" t="s">
        <v>149</v>
      </c>
    </row>
    <row r="50" spans="1:9" ht="13.5" customHeight="1" x14ac:dyDescent="0.2">
      <c r="A50" s="84" t="s">
        <v>193</v>
      </c>
      <c r="B50" s="85">
        <v>140000</v>
      </c>
      <c r="C50" s="86" t="s">
        <v>194</v>
      </c>
      <c r="D50" s="70"/>
      <c r="E50" s="71"/>
      <c r="F50" s="72"/>
      <c r="G50" s="71"/>
      <c r="H50" s="70"/>
    </row>
    <row r="51" spans="1:9" ht="54.75" customHeight="1" x14ac:dyDescent="0.2">
      <c r="A51" s="186" t="s">
        <v>195</v>
      </c>
      <c r="B51" s="151">
        <v>140010</v>
      </c>
      <c r="C51" s="87" t="s">
        <v>196</v>
      </c>
      <c r="D51" s="65" t="s">
        <v>197</v>
      </c>
      <c r="E51" s="87" t="s">
        <v>198</v>
      </c>
      <c r="F51" s="76" t="s">
        <v>136</v>
      </c>
      <c r="G51" s="78" t="s">
        <v>199</v>
      </c>
      <c r="H51" s="74" t="s">
        <v>149</v>
      </c>
    </row>
    <row r="52" spans="1:9" ht="13.5" customHeight="1" x14ac:dyDescent="0.2">
      <c r="A52" s="186"/>
      <c r="B52" s="151"/>
      <c r="C52" s="87"/>
      <c r="D52" s="88"/>
      <c r="E52" s="87" t="s">
        <v>200</v>
      </c>
      <c r="F52" s="76" t="s">
        <v>136</v>
      </c>
      <c r="G52" s="78" t="s">
        <v>199</v>
      </c>
      <c r="H52" s="74" t="s">
        <v>149</v>
      </c>
    </row>
    <row r="53" spans="1:9" ht="27" customHeight="1" x14ac:dyDescent="0.2">
      <c r="A53" s="186"/>
      <c r="B53" s="151"/>
      <c r="C53" s="87"/>
      <c r="D53" s="65" t="s">
        <v>201</v>
      </c>
      <c r="E53" s="87" t="s">
        <v>202</v>
      </c>
      <c r="F53" s="76" t="s">
        <v>136</v>
      </c>
      <c r="G53" s="78" t="s">
        <v>199</v>
      </c>
      <c r="H53" s="74" t="s">
        <v>149</v>
      </c>
    </row>
    <row r="54" spans="1:9" ht="40.5" customHeight="1" x14ac:dyDescent="0.2">
      <c r="A54" s="186"/>
      <c r="B54" s="151"/>
      <c r="C54" s="87"/>
      <c r="D54" s="65" t="s">
        <v>203</v>
      </c>
      <c r="E54" s="87" t="s">
        <v>202</v>
      </c>
      <c r="F54" s="76" t="s">
        <v>136</v>
      </c>
      <c r="G54" s="78" t="s">
        <v>204</v>
      </c>
      <c r="H54" s="74" t="s">
        <v>149</v>
      </c>
    </row>
    <row r="55" spans="1:9" ht="51.75" customHeight="1" x14ac:dyDescent="0.2">
      <c r="A55" s="186"/>
      <c r="B55" s="151"/>
      <c r="C55" s="87"/>
      <c r="D55" s="65" t="s">
        <v>205</v>
      </c>
      <c r="E55" s="87" t="s">
        <v>206</v>
      </c>
      <c r="F55" s="76" t="s">
        <v>136</v>
      </c>
      <c r="G55" s="78" t="s">
        <v>199</v>
      </c>
      <c r="H55" s="74" t="s">
        <v>149</v>
      </c>
      <c r="I55" s="50"/>
    </row>
    <row r="56" spans="1:9" ht="33.75" customHeight="1" x14ac:dyDescent="0.2">
      <c r="A56" s="183" t="s">
        <v>207</v>
      </c>
      <c r="B56" s="148">
        <v>140020</v>
      </c>
      <c r="C56" s="87" t="s">
        <v>208</v>
      </c>
      <c r="D56" s="172" t="s">
        <v>209</v>
      </c>
      <c r="E56" s="87" t="s">
        <v>198</v>
      </c>
      <c r="F56" s="76" t="s">
        <v>136</v>
      </c>
      <c r="G56" s="78" t="s">
        <v>199</v>
      </c>
      <c r="H56" s="74" t="s">
        <v>149</v>
      </c>
    </row>
    <row r="57" spans="1:9" ht="29.25" customHeight="1" x14ac:dyDescent="0.2">
      <c r="A57" s="183"/>
      <c r="B57" s="148"/>
      <c r="C57" s="87"/>
      <c r="D57" s="172"/>
      <c r="E57" s="87" t="s">
        <v>200</v>
      </c>
      <c r="F57" s="76" t="s">
        <v>136</v>
      </c>
      <c r="G57" s="78" t="s">
        <v>199</v>
      </c>
      <c r="H57" s="74" t="s">
        <v>149</v>
      </c>
    </row>
    <row r="58" spans="1:9" ht="27" customHeight="1" x14ac:dyDescent="0.2">
      <c r="A58" s="183"/>
      <c r="B58" s="148"/>
      <c r="C58" s="87"/>
      <c r="D58" s="65" t="s">
        <v>201</v>
      </c>
      <c r="E58" s="87" t="s">
        <v>202</v>
      </c>
      <c r="F58" s="76" t="s">
        <v>136</v>
      </c>
      <c r="G58" s="78" t="s">
        <v>199</v>
      </c>
      <c r="H58" s="74" t="s">
        <v>149</v>
      </c>
    </row>
    <row r="59" spans="1:9" ht="43.5" customHeight="1" x14ac:dyDescent="0.2">
      <c r="A59" s="183"/>
      <c r="B59" s="148"/>
      <c r="C59" s="87"/>
      <c r="D59" s="65" t="s">
        <v>203</v>
      </c>
      <c r="E59" s="87" t="s">
        <v>202</v>
      </c>
      <c r="F59" s="76" t="s">
        <v>136</v>
      </c>
      <c r="G59" s="78" t="s">
        <v>204</v>
      </c>
      <c r="H59" s="74" t="s">
        <v>149</v>
      </c>
    </row>
    <row r="60" spans="1:9" ht="13.5" x14ac:dyDescent="0.2">
      <c r="A60" s="183" t="s">
        <v>210</v>
      </c>
      <c r="B60" s="149">
        <v>140030</v>
      </c>
      <c r="C60" s="80" t="s">
        <v>211</v>
      </c>
      <c r="D60" s="174" t="s">
        <v>212</v>
      </c>
      <c r="E60" s="80" t="s">
        <v>213</v>
      </c>
      <c r="F60" s="76" t="s">
        <v>136</v>
      </c>
      <c r="G60" s="80" t="s">
        <v>214</v>
      </c>
      <c r="H60" s="62" t="s">
        <v>149</v>
      </c>
    </row>
    <row r="61" spans="1:9" ht="13.5" customHeight="1" x14ac:dyDescent="0.2">
      <c r="A61" s="183"/>
      <c r="B61" s="149"/>
      <c r="C61" s="80"/>
      <c r="D61" s="174"/>
      <c r="E61" s="80" t="s">
        <v>202</v>
      </c>
      <c r="F61" s="76" t="s">
        <v>136</v>
      </c>
      <c r="G61" s="80" t="s">
        <v>214</v>
      </c>
      <c r="H61" s="62" t="s">
        <v>149</v>
      </c>
    </row>
    <row r="62" spans="1:9" ht="27" customHeight="1" x14ac:dyDescent="0.2">
      <c r="A62" s="184" t="s">
        <v>215</v>
      </c>
      <c r="B62" s="150">
        <v>140040</v>
      </c>
      <c r="C62" s="142" t="s">
        <v>216</v>
      </c>
      <c r="D62" s="174" t="s">
        <v>217</v>
      </c>
      <c r="E62" s="80" t="s">
        <v>200</v>
      </c>
      <c r="F62" s="82" t="s">
        <v>136</v>
      </c>
      <c r="G62" s="80" t="s">
        <v>218</v>
      </c>
      <c r="H62" s="89" t="s">
        <v>149</v>
      </c>
    </row>
    <row r="63" spans="1:9" ht="45" customHeight="1" x14ac:dyDescent="0.2">
      <c r="A63" s="188"/>
      <c r="B63" s="150"/>
      <c r="C63" s="143"/>
      <c r="D63" s="188"/>
      <c r="E63" s="80" t="s">
        <v>198</v>
      </c>
      <c r="F63" s="76" t="s">
        <v>136</v>
      </c>
      <c r="G63" s="80" t="s">
        <v>218</v>
      </c>
      <c r="H63" s="89" t="s">
        <v>149</v>
      </c>
    </row>
    <row r="64" spans="1:9" s="50" customFormat="1" ht="13.5" customHeight="1" x14ac:dyDescent="0.2">
      <c r="A64" s="188"/>
      <c r="B64" s="150"/>
      <c r="C64" s="143"/>
      <c r="D64" s="188"/>
      <c r="E64" s="80" t="s">
        <v>202</v>
      </c>
      <c r="F64" s="76" t="s">
        <v>136</v>
      </c>
      <c r="G64" s="80" t="s">
        <v>218</v>
      </c>
      <c r="H64" s="89" t="s">
        <v>149</v>
      </c>
    </row>
    <row r="65" spans="1:8" ht="25.5" customHeight="1" x14ac:dyDescent="0.2">
      <c r="A65" s="188"/>
      <c r="B65" s="150"/>
      <c r="C65" s="143"/>
      <c r="D65" s="89" t="s">
        <v>219</v>
      </c>
      <c r="E65" s="80"/>
      <c r="F65" s="76" t="s">
        <v>136</v>
      </c>
      <c r="G65" s="80" t="s">
        <v>220</v>
      </c>
      <c r="H65" s="89" t="s">
        <v>126</v>
      </c>
    </row>
    <row r="66" spans="1:8" ht="13.5" customHeight="1" x14ac:dyDescent="0.2">
      <c r="A66" s="188"/>
      <c r="B66" s="150"/>
      <c r="C66" s="143"/>
      <c r="D66" s="89" t="s">
        <v>221</v>
      </c>
      <c r="E66" s="80"/>
      <c r="F66" s="76" t="s">
        <v>136</v>
      </c>
      <c r="G66" s="80" t="s">
        <v>221</v>
      </c>
      <c r="H66" s="89" t="s">
        <v>126</v>
      </c>
    </row>
    <row r="67" spans="1:8" ht="13.5" customHeight="1" x14ac:dyDescent="0.2">
      <c r="A67" s="188"/>
      <c r="B67" s="150"/>
      <c r="C67" s="144"/>
      <c r="D67" s="89" t="s">
        <v>221</v>
      </c>
      <c r="E67" s="80"/>
      <c r="F67" s="76" t="s">
        <v>136</v>
      </c>
      <c r="G67" s="90" t="s">
        <v>222</v>
      </c>
      <c r="H67" s="89" t="s">
        <v>126</v>
      </c>
    </row>
    <row r="68" spans="1:8" ht="13.5" customHeight="1" x14ac:dyDescent="0.2">
      <c r="A68" s="91" t="s">
        <v>223</v>
      </c>
      <c r="B68" s="92">
        <v>150000</v>
      </c>
      <c r="C68" s="86" t="s">
        <v>224</v>
      </c>
      <c r="D68" s="93"/>
      <c r="E68" s="94"/>
      <c r="F68" s="95"/>
      <c r="G68" s="94"/>
      <c r="H68" s="70"/>
    </row>
    <row r="69" spans="1:8" ht="21" customHeight="1" x14ac:dyDescent="0.2">
      <c r="A69" s="173" t="s">
        <v>225</v>
      </c>
      <c r="B69" s="152">
        <v>150010</v>
      </c>
      <c r="C69" s="87" t="s">
        <v>48</v>
      </c>
      <c r="D69" s="172" t="s">
        <v>226</v>
      </c>
      <c r="E69" s="80" t="s">
        <v>198</v>
      </c>
      <c r="F69" s="76" t="s">
        <v>136</v>
      </c>
      <c r="G69" s="81" t="s">
        <v>70</v>
      </c>
      <c r="H69" s="62" t="s">
        <v>149</v>
      </c>
    </row>
    <row r="70" spans="1:8" ht="13.5" customHeight="1" x14ac:dyDescent="0.2">
      <c r="A70" s="173"/>
      <c r="B70" s="152"/>
      <c r="C70" s="87"/>
      <c r="D70" s="172"/>
      <c r="E70" s="80" t="s">
        <v>200</v>
      </c>
      <c r="F70" s="76" t="s">
        <v>136</v>
      </c>
      <c r="G70" s="81" t="s">
        <v>70</v>
      </c>
      <c r="H70" s="62" t="s">
        <v>149</v>
      </c>
    </row>
    <row r="71" spans="1:8" ht="13.5" customHeight="1" x14ac:dyDescent="0.2">
      <c r="A71" s="173"/>
      <c r="B71" s="152"/>
      <c r="C71" s="87"/>
      <c r="D71" s="172"/>
      <c r="E71" s="63" t="s">
        <v>202</v>
      </c>
      <c r="F71" s="76" t="s">
        <v>136</v>
      </c>
      <c r="G71" s="63" t="s">
        <v>227</v>
      </c>
      <c r="H71" s="62" t="s">
        <v>149</v>
      </c>
    </row>
    <row r="72" spans="1:8" ht="13.5" customHeight="1" x14ac:dyDescent="0.2">
      <c r="A72" s="173"/>
      <c r="B72" s="152"/>
      <c r="C72" s="87"/>
      <c r="D72" s="172"/>
      <c r="E72" s="63" t="s">
        <v>202</v>
      </c>
      <c r="F72" s="76" t="s">
        <v>136</v>
      </c>
      <c r="G72" s="81" t="s">
        <v>70</v>
      </c>
      <c r="H72" s="62" t="s">
        <v>149</v>
      </c>
    </row>
    <row r="73" spans="1:8" ht="13.5" customHeight="1" x14ac:dyDescent="0.2">
      <c r="A73" s="173"/>
      <c r="B73" s="152"/>
      <c r="C73" s="87"/>
      <c r="D73" s="172"/>
      <c r="E73" s="62" t="s">
        <v>206</v>
      </c>
      <c r="F73" s="76" t="s">
        <v>136</v>
      </c>
      <c r="G73" s="81" t="s">
        <v>70</v>
      </c>
      <c r="H73" s="62" t="s">
        <v>149</v>
      </c>
    </row>
    <row r="74" spans="1:8" ht="13.5" customHeight="1" x14ac:dyDescent="0.2">
      <c r="A74" s="173"/>
      <c r="B74" s="152"/>
      <c r="C74" s="87"/>
      <c r="D74" s="172"/>
      <c r="E74" s="62" t="s">
        <v>206</v>
      </c>
      <c r="F74" s="76" t="s">
        <v>136</v>
      </c>
      <c r="G74" s="63" t="s">
        <v>227</v>
      </c>
      <c r="H74" s="62" t="s">
        <v>149</v>
      </c>
    </row>
    <row r="75" spans="1:8" ht="13.5" customHeight="1" x14ac:dyDescent="0.2">
      <c r="A75" s="173"/>
      <c r="B75" s="152"/>
      <c r="C75" s="87"/>
      <c r="D75" s="172"/>
      <c r="E75" s="63" t="s">
        <v>228</v>
      </c>
      <c r="F75" s="76" t="s">
        <v>136</v>
      </c>
      <c r="G75" s="63" t="s">
        <v>227</v>
      </c>
      <c r="H75" s="62" t="s">
        <v>149</v>
      </c>
    </row>
    <row r="76" spans="1:8" ht="13.5" customHeight="1" x14ac:dyDescent="0.2">
      <c r="A76" s="173"/>
      <c r="B76" s="152"/>
      <c r="C76" s="87"/>
      <c r="D76" s="172"/>
      <c r="E76" s="63" t="s">
        <v>228</v>
      </c>
      <c r="F76" s="76" t="s">
        <v>136</v>
      </c>
      <c r="G76" s="81" t="s">
        <v>70</v>
      </c>
      <c r="H76" s="62" t="s">
        <v>149</v>
      </c>
    </row>
    <row r="77" spans="1:8" ht="27" customHeight="1" x14ac:dyDescent="0.2">
      <c r="A77" s="187" t="s">
        <v>229</v>
      </c>
      <c r="B77" s="150">
        <v>150020</v>
      </c>
      <c r="C77" s="80" t="s">
        <v>230</v>
      </c>
      <c r="D77" s="174" t="s">
        <v>231</v>
      </c>
      <c r="E77" s="80"/>
      <c r="F77" s="76" t="s">
        <v>136</v>
      </c>
      <c r="G77" s="80" t="s">
        <v>232</v>
      </c>
      <c r="H77" s="89" t="s">
        <v>149</v>
      </c>
    </row>
    <row r="78" spans="1:8" ht="27" customHeight="1" x14ac:dyDescent="0.2">
      <c r="A78" s="187"/>
      <c r="B78" s="150"/>
      <c r="C78" s="80"/>
      <c r="D78" s="174"/>
      <c r="E78" s="80"/>
      <c r="F78" s="76" t="s">
        <v>136</v>
      </c>
      <c r="G78" s="80" t="s">
        <v>233</v>
      </c>
      <c r="H78" s="89" t="s">
        <v>149</v>
      </c>
    </row>
    <row r="79" spans="1:8" s="50" customFormat="1" ht="45" customHeight="1" x14ac:dyDescent="0.2">
      <c r="A79" s="173" t="s">
        <v>234</v>
      </c>
      <c r="B79" s="149">
        <v>150030</v>
      </c>
      <c r="C79" s="75" t="s">
        <v>235</v>
      </c>
      <c r="D79" s="185" t="s">
        <v>236</v>
      </c>
      <c r="E79" s="74" t="s">
        <v>237</v>
      </c>
      <c r="F79" s="76" t="s">
        <v>136</v>
      </c>
      <c r="G79" s="74" t="s">
        <v>238</v>
      </c>
      <c r="H79" s="62" t="s">
        <v>149</v>
      </c>
    </row>
    <row r="80" spans="1:8" s="50" customFormat="1" ht="13.5" customHeight="1" x14ac:dyDescent="0.2">
      <c r="A80" s="173"/>
      <c r="B80" s="149"/>
      <c r="C80" s="75"/>
      <c r="D80" s="185"/>
      <c r="E80" s="87" t="s">
        <v>239</v>
      </c>
      <c r="F80" s="76" t="s">
        <v>136</v>
      </c>
      <c r="G80" s="74" t="s">
        <v>238</v>
      </c>
      <c r="H80" s="89" t="s">
        <v>149</v>
      </c>
    </row>
    <row r="81" spans="1:9" s="50" customFormat="1" ht="13.5" customHeight="1" x14ac:dyDescent="0.2">
      <c r="A81" s="173"/>
      <c r="B81" s="149"/>
      <c r="C81" s="75"/>
      <c r="D81" s="185"/>
      <c r="E81" s="75" t="s">
        <v>240</v>
      </c>
      <c r="F81" s="76" t="s">
        <v>136</v>
      </c>
      <c r="G81" s="74" t="s">
        <v>238</v>
      </c>
      <c r="H81" s="62" t="s">
        <v>149</v>
      </c>
    </row>
    <row r="82" spans="1:9" s="50" customFormat="1" ht="13.5" customHeight="1" x14ac:dyDescent="0.2">
      <c r="A82" s="173"/>
      <c r="B82" s="149"/>
      <c r="C82" s="75"/>
      <c r="D82" s="185"/>
      <c r="E82" s="75" t="s">
        <v>213</v>
      </c>
      <c r="F82" s="76" t="s">
        <v>136</v>
      </c>
      <c r="G82" s="74" t="s">
        <v>241</v>
      </c>
      <c r="H82" s="62" t="s">
        <v>149</v>
      </c>
    </row>
    <row r="83" spans="1:9" s="50" customFormat="1" ht="13.5" customHeight="1" x14ac:dyDescent="0.2">
      <c r="A83" s="173"/>
      <c r="B83" s="149"/>
      <c r="C83" s="75"/>
      <c r="D83" s="185"/>
      <c r="E83" s="75" t="s">
        <v>242</v>
      </c>
      <c r="F83" s="76" t="s">
        <v>136</v>
      </c>
      <c r="G83" s="74" t="s">
        <v>238</v>
      </c>
      <c r="H83" s="62" t="s">
        <v>149</v>
      </c>
    </row>
    <row r="84" spans="1:9" s="50" customFormat="1" ht="13.5" x14ac:dyDescent="0.2">
      <c r="A84" s="173" t="s">
        <v>243</v>
      </c>
      <c r="B84" s="149">
        <v>150040</v>
      </c>
      <c r="C84" s="63" t="s">
        <v>244</v>
      </c>
      <c r="D84" s="191" t="s">
        <v>245</v>
      </c>
      <c r="E84" s="63"/>
      <c r="F84" s="76" t="s">
        <v>136</v>
      </c>
      <c r="G84" s="63" t="s">
        <v>246</v>
      </c>
      <c r="H84" s="62" t="s">
        <v>149</v>
      </c>
    </row>
    <row r="85" spans="1:9" s="50" customFormat="1" ht="13.5" customHeight="1" x14ac:dyDescent="0.2">
      <c r="A85" s="173"/>
      <c r="B85" s="149"/>
      <c r="C85" s="63"/>
      <c r="D85" s="191"/>
      <c r="E85" s="96"/>
      <c r="F85" s="76" t="s">
        <v>136</v>
      </c>
      <c r="G85" s="63" t="s">
        <v>247</v>
      </c>
      <c r="H85" s="62" t="s">
        <v>149</v>
      </c>
    </row>
    <row r="86" spans="1:9" s="50" customFormat="1" ht="115.5" customHeight="1" x14ac:dyDescent="0.2">
      <c r="A86" s="192" t="s">
        <v>248</v>
      </c>
      <c r="B86" s="149">
        <v>150050</v>
      </c>
      <c r="C86" s="63" t="s">
        <v>49</v>
      </c>
      <c r="D86" s="185" t="s">
        <v>249</v>
      </c>
      <c r="E86" s="75"/>
      <c r="F86" s="76" t="s">
        <v>136</v>
      </c>
      <c r="G86" s="75" t="s">
        <v>77</v>
      </c>
      <c r="H86" s="74" t="s">
        <v>149</v>
      </c>
      <c r="I86" s="98"/>
    </row>
    <row r="87" spans="1:9" s="50" customFormat="1" ht="29.25" customHeight="1" x14ac:dyDescent="0.2">
      <c r="A87" s="192"/>
      <c r="B87" s="149"/>
      <c r="C87" s="63"/>
      <c r="D87" s="185"/>
      <c r="E87" s="75"/>
      <c r="F87" s="76" t="s">
        <v>136</v>
      </c>
      <c r="G87" s="87" t="s">
        <v>78</v>
      </c>
      <c r="H87" s="74" t="s">
        <v>149</v>
      </c>
      <c r="I87" s="98"/>
    </row>
    <row r="88" spans="1:9" s="50" customFormat="1" ht="26.25" customHeight="1" x14ac:dyDescent="0.2">
      <c r="A88" s="192"/>
      <c r="B88" s="149"/>
      <c r="C88" s="63"/>
      <c r="D88" s="185"/>
      <c r="E88" s="75"/>
      <c r="F88" s="76" t="s">
        <v>136</v>
      </c>
      <c r="G88" s="75" t="s">
        <v>250</v>
      </c>
      <c r="H88" s="74" t="s">
        <v>149</v>
      </c>
      <c r="I88" s="98"/>
    </row>
    <row r="89" spans="1:9" s="50" customFormat="1" ht="56.25" customHeight="1" x14ac:dyDescent="0.2">
      <c r="A89" s="173" t="s">
        <v>251</v>
      </c>
      <c r="B89" s="149">
        <v>150060</v>
      </c>
      <c r="C89" s="63" t="s">
        <v>50</v>
      </c>
      <c r="D89" s="172" t="s">
        <v>252</v>
      </c>
      <c r="E89" s="176"/>
      <c r="F89" s="176" t="s">
        <v>136</v>
      </c>
      <c r="G89" s="189" t="s">
        <v>76</v>
      </c>
      <c r="H89" s="189" t="s">
        <v>149</v>
      </c>
    </row>
    <row r="90" spans="1:9" s="50" customFormat="1" ht="32.25" customHeight="1" x14ac:dyDescent="0.2">
      <c r="A90" s="173"/>
      <c r="B90" s="149"/>
      <c r="C90" s="63"/>
      <c r="D90" s="172"/>
      <c r="E90" s="176"/>
      <c r="F90" s="176"/>
      <c r="G90" s="190"/>
      <c r="H90" s="190"/>
    </row>
    <row r="91" spans="1:9" s="50" customFormat="1" ht="45" customHeight="1" x14ac:dyDescent="0.2">
      <c r="A91" s="173" t="s">
        <v>253</v>
      </c>
      <c r="B91" s="149">
        <v>150070</v>
      </c>
      <c r="C91" s="80" t="s">
        <v>51</v>
      </c>
      <c r="D91" s="174" t="s">
        <v>254</v>
      </c>
      <c r="E91" s="63"/>
      <c r="F91" s="76" t="s">
        <v>136</v>
      </c>
      <c r="G91" s="99" t="s">
        <v>79</v>
      </c>
      <c r="H91" s="62" t="s">
        <v>149</v>
      </c>
    </row>
    <row r="92" spans="1:9" s="50" customFormat="1" ht="13.5" customHeight="1" x14ac:dyDescent="0.2">
      <c r="A92" s="173"/>
      <c r="B92" s="149"/>
      <c r="C92" s="80"/>
      <c r="D92" s="174"/>
      <c r="E92" s="63"/>
      <c r="F92" s="76" t="s">
        <v>136</v>
      </c>
      <c r="G92" s="99" t="s">
        <v>80</v>
      </c>
      <c r="H92" s="62" t="s">
        <v>149</v>
      </c>
    </row>
    <row r="93" spans="1:9" s="100" customFormat="1" ht="13.5" customHeight="1" x14ac:dyDescent="0.25">
      <c r="A93" s="173" t="s">
        <v>255</v>
      </c>
      <c r="B93" s="149">
        <v>150080</v>
      </c>
      <c r="C93" s="75" t="s">
        <v>256</v>
      </c>
      <c r="D93" s="185" t="s">
        <v>257</v>
      </c>
      <c r="E93" s="74" t="s">
        <v>258</v>
      </c>
      <c r="F93" s="76" t="s">
        <v>136</v>
      </c>
      <c r="G93" s="74" t="s">
        <v>259</v>
      </c>
      <c r="H93" s="74" t="s">
        <v>149</v>
      </c>
    </row>
    <row r="94" spans="1:9" ht="27" customHeight="1" x14ac:dyDescent="0.2">
      <c r="A94" s="173"/>
      <c r="B94" s="149"/>
      <c r="C94" s="75"/>
      <c r="D94" s="185"/>
      <c r="E94" s="74" t="s">
        <v>260</v>
      </c>
      <c r="F94" s="76" t="s">
        <v>136</v>
      </c>
      <c r="G94" s="74" t="s">
        <v>259</v>
      </c>
      <c r="H94" s="74" t="s">
        <v>149</v>
      </c>
    </row>
    <row r="95" spans="1:9" ht="13.5" customHeight="1" x14ac:dyDescent="0.2">
      <c r="A95" s="173"/>
      <c r="B95" s="149"/>
      <c r="C95" s="75"/>
      <c r="D95" s="185"/>
      <c r="E95" s="74" t="s">
        <v>258</v>
      </c>
      <c r="F95" s="76" t="s">
        <v>136</v>
      </c>
      <c r="G95" s="74" t="s">
        <v>261</v>
      </c>
      <c r="H95" s="74" t="s">
        <v>149</v>
      </c>
      <c r="I95" s="101"/>
    </row>
    <row r="96" spans="1:9" ht="27" customHeight="1" x14ac:dyDescent="0.2">
      <c r="A96" s="173"/>
      <c r="B96" s="149"/>
      <c r="C96" s="75"/>
      <c r="D96" s="185"/>
      <c r="E96" s="74" t="s">
        <v>260</v>
      </c>
      <c r="F96" s="76" t="s">
        <v>136</v>
      </c>
      <c r="G96" s="74" t="s">
        <v>261</v>
      </c>
      <c r="H96" s="74" t="s">
        <v>149</v>
      </c>
    </row>
    <row r="97" spans="1:8" ht="27" customHeight="1" x14ac:dyDescent="0.2">
      <c r="A97" s="173"/>
      <c r="B97" s="149"/>
      <c r="C97" s="75"/>
      <c r="D97" s="185"/>
      <c r="E97" s="74" t="s">
        <v>260</v>
      </c>
      <c r="F97" s="76" t="s">
        <v>136</v>
      </c>
      <c r="G97" s="75" t="s">
        <v>262</v>
      </c>
      <c r="H97" s="74" t="s">
        <v>149</v>
      </c>
    </row>
    <row r="98" spans="1:8" ht="27" customHeight="1" x14ac:dyDescent="0.2">
      <c r="A98" s="173"/>
      <c r="B98" s="149"/>
      <c r="C98" s="75"/>
      <c r="D98" s="185"/>
      <c r="E98" s="74" t="s">
        <v>260</v>
      </c>
      <c r="F98" s="76" t="s">
        <v>136</v>
      </c>
      <c r="G98" s="75" t="s">
        <v>263</v>
      </c>
      <c r="H98" s="74" t="s">
        <v>149</v>
      </c>
    </row>
    <row r="99" spans="1:8" ht="27" customHeight="1" x14ac:dyDescent="0.2">
      <c r="A99" s="173"/>
      <c r="B99" s="149"/>
      <c r="C99" s="75"/>
      <c r="D99" s="185"/>
      <c r="E99" s="65" t="s">
        <v>264</v>
      </c>
      <c r="F99" s="76" t="s">
        <v>136</v>
      </c>
      <c r="G99" s="75" t="s">
        <v>262</v>
      </c>
      <c r="H99" s="65" t="s">
        <v>149</v>
      </c>
    </row>
    <row r="100" spans="1:8" s="50" customFormat="1" ht="13.5" customHeight="1" x14ac:dyDescent="0.2">
      <c r="A100" s="173"/>
      <c r="B100" s="149"/>
      <c r="C100" s="75"/>
      <c r="D100" s="185"/>
      <c r="E100" s="75"/>
      <c r="F100" s="76" t="s">
        <v>136</v>
      </c>
      <c r="G100" s="78" t="s">
        <v>265</v>
      </c>
      <c r="H100" s="74" t="s">
        <v>149</v>
      </c>
    </row>
    <row r="101" spans="1:8" s="50" customFormat="1" ht="13.5" customHeight="1" x14ac:dyDescent="0.2">
      <c r="A101" s="173"/>
      <c r="B101" s="149"/>
      <c r="C101" s="75"/>
      <c r="D101" s="185"/>
      <c r="E101" s="75"/>
      <c r="F101" s="76" t="s">
        <v>136</v>
      </c>
      <c r="G101" s="78" t="s">
        <v>266</v>
      </c>
      <c r="H101" s="74" t="s">
        <v>149</v>
      </c>
    </row>
    <row r="102" spans="1:8" s="50" customFormat="1" ht="13.5" customHeight="1" x14ac:dyDescent="0.2">
      <c r="A102" s="173"/>
      <c r="B102" s="149"/>
      <c r="C102" s="75"/>
      <c r="D102" s="185"/>
      <c r="E102" s="75"/>
      <c r="F102" s="76" t="s">
        <v>136</v>
      </c>
      <c r="G102" s="78" t="s">
        <v>267</v>
      </c>
      <c r="H102" s="74" t="s">
        <v>149</v>
      </c>
    </row>
    <row r="103" spans="1:8" ht="27.75" customHeight="1" x14ac:dyDescent="0.2">
      <c r="A103" s="173" t="s">
        <v>268</v>
      </c>
      <c r="B103" s="150">
        <v>150090</v>
      </c>
      <c r="C103" s="63" t="s">
        <v>52</v>
      </c>
      <c r="D103" s="191" t="s">
        <v>269</v>
      </c>
      <c r="E103" s="63"/>
      <c r="F103" s="76" t="s">
        <v>136</v>
      </c>
      <c r="G103" s="74" t="s">
        <v>81</v>
      </c>
      <c r="H103" s="74" t="s">
        <v>149</v>
      </c>
    </row>
    <row r="104" spans="1:8" ht="32.25" customHeight="1" x14ac:dyDescent="0.2">
      <c r="A104" s="173"/>
      <c r="B104" s="150"/>
      <c r="C104" s="63"/>
      <c r="D104" s="191"/>
      <c r="E104" s="63"/>
      <c r="F104" s="76" t="s">
        <v>136</v>
      </c>
      <c r="G104" s="75" t="s">
        <v>82</v>
      </c>
      <c r="H104" s="74" t="s">
        <v>149</v>
      </c>
    </row>
    <row r="105" spans="1:8" ht="13.5" customHeight="1" x14ac:dyDescent="0.2">
      <c r="A105" s="103" t="s">
        <v>270</v>
      </c>
      <c r="B105" s="68">
        <v>160000</v>
      </c>
      <c r="C105" s="69" t="s">
        <v>271</v>
      </c>
      <c r="D105" s="70"/>
      <c r="E105" s="71"/>
      <c r="F105" s="72"/>
      <c r="G105" s="71"/>
      <c r="H105" s="70"/>
    </row>
    <row r="106" spans="1:8" ht="22.5" customHeight="1" x14ac:dyDescent="0.2">
      <c r="A106" s="173" t="s">
        <v>272</v>
      </c>
      <c r="B106" s="149">
        <v>160010</v>
      </c>
      <c r="C106" s="75" t="s">
        <v>273</v>
      </c>
      <c r="D106" s="185" t="s">
        <v>274</v>
      </c>
      <c r="E106" s="75"/>
      <c r="F106" s="76" t="s">
        <v>136</v>
      </c>
      <c r="G106" s="78" t="s">
        <v>275</v>
      </c>
      <c r="H106" s="74" t="s">
        <v>276</v>
      </c>
    </row>
    <row r="107" spans="1:8" ht="13.5" customHeight="1" x14ac:dyDescent="0.2">
      <c r="A107" s="173"/>
      <c r="B107" s="149"/>
      <c r="C107" s="75"/>
      <c r="D107" s="185"/>
      <c r="E107" s="75"/>
      <c r="F107" s="76" t="s">
        <v>136</v>
      </c>
      <c r="G107" s="78" t="s">
        <v>277</v>
      </c>
      <c r="H107" s="74" t="s">
        <v>149</v>
      </c>
    </row>
    <row r="108" spans="1:8" ht="13.5" customHeight="1" x14ac:dyDescent="0.2">
      <c r="A108" s="173"/>
      <c r="B108" s="149"/>
      <c r="C108" s="75"/>
      <c r="D108" s="185"/>
      <c r="E108" s="75"/>
      <c r="F108" s="76" t="s">
        <v>136</v>
      </c>
      <c r="G108" s="78" t="s">
        <v>278</v>
      </c>
      <c r="H108" s="74" t="s">
        <v>149</v>
      </c>
    </row>
    <row r="109" spans="1:8" ht="13.5" customHeight="1" x14ac:dyDescent="0.2">
      <c r="A109" s="173" t="s">
        <v>279</v>
      </c>
      <c r="B109" s="149">
        <v>160020</v>
      </c>
      <c r="C109" s="75" t="s">
        <v>280</v>
      </c>
      <c r="D109" s="185" t="s">
        <v>281</v>
      </c>
      <c r="E109" s="75"/>
      <c r="F109" s="76" t="s">
        <v>136</v>
      </c>
      <c r="G109" s="75" t="s">
        <v>282</v>
      </c>
      <c r="H109" s="74" t="s">
        <v>149</v>
      </c>
    </row>
    <row r="110" spans="1:8" ht="13.5" customHeight="1" x14ac:dyDescent="0.2">
      <c r="A110" s="173"/>
      <c r="B110" s="149"/>
      <c r="C110" s="75"/>
      <c r="D110" s="185"/>
      <c r="E110" s="75"/>
      <c r="F110" s="76" t="s">
        <v>136</v>
      </c>
      <c r="G110" s="75" t="s">
        <v>283</v>
      </c>
      <c r="H110" s="74" t="s">
        <v>149</v>
      </c>
    </row>
    <row r="111" spans="1:8" ht="27" customHeight="1" x14ac:dyDescent="0.2">
      <c r="A111" s="173" t="s">
        <v>284</v>
      </c>
      <c r="B111" s="149">
        <v>160030</v>
      </c>
      <c r="C111" s="75" t="s">
        <v>53</v>
      </c>
      <c r="D111" s="185" t="s">
        <v>285</v>
      </c>
      <c r="E111" s="75"/>
      <c r="F111" s="76" t="s">
        <v>136</v>
      </c>
      <c r="G111" s="87" t="s">
        <v>83</v>
      </c>
      <c r="H111" s="74" t="s">
        <v>149</v>
      </c>
    </row>
    <row r="112" spans="1:8" ht="21" customHeight="1" x14ac:dyDescent="0.2">
      <c r="A112" s="173"/>
      <c r="B112" s="149"/>
      <c r="C112" s="75"/>
      <c r="D112" s="185"/>
      <c r="E112" s="75"/>
      <c r="F112" s="76" t="s">
        <v>136</v>
      </c>
      <c r="G112" s="87" t="s">
        <v>286</v>
      </c>
      <c r="H112" s="74" t="s">
        <v>149</v>
      </c>
    </row>
    <row r="113" spans="1:8" ht="13.5" customHeight="1" x14ac:dyDescent="0.2">
      <c r="A113" s="173"/>
      <c r="B113" s="149"/>
      <c r="C113" s="75"/>
      <c r="D113" s="185"/>
      <c r="E113" s="75"/>
      <c r="F113" s="76" t="s">
        <v>136</v>
      </c>
      <c r="G113" s="87" t="s">
        <v>84</v>
      </c>
      <c r="H113" s="65" t="s">
        <v>147</v>
      </c>
    </row>
    <row r="114" spans="1:8" ht="50.25" customHeight="1" x14ac:dyDescent="0.2">
      <c r="A114" s="173"/>
      <c r="B114" s="149"/>
      <c r="C114" s="75"/>
      <c r="D114" s="185"/>
      <c r="E114" s="104"/>
      <c r="F114" s="76" t="s">
        <v>136</v>
      </c>
      <c r="G114" s="75" t="s">
        <v>287</v>
      </c>
      <c r="H114" s="74" t="s">
        <v>149</v>
      </c>
    </row>
    <row r="115" spans="1:8" ht="27" customHeight="1" x14ac:dyDescent="0.2">
      <c r="A115" s="173"/>
      <c r="B115" s="149"/>
      <c r="C115" s="75"/>
      <c r="D115" s="74" t="s">
        <v>288</v>
      </c>
      <c r="E115" s="75"/>
      <c r="F115" s="76" t="s">
        <v>136</v>
      </c>
      <c r="G115" s="75" t="s">
        <v>289</v>
      </c>
      <c r="H115" s="74" t="s">
        <v>149</v>
      </c>
    </row>
    <row r="116" spans="1:8" ht="40.5" customHeight="1" x14ac:dyDescent="0.2">
      <c r="A116" s="79" t="s">
        <v>290</v>
      </c>
      <c r="B116" s="140">
        <v>160040</v>
      </c>
      <c r="C116" s="138" t="s">
        <v>291</v>
      </c>
      <c r="D116" s="74" t="s">
        <v>292</v>
      </c>
      <c r="E116" s="75"/>
      <c r="F116" s="76" t="s">
        <v>136</v>
      </c>
      <c r="G116" s="75" t="s">
        <v>293</v>
      </c>
      <c r="H116" s="74" t="s">
        <v>149</v>
      </c>
    </row>
    <row r="117" spans="1:8" ht="34.5" customHeight="1" x14ac:dyDescent="0.2">
      <c r="A117" s="173" t="s">
        <v>294</v>
      </c>
      <c r="B117" s="149">
        <v>160050</v>
      </c>
      <c r="C117" s="75" t="s">
        <v>295</v>
      </c>
      <c r="D117" s="185" t="s">
        <v>296</v>
      </c>
      <c r="E117" s="75"/>
      <c r="F117" s="76" t="s">
        <v>136</v>
      </c>
      <c r="G117" s="75" t="s">
        <v>297</v>
      </c>
      <c r="H117" s="74" t="s">
        <v>149</v>
      </c>
    </row>
    <row r="118" spans="1:8" ht="13.5" customHeight="1" x14ac:dyDescent="0.2">
      <c r="A118" s="173"/>
      <c r="B118" s="149"/>
      <c r="C118" s="75"/>
      <c r="D118" s="185"/>
      <c r="E118" s="75"/>
      <c r="F118" s="76" t="s">
        <v>136</v>
      </c>
      <c r="G118" s="75" t="s">
        <v>298</v>
      </c>
      <c r="H118" s="74" t="s">
        <v>149</v>
      </c>
    </row>
    <row r="119" spans="1:8" ht="13.5" customHeight="1" x14ac:dyDescent="0.2">
      <c r="A119" s="173" t="s">
        <v>299</v>
      </c>
      <c r="B119" s="149">
        <v>160060</v>
      </c>
      <c r="C119" s="75" t="s">
        <v>300</v>
      </c>
      <c r="D119" s="185" t="s">
        <v>301</v>
      </c>
      <c r="E119" s="75"/>
      <c r="F119" s="76" t="s">
        <v>136</v>
      </c>
      <c r="G119" s="75" t="s">
        <v>302</v>
      </c>
      <c r="H119" s="74" t="s">
        <v>149</v>
      </c>
    </row>
    <row r="120" spans="1:8" ht="13.5" customHeight="1" x14ac:dyDescent="0.2">
      <c r="A120" s="173"/>
      <c r="B120" s="149"/>
      <c r="C120" s="75"/>
      <c r="D120" s="185"/>
      <c r="E120" s="75"/>
      <c r="F120" s="76" t="s">
        <v>136</v>
      </c>
      <c r="G120" s="75" t="s">
        <v>303</v>
      </c>
      <c r="H120" s="74" t="s">
        <v>149</v>
      </c>
    </row>
    <row r="121" spans="1:8" ht="13.5" customHeight="1" x14ac:dyDescent="0.2">
      <c r="A121" s="173"/>
      <c r="B121" s="149"/>
      <c r="C121" s="75"/>
      <c r="D121" s="185"/>
      <c r="E121" s="75"/>
      <c r="F121" s="76" t="s">
        <v>136</v>
      </c>
      <c r="G121" s="75" t="s">
        <v>304</v>
      </c>
      <c r="H121" s="74" t="s">
        <v>149</v>
      </c>
    </row>
    <row r="122" spans="1:8" ht="13.5" customHeight="1" x14ac:dyDescent="0.2">
      <c r="A122" s="173"/>
      <c r="B122" s="149"/>
      <c r="C122" s="75"/>
      <c r="D122" s="185"/>
      <c r="E122" s="75"/>
      <c r="F122" s="76" t="s">
        <v>136</v>
      </c>
      <c r="G122" s="75" t="s">
        <v>305</v>
      </c>
      <c r="H122" s="74" t="s">
        <v>149</v>
      </c>
    </row>
    <row r="123" spans="1:8" ht="13.5" customHeight="1" x14ac:dyDescent="0.2">
      <c r="A123" s="173"/>
      <c r="B123" s="149"/>
      <c r="C123" s="75"/>
      <c r="D123" s="185"/>
      <c r="E123" s="75"/>
      <c r="F123" s="76" t="s">
        <v>136</v>
      </c>
      <c r="G123" s="75" t="s">
        <v>306</v>
      </c>
      <c r="H123" s="74" t="s">
        <v>149</v>
      </c>
    </row>
    <row r="124" spans="1:8" ht="19.5" customHeight="1" x14ac:dyDescent="0.2">
      <c r="A124" s="173" t="s">
        <v>307</v>
      </c>
      <c r="B124" s="149">
        <v>160070</v>
      </c>
      <c r="C124" s="75" t="s">
        <v>308</v>
      </c>
      <c r="D124" s="185" t="s">
        <v>309</v>
      </c>
      <c r="E124" s="75"/>
      <c r="F124" s="76" t="s">
        <v>136</v>
      </c>
      <c r="G124" s="75" t="s">
        <v>310</v>
      </c>
      <c r="H124" s="74" t="s">
        <v>149</v>
      </c>
    </row>
    <row r="125" spans="1:8" ht="22.5" customHeight="1" x14ac:dyDescent="0.2">
      <c r="A125" s="173"/>
      <c r="B125" s="149"/>
      <c r="C125" s="75"/>
      <c r="D125" s="185"/>
      <c r="E125" s="75"/>
      <c r="F125" s="76" t="s">
        <v>136</v>
      </c>
      <c r="G125" s="75" t="s">
        <v>311</v>
      </c>
      <c r="H125" s="74" t="s">
        <v>149</v>
      </c>
    </row>
    <row r="126" spans="1:8" ht="13.5" customHeight="1" x14ac:dyDescent="0.2">
      <c r="A126" s="103" t="s">
        <v>312</v>
      </c>
      <c r="B126" s="68">
        <v>170000</v>
      </c>
      <c r="C126" s="69" t="s">
        <v>313</v>
      </c>
      <c r="D126" s="70"/>
      <c r="E126" s="71"/>
      <c r="F126" s="72"/>
      <c r="G126" s="71"/>
      <c r="H126" s="70"/>
    </row>
    <row r="127" spans="1:8" ht="30.75" customHeight="1" x14ac:dyDescent="0.2">
      <c r="A127" s="184" t="s">
        <v>314</v>
      </c>
      <c r="B127" s="148">
        <v>170010</v>
      </c>
      <c r="C127" s="87" t="s">
        <v>315</v>
      </c>
      <c r="D127" s="172" t="s">
        <v>316</v>
      </c>
      <c r="E127" s="87"/>
      <c r="F127" s="102" t="s">
        <v>136</v>
      </c>
      <c r="G127" s="87" t="s">
        <v>317</v>
      </c>
      <c r="H127" s="65" t="s">
        <v>318</v>
      </c>
    </row>
    <row r="128" spans="1:8" ht="13.5" customHeight="1" x14ac:dyDescent="0.2">
      <c r="A128" s="184"/>
      <c r="B128" s="148"/>
      <c r="C128" s="87"/>
      <c r="D128" s="172"/>
      <c r="E128" s="87"/>
      <c r="F128" s="105" t="s">
        <v>136</v>
      </c>
      <c r="G128" s="106" t="s">
        <v>319</v>
      </c>
      <c r="H128" s="65" t="s">
        <v>318</v>
      </c>
    </row>
    <row r="129" spans="1:9" ht="22.5" customHeight="1" x14ac:dyDescent="0.2">
      <c r="A129" s="184"/>
      <c r="B129" s="148"/>
      <c r="C129" s="87"/>
      <c r="D129" s="172"/>
      <c r="E129" s="65"/>
      <c r="F129" s="102" t="s">
        <v>320</v>
      </c>
      <c r="G129" s="106" t="s">
        <v>321</v>
      </c>
      <c r="H129" s="65" t="s">
        <v>318</v>
      </c>
    </row>
    <row r="130" spans="1:9" ht="13.5" customHeight="1" x14ac:dyDescent="0.2">
      <c r="A130" s="184"/>
      <c r="B130" s="148"/>
      <c r="C130" s="87"/>
      <c r="D130" s="172"/>
      <c r="E130" s="87"/>
      <c r="F130" s="102" t="s">
        <v>320</v>
      </c>
      <c r="G130" s="106" t="s">
        <v>322</v>
      </c>
      <c r="H130" s="65" t="s">
        <v>318</v>
      </c>
      <c r="I130" s="101"/>
    </row>
    <row r="131" spans="1:9" ht="28.5" customHeight="1" x14ac:dyDescent="0.2">
      <c r="A131" s="184"/>
      <c r="B131" s="148"/>
      <c r="C131" s="87"/>
      <c r="D131" s="172"/>
      <c r="E131" s="87"/>
      <c r="F131" s="102" t="s">
        <v>320</v>
      </c>
      <c r="G131" s="106" t="s">
        <v>323</v>
      </c>
      <c r="H131" s="65" t="s">
        <v>318</v>
      </c>
    </row>
    <row r="132" spans="1:9" ht="14.25" customHeight="1" x14ac:dyDescent="0.2">
      <c r="A132" s="173" t="s">
        <v>324</v>
      </c>
      <c r="B132" s="151">
        <v>170020</v>
      </c>
      <c r="C132" s="75" t="s">
        <v>325</v>
      </c>
      <c r="D132" s="193" t="s">
        <v>326</v>
      </c>
      <c r="E132" s="75"/>
      <c r="F132" s="76" t="s">
        <v>136</v>
      </c>
      <c r="G132" s="78" t="s">
        <v>327</v>
      </c>
      <c r="H132" s="74" t="s">
        <v>149</v>
      </c>
    </row>
    <row r="133" spans="1:9" ht="13.5" customHeight="1" x14ac:dyDescent="0.2">
      <c r="A133" s="173"/>
      <c r="B133" s="151"/>
      <c r="C133" s="75"/>
      <c r="D133" s="193"/>
      <c r="E133" s="75"/>
      <c r="F133" s="76" t="s">
        <v>136</v>
      </c>
      <c r="G133" s="78" t="s">
        <v>328</v>
      </c>
      <c r="H133" s="74" t="s">
        <v>149</v>
      </c>
    </row>
    <row r="134" spans="1:9" ht="13.5" customHeight="1" x14ac:dyDescent="0.2">
      <c r="A134" s="173"/>
      <c r="B134" s="151"/>
      <c r="C134" s="75"/>
      <c r="D134" s="193"/>
      <c r="E134" s="75"/>
      <c r="F134" s="76" t="s">
        <v>136</v>
      </c>
      <c r="G134" s="78" t="s">
        <v>329</v>
      </c>
      <c r="H134" s="74" t="s">
        <v>149</v>
      </c>
    </row>
    <row r="135" spans="1:9" ht="13.5" customHeight="1" x14ac:dyDescent="0.2">
      <c r="A135" s="173"/>
      <c r="B135" s="151"/>
      <c r="C135" s="75"/>
      <c r="D135" s="193"/>
      <c r="E135" s="107"/>
      <c r="F135" s="76" t="s">
        <v>136</v>
      </c>
      <c r="G135" s="78" t="s">
        <v>330</v>
      </c>
      <c r="H135" s="74" t="s">
        <v>149</v>
      </c>
    </row>
    <row r="136" spans="1:9" ht="13.5" customHeight="1" x14ac:dyDescent="0.2">
      <c r="A136" s="173"/>
      <c r="B136" s="151"/>
      <c r="C136" s="75"/>
      <c r="D136" s="193"/>
      <c r="E136" s="75"/>
      <c r="F136" s="76" t="s">
        <v>136</v>
      </c>
      <c r="G136" s="78" t="s">
        <v>331</v>
      </c>
      <c r="H136" s="74" t="s">
        <v>149</v>
      </c>
    </row>
    <row r="137" spans="1:9" ht="13.5" customHeight="1" x14ac:dyDescent="0.2">
      <c r="A137" s="173"/>
      <c r="B137" s="151"/>
      <c r="C137" s="75"/>
      <c r="D137" s="193"/>
      <c r="E137" s="104"/>
      <c r="F137" s="76" t="s">
        <v>136</v>
      </c>
      <c r="G137" s="78" t="s">
        <v>332</v>
      </c>
      <c r="H137" s="74" t="s">
        <v>149</v>
      </c>
    </row>
    <row r="138" spans="1:9" ht="13.5" customHeight="1" x14ac:dyDescent="0.2">
      <c r="A138" s="173"/>
      <c r="B138" s="151"/>
      <c r="C138" s="75"/>
      <c r="D138" s="193"/>
      <c r="E138" s="75"/>
      <c r="F138" s="76" t="s">
        <v>136</v>
      </c>
      <c r="G138" s="78" t="s">
        <v>333</v>
      </c>
      <c r="H138" s="74" t="s">
        <v>149</v>
      </c>
    </row>
    <row r="139" spans="1:9" ht="13.5" customHeight="1" x14ac:dyDescent="0.2">
      <c r="A139" s="173"/>
      <c r="B139" s="151"/>
      <c r="C139" s="75"/>
      <c r="D139" s="193"/>
      <c r="E139" s="75"/>
      <c r="F139" s="76" t="s">
        <v>136</v>
      </c>
      <c r="G139" s="78" t="s">
        <v>334</v>
      </c>
      <c r="H139" s="74" t="s">
        <v>149</v>
      </c>
    </row>
    <row r="140" spans="1:9" ht="13.5" customHeight="1" x14ac:dyDescent="0.2">
      <c r="A140" s="173"/>
      <c r="B140" s="151"/>
      <c r="C140" s="75"/>
      <c r="D140" s="193"/>
      <c r="E140" s="75"/>
      <c r="F140" s="76" t="s">
        <v>136</v>
      </c>
      <c r="G140" s="78" t="s">
        <v>335</v>
      </c>
      <c r="H140" s="74" t="s">
        <v>149</v>
      </c>
    </row>
    <row r="141" spans="1:9" ht="13.5" customHeight="1" x14ac:dyDescent="0.2">
      <c r="A141" s="173"/>
      <c r="B141" s="151"/>
      <c r="C141" s="75"/>
      <c r="D141" s="193"/>
      <c r="E141" s="75"/>
      <c r="F141" s="76" t="s">
        <v>136</v>
      </c>
      <c r="G141" s="78" t="s">
        <v>336</v>
      </c>
      <c r="H141" s="74" t="s">
        <v>149</v>
      </c>
    </row>
    <row r="142" spans="1:9" ht="13.5" customHeight="1" x14ac:dyDescent="0.2">
      <c r="A142" s="173"/>
      <c r="B142" s="151"/>
      <c r="C142" s="75"/>
      <c r="D142" s="193"/>
      <c r="E142" s="75"/>
      <c r="F142" s="76" t="s">
        <v>136</v>
      </c>
      <c r="G142" s="78" t="s">
        <v>337</v>
      </c>
      <c r="H142" s="74" t="s">
        <v>149</v>
      </c>
    </row>
    <row r="143" spans="1:9" ht="22.5" customHeight="1" x14ac:dyDescent="0.2">
      <c r="A143" s="173"/>
      <c r="B143" s="151"/>
      <c r="C143" s="75"/>
      <c r="D143" s="193"/>
      <c r="E143" s="75"/>
      <c r="F143" s="76" t="s">
        <v>136</v>
      </c>
      <c r="G143" s="78" t="s">
        <v>338</v>
      </c>
      <c r="H143" s="74" t="s">
        <v>149</v>
      </c>
    </row>
    <row r="144" spans="1:9" ht="11.25" customHeight="1" x14ac:dyDescent="0.2">
      <c r="A144" s="173"/>
      <c r="B144" s="151"/>
      <c r="C144" s="75"/>
      <c r="D144" s="193"/>
      <c r="E144" s="108"/>
      <c r="F144" s="76" t="s">
        <v>136</v>
      </c>
      <c r="G144" s="78" t="s">
        <v>339</v>
      </c>
      <c r="H144" s="74" t="s">
        <v>149</v>
      </c>
    </row>
    <row r="145" spans="1:8" ht="27" customHeight="1" x14ac:dyDescent="0.2">
      <c r="A145" s="173"/>
      <c r="B145" s="151"/>
      <c r="C145" s="75"/>
      <c r="D145" s="193"/>
      <c r="E145" s="75"/>
      <c r="F145" s="76" t="s">
        <v>136</v>
      </c>
      <c r="G145" s="78" t="s">
        <v>340</v>
      </c>
      <c r="H145" s="74" t="s">
        <v>149</v>
      </c>
    </row>
    <row r="146" spans="1:8" ht="27" customHeight="1" x14ac:dyDescent="0.2">
      <c r="A146" s="173"/>
      <c r="B146" s="151"/>
      <c r="C146" s="75"/>
      <c r="D146" s="193"/>
      <c r="E146" s="75"/>
      <c r="F146" s="76" t="s">
        <v>136</v>
      </c>
      <c r="G146" s="78" t="s">
        <v>341</v>
      </c>
      <c r="H146" s="74" t="s">
        <v>149</v>
      </c>
    </row>
    <row r="147" spans="1:8" ht="13.5" customHeight="1" x14ac:dyDescent="0.2">
      <c r="A147" s="173"/>
      <c r="B147" s="151"/>
      <c r="C147" s="75"/>
      <c r="D147" s="193"/>
      <c r="E147" s="75"/>
      <c r="F147" s="76" t="s">
        <v>136</v>
      </c>
      <c r="G147" s="78" t="s">
        <v>342</v>
      </c>
      <c r="H147" s="74" t="s">
        <v>149</v>
      </c>
    </row>
    <row r="148" spans="1:8" ht="13.5" customHeight="1" x14ac:dyDescent="0.2">
      <c r="A148" s="173"/>
      <c r="B148" s="151"/>
      <c r="C148" s="75"/>
      <c r="D148" s="193"/>
      <c r="E148" s="75"/>
      <c r="F148" s="76" t="s">
        <v>136</v>
      </c>
      <c r="G148" s="78" t="s">
        <v>343</v>
      </c>
      <c r="H148" s="74" t="s">
        <v>149</v>
      </c>
    </row>
    <row r="149" spans="1:8" ht="13.5" customHeight="1" x14ac:dyDescent="0.2">
      <c r="A149" s="173"/>
      <c r="B149" s="151"/>
      <c r="C149" s="75"/>
      <c r="D149" s="193"/>
      <c r="E149" s="75"/>
      <c r="F149" s="76" t="s">
        <v>136</v>
      </c>
      <c r="G149" s="78" t="s">
        <v>344</v>
      </c>
      <c r="H149" s="74" t="s">
        <v>149</v>
      </c>
    </row>
    <row r="150" spans="1:8" ht="13.5" customHeight="1" x14ac:dyDescent="0.2">
      <c r="A150" s="173"/>
      <c r="B150" s="151"/>
      <c r="C150" s="75"/>
      <c r="D150" s="193"/>
      <c r="E150" s="75"/>
      <c r="F150" s="76" t="s">
        <v>136</v>
      </c>
      <c r="G150" s="78" t="s">
        <v>345</v>
      </c>
      <c r="H150" s="74" t="s">
        <v>149</v>
      </c>
    </row>
    <row r="151" spans="1:8" ht="13.5" customHeight="1" x14ac:dyDescent="0.2">
      <c r="A151" s="173"/>
      <c r="B151" s="151"/>
      <c r="C151" s="75"/>
      <c r="D151" s="193"/>
      <c r="E151" s="75"/>
      <c r="F151" s="76" t="s">
        <v>136</v>
      </c>
      <c r="G151" s="78" t="s">
        <v>346</v>
      </c>
      <c r="H151" s="74" t="s">
        <v>149</v>
      </c>
    </row>
    <row r="152" spans="1:8" ht="14.25" customHeight="1" x14ac:dyDescent="0.2">
      <c r="A152" s="173"/>
      <c r="B152" s="151"/>
      <c r="C152" s="75"/>
      <c r="D152" s="193"/>
      <c r="E152" s="74"/>
      <c r="F152" s="76" t="s">
        <v>136</v>
      </c>
      <c r="G152" s="78" t="s">
        <v>347</v>
      </c>
      <c r="H152" s="74" t="s">
        <v>149</v>
      </c>
    </row>
    <row r="153" spans="1:8" ht="13.5" customHeight="1" x14ac:dyDescent="0.2">
      <c r="A153" s="67" t="s">
        <v>348</v>
      </c>
      <c r="B153" s="68">
        <v>180000</v>
      </c>
      <c r="C153" s="69" t="s">
        <v>349</v>
      </c>
      <c r="D153" s="70"/>
      <c r="E153" s="71"/>
      <c r="F153" s="72"/>
      <c r="G153" s="71"/>
      <c r="H153" s="70"/>
    </row>
    <row r="154" spans="1:8" ht="27" x14ac:dyDescent="0.2">
      <c r="A154" s="79" t="s">
        <v>350</v>
      </c>
      <c r="B154" s="140">
        <v>180010</v>
      </c>
      <c r="C154" s="141" t="s">
        <v>351</v>
      </c>
      <c r="D154" s="62" t="s">
        <v>352</v>
      </c>
      <c r="E154" s="109"/>
      <c r="F154" s="64" t="s">
        <v>320</v>
      </c>
      <c r="G154" s="63" t="s">
        <v>353</v>
      </c>
      <c r="H154" s="62" t="s">
        <v>145</v>
      </c>
    </row>
    <row r="155" spans="1:8" ht="13.5" customHeight="1" x14ac:dyDescent="0.2">
      <c r="A155" s="173" t="s">
        <v>354</v>
      </c>
      <c r="B155" s="149">
        <v>180020</v>
      </c>
      <c r="C155" s="63" t="s">
        <v>355</v>
      </c>
      <c r="D155" s="191" t="s">
        <v>356</v>
      </c>
      <c r="E155" s="110"/>
      <c r="F155" s="64" t="s">
        <v>320</v>
      </c>
      <c r="G155" s="63" t="s">
        <v>357</v>
      </c>
      <c r="H155" s="62" t="s">
        <v>145</v>
      </c>
    </row>
    <row r="156" spans="1:8" ht="13.5" customHeight="1" x14ac:dyDescent="0.2">
      <c r="A156" s="173"/>
      <c r="B156" s="149"/>
      <c r="C156" s="63"/>
      <c r="D156" s="191"/>
      <c r="E156" s="110"/>
      <c r="F156" s="64" t="s">
        <v>320</v>
      </c>
      <c r="G156" s="63" t="s">
        <v>358</v>
      </c>
      <c r="H156" s="62" t="s">
        <v>145</v>
      </c>
    </row>
    <row r="157" spans="1:8" ht="13.5" customHeight="1" x14ac:dyDescent="0.2">
      <c r="A157" s="173"/>
      <c r="B157" s="149"/>
      <c r="C157" s="63"/>
      <c r="D157" s="191"/>
      <c r="E157" s="110"/>
      <c r="F157" s="64" t="s">
        <v>320</v>
      </c>
      <c r="G157" s="63" t="s">
        <v>359</v>
      </c>
      <c r="H157" s="62" t="s">
        <v>145</v>
      </c>
    </row>
    <row r="158" spans="1:8" ht="13.5" customHeight="1" x14ac:dyDescent="0.2">
      <c r="A158" s="67" t="s">
        <v>360</v>
      </c>
      <c r="B158" s="68">
        <v>190000</v>
      </c>
      <c r="C158" s="69" t="s">
        <v>361</v>
      </c>
      <c r="D158" s="70"/>
      <c r="E158" s="71"/>
      <c r="F158" s="72"/>
      <c r="G158" s="71"/>
      <c r="H158" s="70"/>
    </row>
    <row r="159" spans="1:8" s="50" customFormat="1" ht="13.5" customHeight="1" x14ac:dyDescent="0.2">
      <c r="A159" s="171" t="s">
        <v>362</v>
      </c>
      <c r="B159" s="148">
        <v>190010</v>
      </c>
      <c r="C159" s="87" t="s">
        <v>363</v>
      </c>
      <c r="D159" s="185"/>
      <c r="E159" s="75"/>
      <c r="F159" s="76" t="s">
        <v>136</v>
      </c>
      <c r="G159" s="87" t="s">
        <v>364</v>
      </c>
      <c r="H159" s="74" t="s">
        <v>365</v>
      </c>
    </row>
    <row r="160" spans="1:8" ht="13.5" customHeight="1" x14ac:dyDescent="0.2">
      <c r="A160" s="171"/>
      <c r="B160" s="148"/>
      <c r="C160" s="87"/>
      <c r="D160" s="185"/>
      <c r="E160" s="80"/>
      <c r="F160" s="76" t="s">
        <v>136</v>
      </c>
      <c r="G160" s="111" t="s">
        <v>366</v>
      </c>
      <c r="H160" s="89" t="s">
        <v>367</v>
      </c>
    </row>
    <row r="161" spans="1:8" ht="13.5" customHeight="1" x14ac:dyDescent="0.2">
      <c r="A161" s="171"/>
      <c r="B161" s="148"/>
      <c r="C161" s="87"/>
      <c r="D161" s="185"/>
      <c r="E161" s="80"/>
      <c r="F161" s="76" t="s">
        <v>136</v>
      </c>
      <c r="G161" s="111" t="s">
        <v>368</v>
      </c>
      <c r="H161" s="89" t="s">
        <v>367</v>
      </c>
    </row>
    <row r="162" spans="1:8" ht="13.5" customHeight="1" x14ac:dyDescent="0.2">
      <c r="A162" s="171"/>
      <c r="B162" s="148"/>
      <c r="C162" s="87"/>
      <c r="D162" s="185"/>
      <c r="E162" s="80"/>
      <c r="F162" s="76" t="s">
        <v>136</v>
      </c>
      <c r="G162" s="111" t="s">
        <v>369</v>
      </c>
      <c r="H162" s="89" t="s">
        <v>367</v>
      </c>
    </row>
    <row r="163" spans="1:8" ht="13.5" customHeight="1" x14ac:dyDescent="0.2">
      <c r="A163" s="171"/>
      <c r="B163" s="148"/>
      <c r="C163" s="87"/>
      <c r="D163" s="185"/>
      <c r="E163" s="80"/>
      <c r="F163" s="76" t="s">
        <v>136</v>
      </c>
      <c r="G163" s="87" t="s">
        <v>370</v>
      </c>
      <c r="H163" s="89" t="s">
        <v>126</v>
      </c>
    </row>
    <row r="164" spans="1:8" ht="13.5" customHeight="1" x14ac:dyDescent="0.2">
      <c r="A164" s="171"/>
      <c r="B164" s="148"/>
      <c r="C164" s="87"/>
      <c r="D164" s="185"/>
      <c r="E164" s="112"/>
      <c r="F164" s="76" t="s">
        <v>136</v>
      </c>
      <c r="G164" s="87" t="s">
        <v>371</v>
      </c>
      <c r="H164" s="89" t="s">
        <v>372</v>
      </c>
    </row>
    <row r="165" spans="1:8" ht="13.5" customHeight="1" x14ac:dyDescent="0.2">
      <c r="A165" s="171" t="s">
        <v>373</v>
      </c>
      <c r="B165" s="153">
        <v>190020</v>
      </c>
      <c r="C165" s="87" t="s">
        <v>374</v>
      </c>
      <c r="D165" s="185"/>
      <c r="E165" s="87"/>
      <c r="F165" s="76" t="s">
        <v>136</v>
      </c>
      <c r="G165" s="113" t="s">
        <v>375</v>
      </c>
      <c r="H165" s="89" t="s">
        <v>145</v>
      </c>
    </row>
    <row r="166" spans="1:8" ht="14.25" customHeight="1" x14ac:dyDescent="0.2">
      <c r="A166" s="171"/>
      <c r="B166" s="153"/>
      <c r="C166" s="87"/>
      <c r="D166" s="185"/>
      <c r="E166" s="87"/>
      <c r="F166" s="76" t="s">
        <v>136</v>
      </c>
      <c r="G166" s="113" t="s">
        <v>376</v>
      </c>
      <c r="H166" s="89" t="s">
        <v>126</v>
      </c>
    </row>
    <row r="167" spans="1:8" ht="13.5" customHeight="1" x14ac:dyDescent="0.2">
      <c r="A167" s="171"/>
      <c r="B167" s="153"/>
      <c r="C167" s="87"/>
      <c r="D167" s="185"/>
      <c r="E167" s="87"/>
      <c r="F167" s="76" t="s">
        <v>136</v>
      </c>
      <c r="G167" s="113" t="s">
        <v>377</v>
      </c>
      <c r="H167" s="62" t="s">
        <v>372</v>
      </c>
    </row>
    <row r="168" spans="1:8" ht="13.5" customHeight="1" x14ac:dyDescent="0.2">
      <c r="A168" s="171"/>
      <c r="B168" s="153"/>
      <c r="C168" s="87"/>
      <c r="D168" s="185"/>
      <c r="E168" s="87"/>
      <c r="F168" s="76" t="s">
        <v>136</v>
      </c>
      <c r="G168" s="113" t="s">
        <v>378</v>
      </c>
      <c r="H168" s="62" t="s">
        <v>372</v>
      </c>
    </row>
    <row r="169" spans="1:8" ht="13.5" customHeight="1" x14ac:dyDescent="0.2">
      <c r="A169" s="171" t="s">
        <v>379</v>
      </c>
      <c r="B169" s="148">
        <v>190030</v>
      </c>
      <c r="C169" s="75" t="s">
        <v>380</v>
      </c>
      <c r="D169" s="191"/>
      <c r="E169" s="63"/>
      <c r="F169" s="76" t="s">
        <v>136</v>
      </c>
      <c r="G169" s="99" t="s">
        <v>381</v>
      </c>
      <c r="H169" s="62" t="s">
        <v>382</v>
      </c>
    </row>
    <row r="170" spans="1:8" ht="13.5" customHeight="1" x14ac:dyDescent="0.2">
      <c r="A170" s="171"/>
      <c r="B170" s="148"/>
      <c r="C170" s="75"/>
      <c r="D170" s="191"/>
      <c r="E170" s="63"/>
      <c r="F170" s="76" t="s">
        <v>136</v>
      </c>
      <c r="G170" s="99" t="s">
        <v>383</v>
      </c>
      <c r="H170" s="62" t="s">
        <v>382</v>
      </c>
    </row>
    <row r="171" spans="1:8" ht="13.5" customHeight="1" x14ac:dyDescent="0.2">
      <c r="A171" s="171"/>
      <c r="B171" s="148"/>
      <c r="C171" s="75"/>
      <c r="D171" s="191"/>
      <c r="E171" s="63"/>
      <c r="F171" s="76" t="s">
        <v>136</v>
      </c>
      <c r="G171" s="99" t="s">
        <v>384</v>
      </c>
      <c r="H171" s="62" t="s">
        <v>382</v>
      </c>
    </row>
    <row r="172" spans="1:8" ht="13.5" customHeight="1" x14ac:dyDescent="0.2">
      <c r="A172" s="171"/>
      <c r="B172" s="148"/>
      <c r="C172" s="75"/>
      <c r="D172" s="191"/>
      <c r="E172" s="63"/>
      <c r="F172" s="76" t="s">
        <v>136</v>
      </c>
      <c r="G172" s="99" t="s">
        <v>385</v>
      </c>
      <c r="H172" s="62" t="s">
        <v>382</v>
      </c>
    </row>
    <row r="173" spans="1:8" ht="13.5" customHeight="1" x14ac:dyDescent="0.2">
      <c r="A173" s="171"/>
      <c r="B173" s="148"/>
      <c r="C173" s="75"/>
      <c r="D173" s="191"/>
      <c r="E173" s="63"/>
      <c r="F173" s="76" t="s">
        <v>136</v>
      </c>
      <c r="G173" s="99" t="s">
        <v>386</v>
      </c>
      <c r="H173" s="62" t="s">
        <v>382</v>
      </c>
    </row>
    <row r="174" spans="1:8" ht="13.5" customHeight="1" x14ac:dyDescent="0.2">
      <c r="A174" s="171"/>
      <c r="B174" s="148"/>
      <c r="C174" s="75"/>
      <c r="D174" s="191"/>
      <c r="E174" s="63"/>
      <c r="F174" s="76" t="s">
        <v>136</v>
      </c>
      <c r="G174" s="99" t="s">
        <v>387</v>
      </c>
      <c r="H174" s="62" t="s">
        <v>382</v>
      </c>
    </row>
    <row r="175" spans="1:8" ht="13.5" customHeight="1" x14ac:dyDescent="0.2">
      <c r="A175" s="171"/>
      <c r="B175" s="148"/>
      <c r="C175" s="75"/>
      <c r="D175" s="191"/>
      <c r="E175" s="63"/>
      <c r="F175" s="76" t="s">
        <v>136</v>
      </c>
      <c r="G175" s="63" t="s">
        <v>388</v>
      </c>
      <c r="H175" s="62" t="s">
        <v>382</v>
      </c>
    </row>
    <row r="176" spans="1:8" ht="13.5" customHeight="1" x14ac:dyDescent="0.2">
      <c r="A176" s="171"/>
      <c r="B176" s="148"/>
      <c r="C176" s="75"/>
      <c r="D176" s="191"/>
      <c r="E176" s="63"/>
      <c r="F176" s="76" t="s">
        <v>136</v>
      </c>
      <c r="G176" s="99" t="s">
        <v>389</v>
      </c>
      <c r="H176" s="62" t="s">
        <v>382</v>
      </c>
    </row>
    <row r="177" spans="1:8" ht="13.5" customHeight="1" x14ac:dyDescent="0.2">
      <c r="A177" s="194" t="s">
        <v>390</v>
      </c>
      <c r="B177" s="150">
        <v>190040</v>
      </c>
      <c r="C177" s="80" t="s">
        <v>74</v>
      </c>
      <c r="D177" s="174"/>
      <c r="E177" s="80"/>
      <c r="F177" s="76" t="s">
        <v>136</v>
      </c>
      <c r="G177" s="114" t="s">
        <v>87</v>
      </c>
      <c r="H177" s="89" t="s">
        <v>367</v>
      </c>
    </row>
    <row r="178" spans="1:8" ht="13.5" customHeight="1" x14ac:dyDescent="0.2">
      <c r="A178" s="195"/>
      <c r="B178" s="150"/>
      <c r="C178" s="80"/>
      <c r="D178" s="174"/>
      <c r="E178" s="80"/>
      <c r="F178" s="76" t="s">
        <v>136</v>
      </c>
      <c r="G178" s="114" t="s">
        <v>88</v>
      </c>
      <c r="H178" s="89" t="s">
        <v>126</v>
      </c>
    </row>
    <row r="179" spans="1:8" ht="13.5" customHeight="1" x14ac:dyDescent="0.2">
      <c r="A179" s="195"/>
      <c r="B179" s="150"/>
      <c r="C179" s="80"/>
      <c r="D179" s="174"/>
      <c r="E179" s="80"/>
      <c r="F179" s="76" t="s">
        <v>136</v>
      </c>
      <c r="G179" s="114" t="s">
        <v>391</v>
      </c>
      <c r="H179" s="89" t="s">
        <v>126</v>
      </c>
    </row>
    <row r="180" spans="1:8" ht="13.5" customHeight="1" x14ac:dyDescent="0.2">
      <c r="A180" s="195"/>
      <c r="B180" s="150"/>
      <c r="C180" s="80"/>
      <c r="D180" s="174"/>
      <c r="E180" s="80"/>
      <c r="F180" s="76" t="s">
        <v>136</v>
      </c>
      <c r="G180" s="114" t="s">
        <v>392</v>
      </c>
      <c r="H180" s="89" t="s">
        <v>126</v>
      </c>
    </row>
    <row r="181" spans="1:8" ht="13.5" customHeight="1" x14ac:dyDescent="0.2">
      <c r="A181" s="195"/>
      <c r="B181" s="150"/>
      <c r="C181" s="80"/>
      <c r="D181" s="174"/>
      <c r="E181" s="80"/>
      <c r="F181" s="76" t="s">
        <v>136</v>
      </c>
      <c r="G181" s="114" t="s">
        <v>393</v>
      </c>
      <c r="H181" s="89" t="s">
        <v>126</v>
      </c>
    </row>
    <row r="182" spans="1:8" ht="13.5" customHeight="1" x14ac:dyDescent="0.2">
      <c r="A182" s="195"/>
      <c r="B182" s="150"/>
      <c r="C182" s="80"/>
      <c r="D182" s="174"/>
      <c r="E182" s="80"/>
      <c r="F182" s="76" t="s">
        <v>136</v>
      </c>
      <c r="G182" s="114" t="s">
        <v>394</v>
      </c>
      <c r="H182" s="89" t="s">
        <v>126</v>
      </c>
    </row>
    <row r="183" spans="1:8" ht="13.5" customHeight="1" x14ac:dyDescent="0.2">
      <c r="A183" s="195"/>
      <c r="B183" s="150"/>
      <c r="C183" s="80"/>
      <c r="D183" s="174"/>
      <c r="E183" s="80"/>
      <c r="F183" s="76" t="s">
        <v>136</v>
      </c>
      <c r="G183" s="114" t="s">
        <v>395</v>
      </c>
      <c r="H183" s="89" t="s">
        <v>126</v>
      </c>
    </row>
    <row r="184" spans="1:8" ht="13.5" customHeight="1" x14ac:dyDescent="0.2">
      <c r="A184" s="195"/>
      <c r="B184" s="150"/>
      <c r="C184" s="80"/>
      <c r="D184" s="174"/>
      <c r="E184" s="80"/>
      <c r="F184" s="76" t="s">
        <v>136</v>
      </c>
      <c r="G184" s="114" t="s">
        <v>396</v>
      </c>
      <c r="H184" s="89" t="s">
        <v>126</v>
      </c>
    </row>
    <row r="185" spans="1:8" ht="13.5" customHeight="1" x14ac:dyDescent="0.2">
      <c r="A185" s="195"/>
      <c r="B185" s="150"/>
      <c r="C185" s="80"/>
      <c r="D185" s="174"/>
      <c r="E185" s="80"/>
      <c r="F185" s="76" t="s">
        <v>136</v>
      </c>
      <c r="G185" s="114" t="s">
        <v>397</v>
      </c>
      <c r="H185" s="89" t="s">
        <v>126</v>
      </c>
    </row>
    <row r="186" spans="1:8" ht="13.5" customHeight="1" x14ac:dyDescent="0.2">
      <c r="A186" s="195"/>
      <c r="B186" s="150"/>
      <c r="C186" s="80"/>
      <c r="D186" s="174"/>
      <c r="E186" s="80"/>
      <c r="F186" s="76" t="s">
        <v>136</v>
      </c>
      <c r="G186" s="114" t="s">
        <v>398</v>
      </c>
      <c r="H186" s="89" t="s">
        <v>126</v>
      </c>
    </row>
    <row r="187" spans="1:8" ht="27" customHeight="1" x14ac:dyDescent="0.2">
      <c r="A187" s="195"/>
      <c r="B187" s="150"/>
      <c r="C187" s="80"/>
      <c r="D187" s="174"/>
      <c r="E187" s="87"/>
      <c r="F187" s="76" t="s">
        <v>136</v>
      </c>
      <c r="G187" s="115" t="s">
        <v>399</v>
      </c>
      <c r="H187" s="65" t="s">
        <v>126</v>
      </c>
    </row>
    <row r="188" spans="1:8" ht="27" customHeight="1" x14ac:dyDescent="0.2">
      <c r="A188" s="195"/>
      <c r="B188" s="150"/>
      <c r="C188" s="80"/>
      <c r="D188" s="174"/>
      <c r="E188" s="87"/>
      <c r="F188" s="76" t="s">
        <v>136</v>
      </c>
      <c r="G188" s="115" t="s">
        <v>400</v>
      </c>
      <c r="H188" s="65" t="s">
        <v>126</v>
      </c>
    </row>
    <row r="189" spans="1:8" ht="27" customHeight="1" x14ac:dyDescent="0.2">
      <c r="A189" s="195"/>
      <c r="B189" s="150"/>
      <c r="C189" s="80"/>
      <c r="D189" s="174"/>
      <c r="E189" s="87"/>
      <c r="F189" s="76" t="s">
        <v>136</v>
      </c>
      <c r="G189" s="115" t="s">
        <v>401</v>
      </c>
      <c r="H189" s="65" t="s">
        <v>126</v>
      </c>
    </row>
    <row r="190" spans="1:8" ht="13.5" customHeight="1" x14ac:dyDescent="0.2">
      <c r="A190" s="195"/>
      <c r="B190" s="150"/>
      <c r="C190" s="80"/>
      <c r="D190" s="174"/>
      <c r="E190" s="87"/>
      <c r="F190" s="76" t="s">
        <v>136</v>
      </c>
      <c r="G190" s="78" t="s">
        <v>402</v>
      </c>
      <c r="H190" s="65" t="s">
        <v>126</v>
      </c>
    </row>
    <row r="191" spans="1:8" ht="13.5" customHeight="1" x14ac:dyDescent="0.2">
      <c r="A191" s="195"/>
      <c r="B191" s="150"/>
      <c r="C191" s="80"/>
      <c r="D191" s="174"/>
      <c r="E191" s="87"/>
      <c r="F191" s="76" t="s">
        <v>136</v>
      </c>
      <c r="G191" s="78" t="s">
        <v>403</v>
      </c>
      <c r="H191" s="65" t="s">
        <v>126</v>
      </c>
    </row>
    <row r="192" spans="1:8" ht="13.5" customHeight="1" x14ac:dyDescent="0.2">
      <c r="A192" s="195"/>
      <c r="B192" s="150"/>
      <c r="C192" s="80"/>
      <c r="D192" s="174"/>
      <c r="E192" s="80"/>
      <c r="F192" s="76" t="s">
        <v>136</v>
      </c>
      <c r="G192" s="78" t="s">
        <v>404</v>
      </c>
      <c r="H192" s="89" t="s">
        <v>126</v>
      </c>
    </row>
    <row r="193" spans="1:8" ht="13.5" customHeight="1" x14ac:dyDescent="0.2">
      <c r="A193" s="195"/>
      <c r="B193" s="150"/>
      <c r="C193" s="80"/>
      <c r="D193" s="174"/>
      <c r="E193" s="80"/>
      <c r="F193" s="76" t="s">
        <v>136</v>
      </c>
      <c r="G193" s="78" t="s">
        <v>405</v>
      </c>
      <c r="H193" s="89" t="s">
        <v>126</v>
      </c>
    </row>
    <row r="194" spans="1:8" ht="13.5" customHeight="1" x14ac:dyDescent="0.2">
      <c r="A194" s="195"/>
      <c r="B194" s="150"/>
      <c r="C194" s="80"/>
      <c r="D194" s="174"/>
      <c r="E194" s="80"/>
      <c r="F194" s="76" t="s">
        <v>136</v>
      </c>
      <c r="G194" s="78" t="s">
        <v>406</v>
      </c>
      <c r="H194" s="89" t="s">
        <v>126</v>
      </c>
    </row>
    <row r="195" spans="1:8" ht="13.5" customHeight="1" x14ac:dyDescent="0.2">
      <c r="A195" s="195"/>
      <c r="B195" s="150"/>
      <c r="C195" s="80"/>
      <c r="D195" s="174"/>
      <c r="E195" s="80"/>
      <c r="F195" s="76" t="s">
        <v>136</v>
      </c>
      <c r="G195" s="78" t="s">
        <v>407</v>
      </c>
      <c r="H195" s="89" t="s">
        <v>126</v>
      </c>
    </row>
    <row r="196" spans="1:8" ht="13.5" customHeight="1" x14ac:dyDescent="0.2">
      <c r="A196" s="196"/>
      <c r="B196" s="150"/>
      <c r="C196" s="80"/>
      <c r="D196" s="174"/>
      <c r="E196" s="80"/>
      <c r="F196" s="76" t="s">
        <v>136</v>
      </c>
      <c r="G196" s="78" t="s">
        <v>408</v>
      </c>
      <c r="H196" s="89" t="s">
        <v>126</v>
      </c>
    </row>
    <row r="197" spans="1:8" ht="22.5" customHeight="1" x14ac:dyDescent="0.2">
      <c r="A197" s="184" t="s">
        <v>409</v>
      </c>
      <c r="B197" s="154">
        <v>190050</v>
      </c>
      <c r="C197" s="87" t="s">
        <v>73</v>
      </c>
      <c r="D197" s="172" t="s">
        <v>410</v>
      </c>
      <c r="E197" s="87"/>
      <c r="F197" s="76" t="s">
        <v>136</v>
      </c>
      <c r="G197" s="116" t="s">
        <v>89</v>
      </c>
      <c r="H197" s="65" t="s">
        <v>126</v>
      </c>
    </row>
    <row r="198" spans="1:8" ht="13.5" customHeight="1" x14ac:dyDescent="0.2">
      <c r="A198" s="184"/>
      <c r="B198" s="154"/>
      <c r="C198" s="87"/>
      <c r="D198" s="172"/>
      <c r="E198" s="87"/>
      <c r="F198" s="76" t="s">
        <v>136</v>
      </c>
      <c r="G198" s="116" t="s">
        <v>90</v>
      </c>
      <c r="H198" s="65" t="s">
        <v>126</v>
      </c>
    </row>
    <row r="199" spans="1:8" ht="13.5" customHeight="1" x14ac:dyDescent="0.2">
      <c r="A199" s="184"/>
      <c r="B199" s="154"/>
      <c r="C199" s="87"/>
      <c r="D199" s="172"/>
      <c r="E199" s="87"/>
      <c r="F199" s="76" t="s">
        <v>136</v>
      </c>
      <c r="G199" s="116" t="s">
        <v>411</v>
      </c>
      <c r="H199" s="65" t="s">
        <v>126</v>
      </c>
    </row>
    <row r="200" spans="1:8" ht="30" customHeight="1" x14ac:dyDescent="0.2">
      <c r="A200" s="184"/>
      <c r="B200" s="154"/>
      <c r="C200" s="87"/>
      <c r="D200" s="172"/>
      <c r="E200" s="87"/>
      <c r="F200" s="76" t="s">
        <v>136</v>
      </c>
      <c r="G200" s="87" t="s">
        <v>412</v>
      </c>
      <c r="H200" s="65" t="s">
        <v>413</v>
      </c>
    </row>
    <row r="201" spans="1:8" ht="13.5" customHeight="1" x14ac:dyDescent="0.2">
      <c r="A201" s="173" t="s">
        <v>414</v>
      </c>
      <c r="B201" s="153">
        <v>190060</v>
      </c>
      <c r="C201" s="87" t="s">
        <v>415</v>
      </c>
      <c r="D201" s="172"/>
      <c r="E201" s="87"/>
      <c r="F201" s="76" t="s">
        <v>136</v>
      </c>
      <c r="G201" s="115" t="s">
        <v>91</v>
      </c>
      <c r="H201" s="89" t="s">
        <v>126</v>
      </c>
    </row>
    <row r="202" spans="1:8" ht="13.5" customHeight="1" x14ac:dyDescent="0.2">
      <c r="A202" s="173"/>
      <c r="B202" s="153"/>
      <c r="C202" s="87"/>
      <c r="D202" s="172"/>
      <c r="E202" s="87"/>
      <c r="F202" s="76" t="s">
        <v>136</v>
      </c>
      <c r="G202" s="115" t="s">
        <v>416</v>
      </c>
      <c r="H202" s="89" t="s">
        <v>126</v>
      </c>
    </row>
    <row r="203" spans="1:8" ht="13.5" customHeight="1" x14ac:dyDescent="0.2">
      <c r="A203" s="173"/>
      <c r="B203" s="153"/>
      <c r="C203" s="87"/>
      <c r="D203" s="172"/>
      <c r="E203" s="87"/>
      <c r="F203" s="76" t="s">
        <v>136</v>
      </c>
      <c r="G203" s="117" t="s">
        <v>417</v>
      </c>
      <c r="H203" s="89" t="s">
        <v>126</v>
      </c>
    </row>
    <row r="204" spans="1:8" ht="13.5" customHeight="1" x14ac:dyDescent="0.2">
      <c r="A204" s="173"/>
      <c r="B204" s="153"/>
      <c r="C204" s="87"/>
      <c r="D204" s="172"/>
      <c r="E204" s="87"/>
      <c r="F204" s="76" t="s">
        <v>136</v>
      </c>
      <c r="G204" s="117" t="s">
        <v>418</v>
      </c>
      <c r="H204" s="89" t="s">
        <v>126</v>
      </c>
    </row>
    <row r="205" spans="1:8" ht="13.5" customHeight="1" x14ac:dyDescent="0.2">
      <c r="A205" s="173"/>
      <c r="B205" s="153"/>
      <c r="C205" s="87"/>
      <c r="D205" s="172"/>
      <c r="E205" s="87"/>
      <c r="F205" s="76" t="s">
        <v>136</v>
      </c>
      <c r="G205" s="117" t="s">
        <v>92</v>
      </c>
      <c r="H205" s="89" t="s">
        <v>126</v>
      </c>
    </row>
    <row r="206" spans="1:8" ht="40.5" x14ac:dyDescent="0.2">
      <c r="A206" s="173" t="s">
        <v>419</v>
      </c>
      <c r="B206" s="149">
        <v>190070</v>
      </c>
      <c r="C206" s="63" t="s">
        <v>54</v>
      </c>
      <c r="D206" s="81" t="s">
        <v>420</v>
      </c>
      <c r="E206" s="118"/>
      <c r="F206" s="76" t="s">
        <v>136</v>
      </c>
      <c r="G206" s="117" t="s">
        <v>85</v>
      </c>
      <c r="H206" s="62" t="s">
        <v>421</v>
      </c>
    </row>
    <row r="207" spans="1:8" ht="27" customHeight="1" x14ac:dyDescent="0.2">
      <c r="A207" s="173"/>
      <c r="B207" s="149"/>
      <c r="C207" s="63"/>
      <c r="D207" s="81" t="s">
        <v>422</v>
      </c>
      <c r="E207" s="118"/>
      <c r="F207" s="76" t="s">
        <v>136</v>
      </c>
      <c r="G207" s="117" t="s">
        <v>86</v>
      </c>
      <c r="H207" s="62" t="s">
        <v>421</v>
      </c>
    </row>
    <row r="208" spans="1:8" ht="27" customHeight="1" x14ac:dyDescent="0.2">
      <c r="A208" s="173"/>
      <c r="B208" s="149"/>
      <c r="C208" s="63"/>
      <c r="D208" s="81" t="s">
        <v>423</v>
      </c>
      <c r="E208" s="118"/>
      <c r="F208" s="76" t="s">
        <v>136</v>
      </c>
      <c r="G208" s="99" t="s">
        <v>424</v>
      </c>
      <c r="H208" s="62" t="s">
        <v>421</v>
      </c>
    </row>
    <row r="209" spans="1:8" ht="27" customHeight="1" x14ac:dyDescent="0.2">
      <c r="A209" s="173"/>
      <c r="B209" s="149"/>
      <c r="C209" s="63"/>
      <c r="D209" s="81" t="s">
        <v>425</v>
      </c>
      <c r="E209" s="118"/>
      <c r="F209" s="76" t="s">
        <v>136</v>
      </c>
      <c r="G209" s="117" t="s">
        <v>426</v>
      </c>
      <c r="H209" s="62" t="s">
        <v>421</v>
      </c>
    </row>
    <row r="210" spans="1:8" ht="27" customHeight="1" x14ac:dyDescent="0.2">
      <c r="A210" s="173"/>
      <c r="B210" s="149"/>
      <c r="C210" s="63"/>
      <c r="D210" s="81" t="s">
        <v>427</v>
      </c>
      <c r="E210" s="118"/>
      <c r="F210" s="76" t="s">
        <v>136</v>
      </c>
      <c r="G210" s="99" t="s">
        <v>428</v>
      </c>
      <c r="H210" s="62" t="s">
        <v>421</v>
      </c>
    </row>
    <row r="211" spans="1:8" ht="27" customHeight="1" x14ac:dyDescent="0.2">
      <c r="A211" s="173"/>
      <c r="B211" s="149"/>
      <c r="C211" s="63"/>
      <c r="D211" s="78" t="s">
        <v>429</v>
      </c>
      <c r="E211" s="118"/>
      <c r="F211" s="76" t="s">
        <v>136</v>
      </c>
      <c r="G211" s="117" t="s">
        <v>430</v>
      </c>
      <c r="H211" s="62" t="s">
        <v>421</v>
      </c>
    </row>
    <row r="212" spans="1:8" ht="13.5" x14ac:dyDescent="0.2">
      <c r="A212" s="67" t="s">
        <v>431</v>
      </c>
      <c r="B212" s="68">
        <v>200000</v>
      </c>
      <c r="C212" s="69" t="s">
        <v>432</v>
      </c>
      <c r="D212" s="70"/>
      <c r="E212" s="71"/>
      <c r="F212" s="72"/>
      <c r="G212" s="71"/>
      <c r="H212" s="70"/>
    </row>
    <row r="213" spans="1:8" s="50" customFormat="1" ht="15" customHeight="1" x14ac:dyDescent="0.2">
      <c r="A213" s="173" t="s">
        <v>433</v>
      </c>
      <c r="B213" s="151">
        <v>200010</v>
      </c>
      <c r="C213" s="145" t="s">
        <v>434</v>
      </c>
      <c r="D213" s="185"/>
      <c r="E213" s="75"/>
      <c r="F213" s="76" t="s">
        <v>136</v>
      </c>
      <c r="G213" s="75" t="s">
        <v>435</v>
      </c>
      <c r="H213" s="74" t="s">
        <v>382</v>
      </c>
    </row>
    <row r="214" spans="1:8" s="50" customFormat="1" ht="13.5" customHeight="1" x14ac:dyDescent="0.2">
      <c r="A214" s="173"/>
      <c r="B214" s="151"/>
      <c r="C214" s="146"/>
      <c r="D214" s="185"/>
      <c r="E214" s="75"/>
      <c r="F214" s="76" t="s">
        <v>136</v>
      </c>
      <c r="G214" s="111" t="s">
        <v>436</v>
      </c>
      <c r="H214" s="65" t="s">
        <v>437</v>
      </c>
    </row>
    <row r="215" spans="1:8" s="50" customFormat="1" ht="13.5" customHeight="1" x14ac:dyDescent="0.2">
      <c r="A215" s="173"/>
      <c r="B215" s="151"/>
      <c r="C215" s="146"/>
      <c r="D215" s="185"/>
      <c r="E215" s="75"/>
      <c r="F215" s="76" t="s">
        <v>136</v>
      </c>
      <c r="G215" s="78" t="s">
        <v>438</v>
      </c>
      <c r="H215" s="65" t="s">
        <v>145</v>
      </c>
    </row>
    <row r="216" spans="1:8" s="50" customFormat="1" ht="13.5" customHeight="1" x14ac:dyDescent="0.2">
      <c r="A216" s="173"/>
      <c r="B216" s="151"/>
      <c r="C216" s="146"/>
      <c r="D216" s="185"/>
      <c r="E216" s="75"/>
      <c r="F216" s="76" t="s">
        <v>136</v>
      </c>
      <c r="G216" s="78" t="s">
        <v>439</v>
      </c>
      <c r="H216" s="65" t="s">
        <v>145</v>
      </c>
    </row>
    <row r="217" spans="1:8" s="50" customFormat="1" ht="13.5" customHeight="1" x14ac:dyDescent="0.2">
      <c r="A217" s="173"/>
      <c r="B217" s="151"/>
      <c r="C217" s="146"/>
      <c r="D217" s="185"/>
      <c r="E217" s="107"/>
      <c r="F217" s="76" t="s">
        <v>136</v>
      </c>
      <c r="G217" s="78" t="s">
        <v>440</v>
      </c>
      <c r="H217" s="65" t="s">
        <v>145</v>
      </c>
    </row>
    <row r="218" spans="1:8" s="50" customFormat="1" ht="13.5" customHeight="1" x14ac:dyDescent="0.2">
      <c r="A218" s="173"/>
      <c r="B218" s="151"/>
      <c r="C218" s="146"/>
      <c r="D218" s="185"/>
      <c r="E218" s="107"/>
      <c r="F218" s="76" t="s">
        <v>136</v>
      </c>
      <c r="G218" s="78" t="s">
        <v>441</v>
      </c>
      <c r="H218" s="65" t="s">
        <v>145</v>
      </c>
    </row>
    <row r="219" spans="1:8" s="50" customFormat="1" ht="13.5" customHeight="1" x14ac:dyDescent="0.2">
      <c r="A219" s="173"/>
      <c r="B219" s="151"/>
      <c r="C219" s="146"/>
      <c r="D219" s="185"/>
      <c r="E219" s="75"/>
      <c r="F219" s="76" t="s">
        <v>136</v>
      </c>
      <c r="G219" s="75" t="s">
        <v>442</v>
      </c>
      <c r="H219" s="65" t="s">
        <v>145</v>
      </c>
    </row>
    <row r="220" spans="1:8" s="50" customFormat="1" ht="13.5" customHeight="1" x14ac:dyDescent="0.2">
      <c r="A220" s="173"/>
      <c r="B220" s="151"/>
      <c r="C220" s="146"/>
      <c r="D220" s="185"/>
      <c r="E220" s="75"/>
      <c r="F220" s="76" t="s">
        <v>136</v>
      </c>
      <c r="G220" s="75" t="s">
        <v>443</v>
      </c>
      <c r="H220" s="65" t="s">
        <v>145</v>
      </c>
    </row>
    <row r="221" spans="1:8" s="50" customFormat="1" ht="13.5" customHeight="1" x14ac:dyDescent="0.2">
      <c r="A221" s="173"/>
      <c r="B221" s="151"/>
      <c r="C221" s="147"/>
      <c r="D221" s="185"/>
      <c r="E221" s="77"/>
      <c r="F221" s="76" t="s">
        <v>136</v>
      </c>
      <c r="G221" s="87" t="s">
        <v>444</v>
      </c>
      <c r="H221" s="65" t="s">
        <v>145</v>
      </c>
    </row>
    <row r="222" spans="1:8" s="50" customFormat="1" ht="15" customHeight="1" x14ac:dyDescent="0.2">
      <c r="A222" s="173" t="s">
        <v>445</v>
      </c>
      <c r="B222" s="151">
        <v>200020</v>
      </c>
      <c r="C222" s="145" t="s">
        <v>446</v>
      </c>
      <c r="D222" s="172"/>
      <c r="E222" s="77"/>
      <c r="F222" s="76" t="s">
        <v>136</v>
      </c>
      <c r="G222" s="87" t="s">
        <v>447</v>
      </c>
      <c r="H222" s="65" t="s">
        <v>145</v>
      </c>
    </row>
    <row r="223" spans="1:8" s="50" customFormat="1" ht="13.5" customHeight="1" x14ac:dyDescent="0.2">
      <c r="A223" s="173"/>
      <c r="B223" s="151"/>
      <c r="C223" s="146"/>
      <c r="D223" s="172"/>
      <c r="E223" s="77"/>
      <c r="F223" s="76" t="s">
        <v>136</v>
      </c>
      <c r="G223" s="87" t="s">
        <v>448</v>
      </c>
      <c r="H223" s="65" t="s">
        <v>145</v>
      </c>
    </row>
    <row r="224" spans="1:8" s="50" customFormat="1" ht="13.5" customHeight="1" x14ac:dyDescent="0.2">
      <c r="A224" s="173"/>
      <c r="B224" s="151"/>
      <c r="C224" s="146"/>
      <c r="D224" s="172"/>
      <c r="E224" s="77"/>
      <c r="F224" s="76" t="s">
        <v>136</v>
      </c>
      <c r="G224" s="87" t="s">
        <v>449</v>
      </c>
      <c r="H224" s="65" t="s">
        <v>145</v>
      </c>
    </row>
    <row r="225" spans="1:8" s="50" customFormat="1" ht="13.5" customHeight="1" x14ac:dyDescent="0.2">
      <c r="A225" s="173"/>
      <c r="B225" s="151"/>
      <c r="C225" s="146"/>
      <c r="D225" s="172"/>
      <c r="E225" s="75"/>
      <c r="F225" s="76" t="s">
        <v>136</v>
      </c>
      <c r="G225" s="75" t="s">
        <v>450</v>
      </c>
      <c r="H225" s="65" t="s">
        <v>145</v>
      </c>
    </row>
    <row r="226" spans="1:8" s="50" customFormat="1" ht="13.5" customHeight="1" x14ac:dyDescent="0.2">
      <c r="A226" s="173"/>
      <c r="B226" s="151"/>
      <c r="C226" s="146"/>
      <c r="D226" s="172"/>
      <c r="E226" s="75"/>
      <c r="F226" s="76" t="s">
        <v>136</v>
      </c>
      <c r="G226" s="75" t="s">
        <v>451</v>
      </c>
      <c r="H226" s="65" t="s">
        <v>145</v>
      </c>
    </row>
    <row r="227" spans="1:8" s="50" customFormat="1" ht="13.5" customHeight="1" x14ac:dyDescent="0.2">
      <c r="A227" s="173"/>
      <c r="B227" s="151"/>
      <c r="C227" s="146"/>
      <c r="D227" s="172"/>
      <c r="E227" s="75"/>
      <c r="F227" s="76" t="s">
        <v>136</v>
      </c>
      <c r="G227" s="75" t="s">
        <v>452</v>
      </c>
      <c r="H227" s="65" t="s">
        <v>453</v>
      </c>
    </row>
    <row r="228" spans="1:8" s="50" customFormat="1" ht="13.5" customHeight="1" x14ac:dyDescent="0.2">
      <c r="A228" s="173"/>
      <c r="B228" s="151"/>
      <c r="C228" s="147"/>
      <c r="D228" s="172"/>
      <c r="E228" s="75"/>
      <c r="F228" s="76" t="s">
        <v>136</v>
      </c>
      <c r="G228" s="75" t="s">
        <v>454</v>
      </c>
      <c r="H228" s="65" t="s">
        <v>145</v>
      </c>
    </row>
    <row r="229" spans="1:8" ht="15" customHeight="1" x14ac:dyDescent="0.2">
      <c r="A229" s="197" t="s">
        <v>455</v>
      </c>
      <c r="B229" s="151">
        <v>200030</v>
      </c>
      <c r="C229" s="145" t="s">
        <v>456</v>
      </c>
      <c r="D229" s="74" t="s">
        <v>457</v>
      </c>
      <c r="E229" s="75"/>
      <c r="F229" s="76" t="s">
        <v>136</v>
      </c>
      <c r="G229" s="75" t="s">
        <v>458</v>
      </c>
      <c r="H229" s="65" t="s">
        <v>459</v>
      </c>
    </row>
    <row r="230" spans="1:8" ht="13.5" customHeight="1" x14ac:dyDescent="0.2">
      <c r="A230" s="197"/>
      <c r="B230" s="151"/>
      <c r="C230" s="146"/>
      <c r="D230" s="74" t="s">
        <v>460</v>
      </c>
      <c r="E230" s="75"/>
      <c r="F230" s="76" t="s">
        <v>136</v>
      </c>
      <c r="G230" s="75" t="s">
        <v>461</v>
      </c>
      <c r="H230" s="65" t="s">
        <v>153</v>
      </c>
    </row>
    <row r="231" spans="1:8" ht="13.5" customHeight="1" x14ac:dyDescent="0.2">
      <c r="A231" s="197"/>
      <c r="B231" s="151"/>
      <c r="C231" s="146"/>
      <c r="D231" s="74"/>
      <c r="E231" s="75"/>
      <c r="F231" s="76" t="s">
        <v>136</v>
      </c>
      <c r="G231" s="75" t="s">
        <v>462</v>
      </c>
      <c r="H231" s="74" t="s">
        <v>149</v>
      </c>
    </row>
    <row r="232" spans="1:8" ht="40.5" customHeight="1" x14ac:dyDescent="0.2">
      <c r="A232" s="197"/>
      <c r="B232" s="151"/>
      <c r="C232" s="146"/>
      <c r="D232" s="74" t="s">
        <v>463</v>
      </c>
      <c r="E232" s="75"/>
      <c r="F232" s="76" t="s">
        <v>136</v>
      </c>
      <c r="G232" s="75" t="s">
        <v>464</v>
      </c>
      <c r="H232" s="74" t="s">
        <v>465</v>
      </c>
    </row>
    <row r="233" spans="1:8" ht="13.5" customHeight="1" x14ac:dyDescent="0.2">
      <c r="A233" s="197"/>
      <c r="B233" s="151"/>
      <c r="C233" s="146"/>
      <c r="D233" s="74"/>
      <c r="E233" s="75"/>
      <c r="F233" s="76" t="s">
        <v>136</v>
      </c>
      <c r="G233" s="75" t="s">
        <v>466</v>
      </c>
      <c r="H233" s="74" t="s">
        <v>465</v>
      </c>
    </row>
    <row r="234" spans="1:8" ht="13.5" customHeight="1" x14ac:dyDescent="0.2">
      <c r="A234" s="197"/>
      <c r="B234" s="151"/>
      <c r="C234" s="146"/>
      <c r="D234" s="74"/>
      <c r="E234" s="75"/>
      <c r="F234" s="76" t="s">
        <v>136</v>
      </c>
      <c r="G234" s="75" t="s">
        <v>467</v>
      </c>
      <c r="H234" s="74" t="s">
        <v>465</v>
      </c>
    </row>
    <row r="235" spans="1:8" ht="11.25" customHeight="1" x14ac:dyDescent="0.2">
      <c r="A235" s="197"/>
      <c r="B235" s="151"/>
      <c r="C235" s="146"/>
      <c r="D235" s="78"/>
      <c r="E235" s="77"/>
      <c r="F235" s="119" t="s">
        <v>136</v>
      </c>
      <c r="G235" s="77" t="s">
        <v>468</v>
      </c>
      <c r="H235" s="97" t="s">
        <v>149</v>
      </c>
    </row>
    <row r="236" spans="1:8" ht="13.5" customHeight="1" x14ac:dyDescent="0.2">
      <c r="A236" s="197"/>
      <c r="B236" s="151"/>
      <c r="C236" s="147"/>
      <c r="D236" s="78"/>
      <c r="E236" s="77"/>
      <c r="F236" s="76" t="s">
        <v>136</v>
      </c>
      <c r="G236" s="77" t="s">
        <v>469</v>
      </c>
      <c r="H236" s="97" t="s">
        <v>149</v>
      </c>
    </row>
    <row r="237" spans="1:8" ht="13.5" x14ac:dyDescent="0.2">
      <c r="A237" s="38"/>
      <c r="B237" s="39"/>
      <c r="C237" s="40"/>
      <c r="D237" s="40"/>
      <c r="E237" s="41"/>
      <c r="F237" s="39"/>
      <c r="G237" s="41"/>
      <c r="H237" s="38"/>
    </row>
    <row r="240" spans="1:8" x14ac:dyDescent="0.2">
      <c r="G240" s="100"/>
    </row>
    <row r="241" spans="7:7" x14ac:dyDescent="0.2">
      <c r="G241" s="100"/>
    </row>
    <row r="242" spans="7:7" x14ac:dyDescent="0.2">
      <c r="G242" s="124"/>
    </row>
    <row r="243" spans="7:7" x14ac:dyDescent="0.2">
      <c r="G243" s="125"/>
    </row>
    <row r="244" spans="7:7" x14ac:dyDescent="0.2">
      <c r="G244" s="125"/>
    </row>
    <row r="245" spans="7:7" x14ac:dyDescent="0.2">
      <c r="G245" s="125"/>
    </row>
    <row r="246" spans="7:7" x14ac:dyDescent="0.2">
      <c r="G246" s="125"/>
    </row>
    <row r="247" spans="7:7" x14ac:dyDescent="0.2">
      <c r="G247" s="126"/>
    </row>
    <row r="248" spans="7:7" x14ac:dyDescent="0.2">
      <c r="G248" s="100"/>
    </row>
    <row r="249" spans="7:7" x14ac:dyDescent="0.2">
      <c r="G249" s="100"/>
    </row>
  </sheetData>
  <autoFilter ref="A4:H236"/>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 TDP pildoma forma </vt:lpstr>
      <vt:lpstr>Darbų ir aktavimo grafikas</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Paulius Rakickas</cp:lastModifiedBy>
  <cp:lastPrinted>2017-07-21T10:13:06Z</cp:lastPrinted>
  <dcterms:created xsi:type="dcterms:W3CDTF">2017-01-02T13:37:49Z</dcterms:created>
  <dcterms:modified xsi:type="dcterms:W3CDTF">2017-10-04T12:23:06Z</dcterms:modified>
</cp:coreProperties>
</file>