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ijuo\Desktop\2022 SUTARTYS\Sausis\2022 - 0130\"/>
    </mc:Choice>
  </mc:AlternateContent>
  <bookViews>
    <workbookView xWindow="-105" yWindow="-105" windowWidth="23250" windowHeight="12570"/>
  </bookViews>
  <sheets>
    <sheet name="Sheet1" sheetId="1" r:id="rId1"/>
  </sheets>
  <definedNames>
    <definedName name="_xlnm.Print_Titles" localSheetId="0">Sheet1!$3:$3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" l="1"/>
  <c r="I8" i="1"/>
  <c r="H9" i="1"/>
  <c r="H8" i="1"/>
  <c r="E24" i="1"/>
</calcChain>
</file>

<file path=xl/sharedStrings.xml><?xml version="1.0" encoding="utf-8"?>
<sst xmlns="http://schemas.openxmlformats.org/spreadsheetml/2006/main" count="89" uniqueCount="61">
  <si>
    <t>BVPŽ kodas</t>
  </si>
  <si>
    <t>Pavadinimas</t>
  </si>
  <si>
    <t>Mato vnt.</t>
  </si>
  <si>
    <t>Orientacinis kiekis</t>
  </si>
  <si>
    <t>Kaina vnt. be PVM, Eur</t>
  </si>
  <si>
    <t>PVM tarifas</t>
  </si>
  <si>
    <t>Suma be PVM, Eur</t>
  </si>
  <si>
    <t>Suma su PVM, Eur</t>
  </si>
  <si>
    <t>Gamintojas/ katalogo kodas</t>
  </si>
  <si>
    <t>vnt.</t>
  </si>
  <si>
    <t>33141000-0</t>
  </si>
  <si>
    <t>Medicinos pagalbos priemonės</t>
  </si>
  <si>
    <t>Pirkimo dalies Nr.</t>
  </si>
  <si>
    <t>kompl.</t>
  </si>
  <si>
    <t>pak.</t>
  </si>
  <si>
    <t>Ausų kamštukai</t>
  </si>
  <si>
    <t>Odos lopų testo kameros</t>
  </si>
  <si>
    <t>Popierius EKG aparatui Cardio 7 (20 cm pločio)</t>
  </si>
  <si>
    <t>rulonai</t>
  </si>
  <si>
    <t>Parafinas granulėmis</t>
  </si>
  <si>
    <t>Saugus intraveninis kateteris be šoninės angos su kraujo srovės užraktu 18G</t>
  </si>
  <si>
    <t>Saugus intraveninis kateteris be šoninės angos su kraujo srovės užraktu 20G</t>
  </si>
  <si>
    <t>18.1</t>
  </si>
  <si>
    <t>18.2</t>
  </si>
  <si>
    <t>18 -os pirkimo dalies kaina</t>
  </si>
  <si>
    <t xml:space="preserve">Tiesioginio kontakto su mėginiu ir paėmimo be oro pipečių komplekto RAININ antgaliai </t>
  </si>
  <si>
    <t>Tiesioginio kontakto su mėginiu ir paėmimo be oro pipečių komplekto RAININ antgaliai 0,5-10uL</t>
  </si>
  <si>
    <t>Tiesioginio kontakto su mėginiu ir paėmimo be oro pipečių komplekto RAININ antgaliai 50-250uL</t>
  </si>
  <si>
    <t>Timpanometro antgaliai impedansometriniam tyrimui atlikti, skirti OAE tyrimui (flanged 3-5 mm)</t>
  </si>
  <si>
    <t>Timpanometro antgaliai impedansometriniam tyrimui atlikti, skirti OAE tyrimui (flanged 4-7 mm)</t>
  </si>
  <si>
    <r>
      <t xml:space="preserve">Timpanometro antgaliai impedansometriniam tyrimui atlikti, skirti OAE tyrimui (grybo 7,0 </t>
    </r>
    <r>
      <rPr>
        <sz val="11"/>
        <color theme="1"/>
        <rFont val="Calibri"/>
        <family val="2"/>
        <charset val="186"/>
      </rPr>
      <t>±</t>
    </r>
    <r>
      <rPr>
        <sz val="11"/>
        <color theme="1"/>
        <rFont val="Times New Roman"/>
        <family val="1"/>
      </rPr>
      <t xml:space="preserve"> 0,2 mm)</t>
    </r>
  </si>
  <si>
    <r>
      <t xml:space="preserve">Timpanometro antgaliai impedansometriniam tyrimui atlikti, skirti OAE tyrimui (grybo 8,0 </t>
    </r>
    <r>
      <rPr>
        <sz val="11"/>
        <color theme="1"/>
        <rFont val="Calibri"/>
        <family val="2"/>
        <charset val="186"/>
      </rPr>
      <t>±</t>
    </r>
    <r>
      <rPr>
        <sz val="11"/>
        <color theme="1"/>
        <rFont val="Times New Roman"/>
        <family val="1"/>
      </rPr>
      <t xml:space="preserve"> 0,2 mm)</t>
    </r>
  </si>
  <si>
    <r>
      <t xml:space="preserve">Timpanometro antgaliai impedansometriniam tyrimui atlikti, skirti OAE tyrimui (grybo 9,0 </t>
    </r>
    <r>
      <rPr>
        <sz val="11"/>
        <color theme="1"/>
        <rFont val="Calibri"/>
        <family val="2"/>
        <charset val="186"/>
      </rPr>
      <t>±</t>
    </r>
    <r>
      <rPr>
        <sz val="11"/>
        <color theme="1"/>
        <rFont val="Times New Roman"/>
        <family val="1"/>
      </rPr>
      <t xml:space="preserve"> 0,2 mm)</t>
    </r>
  </si>
  <si>
    <r>
      <t xml:space="preserve">Timpanometro antgaliai impedansometriniam tyrimui atlikti, skirti OAE tyrimui (grybo 10,0 </t>
    </r>
    <r>
      <rPr>
        <sz val="11"/>
        <color theme="1"/>
        <rFont val="Calibri"/>
        <family val="2"/>
        <charset val="186"/>
      </rPr>
      <t>±</t>
    </r>
    <r>
      <rPr>
        <sz val="11"/>
        <color theme="1"/>
        <rFont val="Times New Roman"/>
        <family val="1"/>
      </rPr>
      <t xml:space="preserve"> 0,2 mm)</t>
    </r>
  </si>
  <si>
    <r>
      <t xml:space="preserve">Timpanometro antgaliai impedansometriniam tyrimui atlikti, skirti OAE tyrimui (grybo 11,0 </t>
    </r>
    <r>
      <rPr>
        <sz val="11"/>
        <color theme="1"/>
        <rFont val="Calibri"/>
        <family val="2"/>
        <charset val="186"/>
      </rPr>
      <t>±</t>
    </r>
    <r>
      <rPr>
        <sz val="11"/>
        <color theme="1"/>
        <rFont val="Times New Roman"/>
        <family val="1"/>
      </rPr>
      <t xml:space="preserve"> 0,2 mm)</t>
    </r>
  </si>
  <si>
    <r>
      <t xml:space="preserve">Timpanometro antgaliai impedansometriniam tyrimui atlikti, skirti OAE tyrimui (grybo 12,0 </t>
    </r>
    <r>
      <rPr>
        <sz val="11"/>
        <color theme="1"/>
        <rFont val="Calibri"/>
        <family val="2"/>
        <charset val="186"/>
      </rPr>
      <t>±</t>
    </r>
    <r>
      <rPr>
        <sz val="11"/>
        <color theme="1"/>
        <rFont val="Times New Roman"/>
        <family val="1"/>
      </rPr>
      <t xml:space="preserve"> 0,2 mm)</t>
    </r>
  </si>
  <si>
    <r>
      <t xml:space="preserve">Timpanometro antgaliai impedansometriniam tyrimui atlikti, skirti OAE tyrimui (grybo 13,0 </t>
    </r>
    <r>
      <rPr>
        <sz val="11"/>
        <color theme="1"/>
        <rFont val="Calibri"/>
        <family val="2"/>
        <charset val="186"/>
      </rPr>
      <t>±</t>
    </r>
    <r>
      <rPr>
        <sz val="11"/>
        <color theme="1"/>
        <rFont val="Times New Roman"/>
        <family val="1"/>
      </rPr>
      <t xml:space="preserve"> 0,2 mm)</t>
    </r>
  </si>
  <si>
    <r>
      <t xml:space="preserve">Timpanometro antgaliai impedansometriniam tyrimui atlikti, skirti OAE tyrimui (grybo 14,0 </t>
    </r>
    <r>
      <rPr>
        <sz val="11"/>
        <color theme="1"/>
        <rFont val="Calibri"/>
        <family val="2"/>
        <charset val="186"/>
      </rPr>
      <t>±</t>
    </r>
    <r>
      <rPr>
        <sz val="11"/>
        <color theme="1"/>
        <rFont val="Times New Roman"/>
        <family val="1"/>
      </rPr>
      <t xml:space="preserve"> 0,2 mm)</t>
    </r>
  </si>
  <si>
    <r>
      <t xml:space="preserve">Timpanometro antgaliai impedansometriniam tyrimui atlikti, skirti OAE tyrimui (grybo 15,0 </t>
    </r>
    <r>
      <rPr>
        <sz val="11"/>
        <color theme="1"/>
        <rFont val="Calibri"/>
        <family val="2"/>
        <charset val="186"/>
      </rPr>
      <t>±</t>
    </r>
    <r>
      <rPr>
        <sz val="11"/>
        <color theme="1"/>
        <rFont val="Times New Roman"/>
        <family val="1"/>
      </rPr>
      <t xml:space="preserve"> 0,2 mm)</t>
    </r>
  </si>
  <si>
    <t>33700000-7</t>
  </si>
  <si>
    <t>33190000-8</t>
  </si>
  <si>
    <t>3*</t>
  </si>
  <si>
    <t xml:space="preserve"> 33190000-8</t>
  </si>
  <si>
    <t>4*</t>
  </si>
  <si>
    <t>33695000-8</t>
  </si>
  <si>
    <t>33141200-2</t>
  </si>
  <si>
    <t>*Pastaba: pirkimo dalyse  Nr. 3, Nr. 4  ir Nr. 7-17 siūlomų prekių kainą nurodyti taikant 21% PVM tarifą.</t>
  </si>
  <si>
    <t>7*</t>
  </si>
  <si>
    <t>8*</t>
  </si>
  <si>
    <t>9*</t>
  </si>
  <si>
    <t>10*</t>
  </si>
  <si>
    <t>11*</t>
  </si>
  <si>
    <t>12*</t>
  </si>
  <si>
    <t>13*</t>
  </si>
  <si>
    <t>14*</t>
  </si>
  <si>
    <t>15*</t>
  </si>
  <si>
    <t>16*</t>
  </si>
  <si>
    <t>17*</t>
  </si>
  <si>
    <t>38437110-1</t>
  </si>
  <si>
    <t>B.Braun Melsungen AG, Vokietija, Introcan Safety 3 ref.4251130-01 , Katalogas p.d.5-6</t>
  </si>
  <si>
    <t>B.Braun Melsungen AG, Vokietija, Introcan Safety 3 ref.4251131-01 , Katlogas p.d.5-6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</si>
</sst>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"/>
    </font>
    <font>
      <sz val="11"/>
      <name val="Times New Roman"/>
      <family val="1"/>
    </font>
    <font>
      <b/>
      <sz val="11"/>
      <color indexed="16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sz val="8"/>
      <name val="Calibri"/>
      <family val="2"/>
      <charset val="186"/>
      <scheme val="minor"/>
    </font>
    <font>
      <sz val="12"/>
      <color rgb="FF000000"/>
      <name val="Times New Roman"/>
      <family val="1"/>
      <charset val="186"/>
    </font>
    <font>
      <sz val="11"/>
      <color theme="1"/>
      <name val="Calibri"/>
      <family val="2"/>
      <charset val="186"/>
    </font>
    <font>
      <i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3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9" fontId="3" fillId="0" borderId="1" xfId="1" applyFont="1" applyFill="1" applyBorder="1" applyAlignment="1">
      <alignment horizontal="center" vertical="center" wrapText="1"/>
    </xf>
    <xf numFmtId="0" fontId="5" fillId="0" borderId="0" xfId="0" applyFont="1"/>
    <xf numFmtId="0" fontId="3" fillId="0" borderId="1" xfId="2" applyFont="1" applyBorder="1" applyAlignment="1">
      <alignment horizontal="center" vertical="center" wrapText="1"/>
    </xf>
    <xf numFmtId="49" fontId="3" fillId="0" borderId="1" xfId="2" applyNumberFormat="1" applyFont="1" applyBorder="1" applyAlignment="1">
      <alignment horizontal="center" vertical="center" wrapText="1"/>
    </xf>
    <xf numFmtId="3" fontId="3" fillId="0" borderId="1" xfId="2" applyNumberFormat="1" applyFont="1" applyBorder="1" applyAlignment="1">
      <alignment horizontal="center" vertical="center"/>
    </xf>
    <xf numFmtId="4" fontId="3" fillId="0" borderId="1" xfId="2" applyNumberFormat="1" applyFont="1" applyBorder="1" applyAlignment="1">
      <alignment horizontal="right" vertical="center" wrapText="1"/>
    </xf>
    <xf numFmtId="0" fontId="3" fillId="0" borderId="0" xfId="0" applyFont="1"/>
    <xf numFmtId="0" fontId="6" fillId="0" borderId="1" xfId="2" applyFont="1" applyBorder="1" applyAlignment="1">
      <alignment vertical="center" wrapText="1"/>
    </xf>
    <xf numFmtId="0" fontId="8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3" fillId="2" borderId="1" xfId="2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top" wrapText="1"/>
    </xf>
  </cellXfs>
  <cellStyles count="3">
    <cellStyle name="Excel Built-in Normal" xfId="2"/>
    <cellStyle name="Įprastas" xfId="0" builtinId="0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topLeftCell="A13" workbookViewId="0">
      <selection activeCell="J9" sqref="J9"/>
    </sheetView>
  </sheetViews>
  <sheetFormatPr defaultColWidth="9.140625" defaultRowHeight="15" x14ac:dyDescent="0.25"/>
  <cols>
    <col min="1" max="1" width="7.5703125" style="10" customWidth="1"/>
    <col min="2" max="2" width="12.85546875" style="10" customWidth="1"/>
    <col min="3" max="3" width="28.7109375" style="10" customWidth="1"/>
    <col min="4" max="4" width="8.85546875" style="10" customWidth="1"/>
    <col min="5" max="5" width="13.28515625" style="10" customWidth="1"/>
    <col min="6" max="9" width="9.140625" style="10"/>
    <col min="10" max="10" width="15" style="10" customWidth="1"/>
    <col min="11" max="16384" width="9.140625" style="10"/>
  </cols>
  <sheetData>
    <row r="1" spans="1:10" ht="15.75" x14ac:dyDescent="0.25">
      <c r="A1" s="17" t="s">
        <v>11</v>
      </c>
      <c r="B1" s="2"/>
      <c r="C1" s="2"/>
      <c r="D1" s="3"/>
      <c r="E1" s="3"/>
      <c r="F1" s="3"/>
      <c r="G1" s="3"/>
      <c r="H1" s="3"/>
      <c r="I1" s="3"/>
      <c r="J1" s="3"/>
    </row>
    <row r="2" spans="1:10" ht="13.9" x14ac:dyDescent="0.25">
      <c r="A2" s="4"/>
      <c r="B2" s="4"/>
      <c r="C2" s="4"/>
      <c r="D2" s="3"/>
      <c r="E2" s="5"/>
      <c r="F2" s="1"/>
      <c r="G2" s="4"/>
      <c r="H2" s="1"/>
      <c r="I2" s="6"/>
      <c r="J2" s="6"/>
    </row>
    <row r="3" spans="1:10" ht="60" x14ac:dyDescent="0.25">
      <c r="A3" s="7" t="s">
        <v>12</v>
      </c>
      <c r="B3" s="7" t="s">
        <v>0</v>
      </c>
      <c r="C3" s="7" t="s">
        <v>1</v>
      </c>
      <c r="D3" s="7" t="s">
        <v>2</v>
      </c>
      <c r="E3" s="7" t="s">
        <v>3</v>
      </c>
      <c r="F3" s="8" t="s">
        <v>4</v>
      </c>
      <c r="G3" s="9" t="s">
        <v>5</v>
      </c>
      <c r="H3" s="8" t="s">
        <v>6</v>
      </c>
      <c r="I3" s="8" t="s">
        <v>7</v>
      </c>
      <c r="J3" s="7" t="s">
        <v>8</v>
      </c>
    </row>
    <row r="4" spans="1:10" ht="33.75" customHeight="1" x14ac:dyDescent="0.25">
      <c r="A4" s="11">
        <v>1</v>
      </c>
      <c r="B4" s="25" t="s">
        <v>39</v>
      </c>
      <c r="C4" s="16" t="s">
        <v>15</v>
      </c>
      <c r="D4" s="12" t="s">
        <v>13</v>
      </c>
      <c r="E4" s="13">
        <v>100</v>
      </c>
      <c r="F4" s="14"/>
      <c r="G4" s="12"/>
      <c r="H4" s="14"/>
      <c r="I4" s="14"/>
      <c r="J4" s="11"/>
    </row>
    <row r="5" spans="1:10" x14ac:dyDescent="0.25">
      <c r="A5" s="19">
        <v>2</v>
      </c>
      <c r="B5" s="28" t="s">
        <v>40</v>
      </c>
      <c r="C5" s="20" t="s">
        <v>16</v>
      </c>
      <c r="D5" s="21" t="s">
        <v>14</v>
      </c>
      <c r="E5" s="19">
        <v>1</v>
      </c>
      <c r="F5" s="18"/>
      <c r="G5" s="18"/>
      <c r="H5" s="18"/>
      <c r="I5" s="18"/>
      <c r="J5" s="18"/>
    </row>
    <row r="6" spans="1:10" ht="30" x14ac:dyDescent="0.25">
      <c r="A6" s="11" t="s">
        <v>41</v>
      </c>
      <c r="B6" s="26" t="s">
        <v>42</v>
      </c>
      <c r="C6" s="22" t="s">
        <v>17</v>
      </c>
      <c r="D6" s="19" t="s">
        <v>18</v>
      </c>
      <c r="E6" s="19">
        <v>5</v>
      </c>
      <c r="F6" s="18"/>
      <c r="G6" s="18"/>
      <c r="H6" s="18"/>
      <c r="I6" s="18"/>
      <c r="J6" s="18"/>
    </row>
    <row r="7" spans="1:10" x14ac:dyDescent="0.25">
      <c r="A7" s="19" t="s">
        <v>43</v>
      </c>
      <c r="B7" s="27" t="s">
        <v>44</v>
      </c>
      <c r="C7" s="22" t="s">
        <v>19</v>
      </c>
      <c r="D7" s="19" t="s">
        <v>9</v>
      </c>
      <c r="E7" s="19">
        <v>120</v>
      </c>
      <c r="F7" s="18"/>
      <c r="G7" s="18"/>
      <c r="H7" s="18"/>
      <c r="I7" s="18"/>
      <c r="J7" s="18"/>
    </row>
    <row r="8" spans="1:10" ht="105" x14ac:dyDescent="0.25">
      <c r="A8" s="29">
        <v>5</v>
      </c>
      <c r="B8" s="30" t="s">
        <v>45</v>
      </c>
      <c r="C8" s="33" t="s">
        <v>21</v>
      </c>
      <c r="D8" s="30" t="s">
        <v>9</v>
      </c>
      <c r="E8" s="30">
        <v>1000</v>
      </c>
      <c r="F8" s="31">
        <v>0.7</v>
      </c>
      <c r="G8" s="32">
        <v>5</v>
      </c>
      <c r="H8" s="31">
        <f>E8*F8</f>
        <v>700</v>
      </c>
      <c r="I8" s="31">
        <f>H8*1.05</f>
        <v>735</v>
      </c>
      <c r="J8" s="34" t="s">
        <v>59</v>
      </c>
    </row>
    <row r="9" spans="1:10" ht="105" x14ac:dyDescent="0.25">
      <c r="A9" s="30">
        <v>6</v>
      </c>
      <c r="B9" s="30" t="s">
        <v>45</v>
      </c>
      <c r="C9" s="33" t="s">
        <v>20</v>
      </c>
      <c r="D9" s="30" t="s">
        <v>9</v>
      </c>
      <c r="E9" s="30">
        <v>500</v>
      </c>
      <c r="F9" s="31">
        <v>0.7</v>
      </c>
      <c r="G9" s="32">
        <v>5</v>
      </c>
      <c r="H9" s="31">
        <f>E9*F9</f>
        <v>350</v>
      </c>
      <c r="I9" s="31">
        <f>H9*1.05</f>
        <v>367.5</v>
      </c>
      <c r="J9" s="34" t="s">
        <v>60</v>
      </c>
    </row>
    <row r="10" spans="1:10" ht="55.15" x14ac:dyDescent="0.25">
      <c r="A10" s="11" t="s">
        <v>47</v>
      </c>
      <c r="B10" s="19" t="s">
        <v>10</v>
      </c>
      <c r="C10" s="22" t="s">
        <v>28</v>
      </c>
      <c r="D10" s="19" t="s">
        <v>9</v>
      </c>
      <c r="E10" s="19">
        <v>100</v>
      </c>
      <c r="F10" s="18"/>
      <c r="G10" s="18"/>
      <c r="H10" s="18"/>
      <c r="I10" s="18"/>
      <c r="J10" s="18"/>
    </row>
    <row r="11" spans="1:10" ht="55.15" x14ac:dyDescent="0.25">
      <c r="A11" s="19" t="s">
        <v>48</v>
      </c>
      <c r="B11" s="19" t="s">
        <v>10</v>
      </c>
      <c r="C11" s="22" t="s">
        <v>29</v>
      </c>
      <c r="D11" s="19" t="s">
        <v>9</v>
      </c>
      <c r="E11" s="19">
        <v>100</v>
      </c>
      <c r="F11" s="18"/>
      <c r="G11" s="18"/>
      <c r="H11" s="18"/>
      <c r="I11" s="18"/>
      <c r="J11" s="18"/>
    </row>
    <row r="12" spans="1:10" ht="60" x14ac:dyDescent="0.25">
      <c r="A12" s="11" t="s">
        <v>49</v>
      </c>
      <c r="B12" s="19" t="s">
        <v>10</v>
      </c>
      <c r="C12" s="22" t="s">
        <v>30</v>
      </c>
      <c r="D12" s="19" t="s">
        <v>9</v>
      </c>
      <c r="E12" s="19">
        <v>100</v>
      </c>
      <c r="F12" s="18"/>
      <c r="G12" s="18"/>
      <c r="H12" s="18"/>
      <c r="I12" s="18"/>
      <c r="J12" s="18"/>
    </row>
    <row r="13" spans="1:10" ht="60" x14ac:dyDescent="0.25">
      <c r="A13" s="19" t="s">
        <v>50</v>
      </c>
      <c r="B13" s="19" t="s">
        <v>10</v>
      </c>
      <c r="C13" s="22" t="s">
        <v>31</v>
      </c>
      <c r="D13" s="19" t="s">
        <v>9</v>
      </c>
      <c r="E13" s="19">
        <v>100</v>
      </c>
      <c r="F13" s="18"/>
      <c r="G13" s="18"/>
      <c r="H13" s="18"/>
      <c r="I13" s="18"/>
      <c r="J13" s="18"/>
    </row>
    <row r="14" spans="1:10" ht="60" x14ac:dyDescent="0.25">
      <c r="A14" s="11" t="s">
        <v>51</v>
      </c>
      <c r="B14" s="19" t="s">
        <v>10</v>
      </c>
      <c r="C14" s="22" t="s">
        <v>32</v>
      </c>
      <c r="D14" s="19" t="s">
        <v>9</v>
      </c>
      <c r="E14" s="19">
        <v>100</v>
      </c>
      <c r="F14" s="18"/>
      <c r="G14" s="18"/>
      <c r="H14" s="18"/>
      <c r="I14" s="18"/>
      <c r="J14" s="18"/>
    </row>
    <row r="15" spans="1:10" ht="60" x14ac:dyDescent="0.25">
      <c r="A15" s="19" t="s">
        <v>52</v>
      </c>
      <c r="B15" s="19" t="s">
        <v>10</v>
      </c>
      <c r="C15" s="22" t="s">
        <v>33</v>
      </c>
      <c r="D15" s="19" t="s">
        <v>9</v>
      </c>
      <c r="E15" s="19">
        <v>100</v>
      </c>
      <c r="F15" s="18"/>
      <c r="G15" s="18"/>
      <c r="H15" s="18"/>
      <c r="I15" s="18"/>
      <c r="J15" s="18"/>
    </row>
    <row r="16" spans="1:10" ht="60" x14ac:dyDescent="0.25">
      <c r="A16" s="11" t="s">
        <v>53</v>
      </c>
      <c r="B16" s="19" t="s">
        <v>10</v>
      </c>
      <c r="C16" s="22" t="s">
        <v>34</v>
      </c>
      <c r="D16" s="19" t="s">
        <v>9</v>
      </c>
      <c r="E16" s="19">
        <v>100</v>
      </c>
      <c r="F16" s="18"/>
      <c r="G16" s="18"/>
      <c r="H16" s="18"/>
      <c r="I16" s="18"/>
      <c r="J16" s="18"/>
    </row>
    <row r="17" spans="1:10" ht="60" x14ac:dyDescent="0.25">
      <c r="A17" s="19" t="s">
        <v>54</v>
      </c>
      <c r="B17" s="19" t="s">
        <v>10</v>
      </c>
      <c r="C17" s="22" t="s">
        <v>35</v>
      </c>
      <c r="D17" s="19" t="s">
        <v>9</v>
      </c>
      <c r="E17" s="19">
        <v>100</v>
      </c>
      <c r="F17" s="18"/>
      <c r="G17" s="18"/>
      <c r="H17" s="18"/>
      <c r="I17" s="18"/>
      <c r="J17" s="18"/>
    </row>
    <row r="18" spans="1:10" ht="60" x14ac:dyDescent="0.25">
      <c r="A18" s="11" t="s">
        <v>55</v>
      </c>
      <c r="B18" s="19" t="s">
        <v>10</v>
      </c>
      <c r="C18" s="22" t="s">
        <v>36</v>
      </c>
      <c r="D18" s="19" t="s">
        <v>9</v>
      </c>
      <c r="E18" s="19">
        <v>100</v>
      </c>
      <c r="F18" s="18"/>
      <c r="G18" s="18"/>
      <c r="H18" s="18"/>
      <c r="I18" s="18"/>
      <c r="J18" s="18"/>
    </row>
    <row r="19" spans="1:10" ht="60" x14ac:dyDescent="0.25">
      <c r="A19" s="19" t="s">
        <v>56</v>
      </c>
      <c r="B19" s="19" t="s">
        <v>10</v>
      </c>
      <c r="C19" s="22" t="s">
        <v>37</v>
      </c>
      <c r="D19" s="19" t="s">
        <v>9</v>
      </c>
      <c r="E19" s="19">
        <v>100</v>
      </c>
      <c r="F19" s="18"/>
      <c r="G19" s="18"/>
      <c r="H19" s="18"/>
      <c r="I19" s="18"/>
      <c r="J19" s="18"/>
    </row>
    <row r="20" spans="1:10" ht="60" x14ac:dyDescent="0.25">
      <c r="A20" s="11" t="s">
        <v>57</v>
      </c>
      <c r="B20" s="19" t="s">
        <v>10</v>
      </c>
      <c r="C20" s="22" t="s">
        <v>38</v>
      </c>
      <c r="D20" s="19" t="s">
        <v>9</v>
      </c>
      <c r="E20" s="19">
        <v>100</v>
      </c>
      <c r="F20" s="18"/>
      <c r="G20" s="18"/>
      <c r="H20" s="18"/>
      <c r="I20" s="18"/>
      <c r="J20" s="18"/>
    </row>
    <row r="21" spans="1:10" ht="45" x14ac:dyDescent="0.25">
      <c r="A21" s="19">
        <v>18</v>
      </c>
      <c r="B21" s="18"/>
      <c r="C21" s="22" t="s">
        <v>25</v>
      </c>
      <c r="D21" s="19"/>
      <c r="E21" s="18"/>
      <c r="F21" s="18"/>
      <c r="G21" s="18"/>
      <c r="H21" s="18"/>
      <c r="I21" s="18"/>
      <c r="J21" s="18"/>
    </row>
    <row r="22" spans="1:10" ht="60" x14ac:dyDescent="0.25">
      <c r="A22" s="19" t="s">
        <v>22</v>
      </c>
      <c r="B22" s="19" t="s">
        <v>58</v>
      </c>
      <c r="C22" s="22" t="s">
        <v>26</v>
      </c>
      <c r="D22" s="19" t="s">
        <v>9</v>
      </c>
      <c r="E22" s="19">
        <v>2000</v>
      </c>
      <c r="F22" s="18"/>
      <c r="G22" s="18"/>
      <c r="H22" s="18"/>
      <c r="I22" s="18"/>
      <c r="J22" s="18"/>
    </row>
    <row r="23" spans="1:10" ht="60" x14ac:dyDescent="0.25">
      <c r="A23" s="19" t="s">
        <v>23</v>
      </c>
      <c r="B23" s="19" t="s">
        <v>58</v>
      </c>
      <c r="C23" s="22" t="s">
        <v>27</v>
      </c>
      <c r="D23" s="19" t="s">
        <v>9</v>
      </c>
      <c r="E23" s="19">
        <v>2000</v>
      </c>
      <c r="F23" s="18"/>
      <c r="G23" s="18"/>
      <c r="H23" s="18"/>
      <c r="I23" s="18"/>
      <c r="J23" s="18"/>
    </row>
    <row r="24" spans="1:10" x14ac:dyDescent="0.25">
      <c r="A24" s="23" t="s">
        <v>24</v>
      </c>
      <c r="B24" s="18"/>
      <c r="C24" s="18"/>
      <c r="D24" s="24" t="s">
        <v>9</v>
      </c>
      <c r="E24" s="24">
        <f>+E22+E23</f>
        <v>4000</v>
      </c>
      <c r="F24" s="18"/>
      <c r="G24" s="18"/>
      <c r="H24" s="18"/>
      <c r="I24" s="18"/>
      <c r="J24" s="18"/>
    </row>
    <row r="26" spans="1:10" x14ac:dyDescent="0.25">
      <c r="A26" s="15" t="s">
        <v>46</v>
      </c>
    </row>
  </sheetData>
  <phoneticPr fontId="7" type="noConversion"/>
  <pageMargins left="0.70866141732283472" right="0.70866141732283472" top="0.74803149606299213" bottom="0.74803149606299213" header="0.31496062992125984" footer="0.31496062992125984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0F1A8739DF147BC4266312D07E72D" ma:contentTypeVersion="15" ma:contentTypeDescription="Create a new document." ma:contentTypeScope="" ma:versionID="d5043ebaf6a2e2ffab39897a78c456ec">
  <xsd:schema xmlns:xsd="http://www.w3.org/2001/XMLSchema" xmlns:xs="http://www.w3.org/2001/XMLSchema" xmlns:p="http://schemas.microsoft.com/office/2006/metadata/properties" xmlns:ns2="f401bc6b-16ae-4eec-874e-4b24bc321f82" xmlns:ns3="06dd7db3-2e72-47be-aeb3-e0883d579c8c" xmlns:ns4="4905f377-a451-4615-9fa2-421809ba2b0c" targetNamespace="http://schemas.microsoft.com/office/2006/metadata/properties" ma:root="true" ma:fieldsID="3c269ca8b3a3e9face46012c1c227390" ns2:_="" ns3:_="" ns4:_="">
    <xsd:import namespace="f401bc6b-16ae-4eec-874e-4b24bc321f82"/>
    <xsd:import namespace="06dd7db3-2e72-47be-aeb3-e0883d579c8c"/>
    <xsd:import namespace="4905f377-a451-4615-9fa2-421809ba2b0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EISColCompany" minOccurs="0"/>
                <xsd:element ref="ns3:EISColCostcenter" minOccurs="0"/>
                <xsd:element ref="ns3:cb0eb143b4e346e99a89316938a64a26" minOccurs="0"/>
                <xsd:element ref="ns2:TaxCatchAll" minOccurs="0"/>
                <xsd:element ref="ns2:TaxCatchAllLabel" minOccurs="0"/>
                <xsd:element ref="ns3:n24c5089495a45db9a6fea6f9c9ae19b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1bc6b-16ae-4eec-874e-4b24bc321f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4" nillable="true" ma:displayName="Taxonomy Catch All Column" ma:hidden="true" ma:list="{f432ac0b-f259-4e9b-b119-d5d03ac48676}" ma:internalName="TaxCatchAll" ma:showField="CatchAllData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f432ac0b-f259-4e9b-b119-d5d03ac48676}" ma:internalName="TaxCatchAllLabel" ma:readOnly="true" ma:showField="CatchAllDataLabel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d7db3-2e72-47be-aeb3-e0883d579c8c" elementFormDefault="qualified">
    <xsd:import namespace="http://schemas.microsoft.com/office/2006/documentManagement/types"/>
    <xsd:import namespace="http://schemas.microsoft.com/office/infopath/2007/PartnerControls"/>
    <xsd:element name="EISColCompany" ma:index="11" nillable="true" ma:displayName="Company" ma:format="Dropdown" ma:internalName="EISColCompany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EISColCostcenter" ma:index="12" nillable="true" ma:displayName="Costcenter" ma:format="Dropdown" ma:internalName="EISColCostcenter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cb0eb143b4e346e99a89316938a64a26" ma:index="13" nillable="true" ma:taxonomy="true" ma:internalName="cb0eb143b4e346e99a89316938a64a26" ma:taxonomyFieldName="EISColCountry" ma:displayName="Country" ma:readOnly="false" ma:default="" ma:fieldId="{cb0eb143-b4e3-46e9-9a89-316938a64a26}" ma:sspId="b29d0967-da9b-4a39-b679-e3fd6923df66" ma:termSetId="20293ea3-d300-4042-a0e3-6414640add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24c5089495a45db9a6fea6f9c9ae19b" ma:index="17" nillable="true" ma:taxonomy="true" ma:internalName="n24c5089495a45db9a6fea6f9c9ae19b" ma:taxonomyFieldName="EISColDivision" ma:displayName="Division" ma:readOnly="false" ma:default="" ma:fieldId="{724c5089-495a-45db-9a6f-ea6f9c9ae19b}" ma:sspId="b29d0967-da9b-4a39-b679-e3fd6923df66" ma:termSetId="5a5a561c-7e81-4368-a9e6-1b75e5fa507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05f377-a451-4615-9fa2-421809ba2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SyracuseOfficeCustomData>{"createMode":"plain_doc","forceRefresh":"0"}</SyracuseOfficeCustomDat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24c5089495a45db9a6fea6f9c9ae19b xmlns="06dd7db3-2e72-47be-aeb3-e0883d579c8c">
      <Terms xmlns="http://schemas.microsoft.com/office/infopath/2007/PartnerControls"/>
    </n24c5089495a45db9a6fea6f9c9ae19b>
    <EISColCostcenter xmlns="06dd7db3-2e72-47be-aeb3-e0883d579c8c" xsi:nil="true"/>
    <cb0eb143b4e346e99a89316938a64a26 xmlns="06dd7db3-2e72-47be-aeb3-e0883d579c8c">
      <Terms xmlns="http://schemas.microsoft.com/office/infopath/2007/PartnerControls"/>
    </cb0eb143b4e346e99a89316938a64a26>
    <TaxCatchAll xmlns="f401bc6b-16ae-4eec-874e-4b24bc321f82"/>
    <EISColCompany xmlns="06dd7db3-2e72-47be-aeb3-e0883d579c8c" xsi:nil="true"/>
    <_dlc_DocId xmlns="f401bc6b-16ae-4eec-874e-4b24bc321f82">FZJ6XTJY6WQ3-1352427771-289692</_dlc_DocId>
    <_dlc_DocIdUrl xmlns="f401bc6b-16ae-4eec-874e-4b24bc321f82">
      <Url>https://bbraun.sharepoint.com/sites/bbraun_eis_ltmedical/_layouts/15/DocIdRedir.aspx?ID=FZJ6XTJY6WQ3-1352427771-289692</Url>
      <Description>FZJ6XTJY6WQ3-1352427771-289692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6C76B80D-C393-4A44-AB5A-D3F1318F26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01bc6b-16ae-4eec-874e-4b24bc321f82"/>
    <ds:schemaRef ds:uri="06dd7db3-2e72-47be-aeb3-e0883d579c8c"/>
    <ds:schemaRef ds:uri="4905f377-a451-4615-9fa2-421809ba2b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AA3BE34-958B-4811-A6DC-44AFBD3B7E7C}">
  <ds:schemaRefs/>
</ds:datastoreItem>
</file>

<file path=customXml/itemProps3.xml><?xml version="1.0" encoding="utf-8"?>
<ds:datastoreItem xmlns:ds="http://schemas.openxmlformats.org/officeDocument/2006/customXml" ds:itemID="{F22BDFB7-1698-49B4-91C7-555E55708CB4}">
  <ds:schemaRefs>
    <ds:schemaRef ds:uri="http://purl.org/dc/elements/1.1/"/>
    <ds:schemaRef ds:uri="http://schemas.microsoft.com/office/2006/metadata/properties"/>
    <ds:schemaRef ds:uri="http://www.w3.org/XML/1998/namespace"/>
    <ds:schemaRef ds:uri="http://purl.org/dc/terms/"/>
    <ds:schemaRef ds:uri="06dd7db3-2e72-47be-aeb3-e0883d579c8c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4905f377-a451-4615-9fa2-421809ba2b0c"/>
    <ds:schemaRef ds:uri="f401bc6b-16ae-4eec-874e-4b24bc321f82"/>
  </ds:schemaRefs>
</ds:datastoreItem>
</file>

<file path=customXml/itemProps4.xml><?xml version="1.0" encoding="utf-8"?>
<ds:datastoreItem xmlns:ds="http://schemas.openxmlformats.org/officeDocument/2006/customXml" ds:itemID="{DFB0449C-B8FC-410C-97DD-79008B1FA3B3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C7CDBCFF-C05B-4A33-A1D2-3295C3EFCFD5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Urte</dc:creator>
  <cp:lastModifiedBy>Vaida Juodrienė</cp:lastModifiedBy>
  <cp:lastPrinted>2021-09-16T07:49:58Z</cp:lastPrinted>
  <dcterms:created xsi:type="dcterms:W3CDTF">2021-08-03T04:51:37Z</dcterms:created>
  <dcterms:modified xsi:type="dcterms:W3CDTF">2022-01-24T06:58:46Z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735299-2a7d-4f7d-99cc-db352b8b5a9b_Enabled">
    <vt:lpwstr>True</vt:lpwstr>
  </property>
  <property fmtid="{D5CDD505-2E9C-101B-9397-08002B2CF9AE}" pid="3" name="MSIP_Label_97735299-2a7d-4f7d-99cc-db352b8b5a9b_SiteId">
    <vt:lpwstr>15d1bef2-0a6a-46f9-be4c-023279325e51</vt:lpwstr>
  </property>
  <property fmtid="{D5CDD505-2E9C-101B-9397-08002B2CF9AE}" pid="4" name="MSIP_Label_97735299-2a7d-4f7d-99cc-db352b8b5a9b_Owner">
    <vt:lpwstr>kostas.marciulynas@bbraun.com</vt:lpwstr>
  </property>
  <property fmtid="{D5CDD505-2E9C-101B-9397-08002B2CF9AE}" pid="5" name="MSIP_Label_97735299-2a7d-4f7d-99cc-db352b8b5a9b_SetDate">
    <vt:lpwstr>2021-09-23T06:20:51.6326416Z</vt:lpwstr>
  </property>
  <property fmtid="{D5CDD505-2E9C-101B-9397-08002B2CF9AE}" pid="6" name="MSIP_Label_97735299-2a7d-4f7d-99cc-db352b8b5a9b_Name">
    <vt:lpwstr>Confidential</vt:lpwstr>
  </property>
  <property fmtid="{D5CDD505-2E9C-101B-9397-08002B2CF9AE}" pid="7" name="MSIP_Label_97735299-2a7d-4f7d-99cc-db352b8b5a9b_Application">
    <vt:lpwstr>Microsoft Azure Information Protection</vt:lpwstr>
  </property>
  <property fmtid="{D5CDD505-2E9C-101B-9397-08002B2CF9AE}" pid="8" name="MSIP_Label_97735299-2a7d-4f7d-99cc-db352b8b5a9b_ActionId">
    <vt:lpwstr>d50ea2ea-0403-43a0-9bf0-c216d2cea2da</vt:lpwstr>
  </property>
  <property fmtid="{D5CDD505-2E9C-101B-9397-08002B2CF9AE}" pid="9" name="MSIP_Label_97735299-2a7d-4f7d-99cc-db352b8b5a9b_Extended_MSFT_Method">
    <vt:lpwstr>Automatic</vt:lpwstr>
  </property>
  <property fmtid="{D5CDD505-2E9C-101B-9397-08002B2CF9AE}" pid="10" name="MSIP_Label_fd058493-e43f-432e-b8cc-adb7daa46640_Enabled">
    <vt:lpwstr>True</vt:lpwstr>
  </property>
  <property fmtid="{D5CDD505-2E9C-101B-9397-08002B2CF9AE}" pid="11" name="MSIP_Label_fd058493-e43f-432e-b8cc-adb7daa46640_SiteId">
    <vt:lpwstr>15d1bef2-0a6a-46f9-be4c-023279325e51</vt:lpwstr>
  </property>
  <property fmtid="{D5CDD505-2E9C-101B-9397-08002B2CF9AE}" pid="12" name="MSIP_Label_fd058493-e43f-432e-b8cc-adb7daa46640_Owner">
    <vt:lpwstr>kostas.marciulynas@bbraun.com</vt:lpwstr>
  </property>
  <property fmtid="{D5CDD505-2E9C-101B-9397-08002B2CF9AE}" pid="13" name="MSIP_Label_fd058493-e43f-432e-b8cc-adb7daa46640_SetDate">
    <vt:lpwstr>2021-09-23T06:20:51.6326416Z</vt:lpwstr>
  </property>
  <property fmtid="{D5CDD505-2E9C-101B-9397-08002B2CF9AE}" pid="14" name="MSIP_Label_fd058493-e43f-432e-b8cc-adb7daa46640_Name">
    <vt:lpwstr>Unprotected</vt:lpwstr>
  </property>
  <property fmtid="{D5CDD505-2E9C-101B-9397-08002B2CF9AE}" pid="15" name="MSIP_Label_fd058493-e43f-432e-b8cc-adb7daa46640_Application">
    <vt:lpwstr>Microsoft Azure Information Protection</vt:lpwstr>
  </property>
  <property fmtid="{D5CDD505-2E9C-101B-9397-08002B2CF9AE}" pid="16" name="MSIP_Label_fd058493-e43f-432e-b8cc-adb7daa46640_ActionId">
    <vt:lpwstr>d50ea2ea-0403-43a0-9bf0-c216d2cea2da</vt:lpwstr>
  </property>
  <property fmtid="{D5CDD505-2E9C-101B-9397-08002B2CF9AE}" pid="17" name="MSIP_Label_fd058493-e43f-432e-b8cc-adb7daa46640_Parent">
    <vt:lpwstr>97735299-2a7d-4f7d-99cc-db352b8b5a9b</vt:lpwstr>
  </property>
  <property fmtid="{D5CDD505-2E9C-101B-9397-08002B2CF9AE}" pid="18" name="MSIP_Label_fd058493-e43f-432e-b8cc-adb7daa46640_Extended_MSFT_Method">
    <vt:lpwstr>Automatic</vt:lpwstr>
  </property>
  <property fmtid="{D5CDD505-2E9C-101B-9397-08002B2CF9AE}" pid="19" name="Sensitivity">
    <vt:lpwstr>Confidential Unprotected</vt:lpwstr>
  </property>
  <property fmtid="{D5CDD505-2E9C-101B-9397-08002B2CF9AE}" pid="20" name="ContentTypeId">
    <vt:lpwstr>0x0101005BF0F1A8739DF147BC4266312D07E72D</vt:lpwstr>
  </property>
  <property fmtid="{D5CDD505-2E9C-101B-9397-08002B2CF9AE}" pid="21" name="_dlc_DocIdItemGuid">
    <vt:lpwstr>53e5a715-1c27-46f2-8b16-50a84206508f</vt:lpwstr>
  </property>
  <property fmtid="{D5CDD505-2E9C-101B-9397-08002B2CF9AE}" pid="22" name="EISColDivision">
    <vt:lpwstr/>
  </property>
  <property fmtid="{D5CDD505-2E9C-101B-9397-08002B2CF9AE}" pid="23" name="EISColCountry">
    <vt:lpwstr/>
  </property>
</Properties>
</file>