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drdalt\Downloads\"/>
    </mc:Choice>
  </mc:AlternateContent>
  <xr:revisionPtr revIDLastSave="0" documentId="13_ncr:1_{1825161B-EAE7-4292-9CD5-8BBEDD7E792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echninė specifikacija" sheetId="2" r:id="rId1"/>
  </sheets>
  <definedNames>
    <definedName name="_xlnm._FilterDatabase" localSheetId="0" hidden="1">'Techninė specifikacija'!$B$3:$R$57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3" i="2" l="1"/>
  <c r="K46" i="2" l="1"/>
  <c r="K47" i="2"/>
  <c r="K48" i="2"/>
  <c r="K49" i="2"/>
  <c r="K50" i="2"/>
  <c r="K51" i="2"/>
  <c r="K52" i="2"/>
  <c r="K53" i="2"/>
  <c r="K54" i="2"/>
  <c r="K55" i="2"/>
  <c r="K56" i="2"/>
  <c r="K57" i="2"/>
  <c r="K45" i="2"/>
  <c r="K44" i="2"/>
  <c r="K43" i="2"/>
</calcChain>
</file>

<file path=xl/sharedStrings.xml><?xml version="1.0" encoding="utf-8"?>
<sst xmlns="http://schemas.openxmlformats.org/spreadsheetml/2006/main" count="32" uniqueCount="29">
  <si>
    <t>Elektrochirurginiai monopoliariniai/bipoliariniai peiliai-koaguliatoriai</t>
  </si>
  <si>
    <t>Nelson deluxe</t>
  </si>
  <si>
    <t>Aesculap AG</t>
  </si>
  <si>
    <t>Mažų apsukų grąžtai su integruotu aparatu kaulų pjovimui ir gręžimui</t>
  </si>
  <si>
    <t>Microspeed</t>
  </si>
  <si>
    <t>Jėgos instrumentai (kaulų pjovimo-gręžimo) (su aušinimu vandeniu)</t>
  </si>
  <si>
    <t>Acculan</t>
  </si>
  <si>
    <t>B Braun Medical</t>
  </si>
  <si>
    <t>MP kiekis</t>
  </si>
  <si>
    <t xml:space="preserve">1 MP/1 TP įkainis pirmi metai, su PVM </t>
  </si>
  <si>
    <t xml:space="preserve">1 MP/1 TP įkainis antri metai, su PVM </t>
  </si>
  <si>
    <t xml:space="preserve">1 MP/1 TP įkainis treti metai, su PVM </t>
  </si>
  <si>
    <t>1 MP remonto 1 val. įkainis Eur be PVM</t>
  </si>
  <si>
    <t>1 MP remonto 1 val. įkainis Eur su PVM</t>
  </si>
  <si>
    <t>Prietaisų preliminarus kiekis</t>
  </si>
  <si>
    <t>Gamintojo pavadinimas</t>
  </si>
  <si>
    <t>Eil. Nr.</t>
  </si>
  <si>
    <r>
      <t>Prietaiso pavadinimas</t>
    </r>
    <r>
      <rPr>
        <b/>
        <sz val="10"/>
        <rFont val="Times New Roman"/>
        <family val="1"/>
        <charset val="186"/>
      </rPr>
      <t xml:space="preserve"> </t>
    </r>
  </si>
  <si>
    <r>
      <t>Tipas</t>
    </r>
    <r>
      <rPr>
        <b/>
        <sz val="10"/>
        <rFont val="Times New Roman"/>
        <family val="1"/>
        <charset val="186"/>
      </rPr>
      <t xml:space="preserve"> </t>
    </r>
  </si>
  <si>
    <t>SPS priedas Nr. 1</t>
  </si>
  <si>
    <t>Periodiškumas/ mėn.</t>
  </si>
  <si>
    <t>Remontas</t>
  </si>
  <si>
    <t>TECHNINĖ SPECIFIKACIJA</t>
  </si>
  <si>
    <t>TP kiekis// 36 mėn.</t>
  </si>
  <si>
    <t xml:space="preserve">1 MP/1 TP įkainis pirmi metai, be PVM </t>
  </si>
  <si>
    <t xml:space="preserve">1 MP/1 TP įkainis antri metai, be PVM </t>
  </si>
  <si>
    <t xml:space="preserve">1 MP/1 TP įkainis treti metai, be PVM </t>
  </si>
  <si>
    <t>Planuojama PO pirkimo suma Eur su PVM// 36mėn.</t>
  </si>
  <si>
    <t>Planuojama PO pirkimo suma Eur su PVM// 36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</si>
</sst>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yyyy/mm/dd;@"/>
  </numFmts>
  <fonts count="11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u/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0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/>
    <xf numFmtId="3" fontId="6" fillId="0" borderId="0" xfId="0" applyNumberFormat="1" applyFont="1"/>
    <xf numFmtId="0" fontId="5" fillId="0" borderId="0" xfId="0" applyFont="1" applyFill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4" fontId="2" fillId="0" borderId="0" xfId="0" applyNumberFormat="1" applyFont="1"/>
    <xf numFmtId="4" fontId="2" fillId="0" borderId="0" xfId="0" applyNumberFormat="1" applyFont="1" applyAlignment="1">
      <alignment horizontal="left" vertical="center"/>
    </xf>
    <xf numFmtId="4" fontId="7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left" vertical="center"/>
    </xf>
    <xf numFmtId="3" fontId="2" fillId="0" borderId="0" xfId="0" applyNumberFormat="1" applyFont="1" applyBorder="1"/>
    <xf numFmtId="3" fontId="2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top"/>
    </xf>
    <xf numFmtId="3" fontId="1" fillId="0" borderId="0" xfId="0" applyNumberFormat="1" applyFont="1" applyBorder="1" applyAlignment="1">
      <alignment vertical="top"/>
    </xf>
    <xf numFmtId="3" fontId="2" fillId="0" borderId="0" xfId="0" applyNumberFormat="1" applyFont="1" applyBorder="1" applyAlignment="1">
      <alignment vertical="center" wrapText="1"/>
    </xf>
    <xf numFmtId="3" fontId="5" fillId="0" borderId="0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3" fontId="2" fillId="0" borderId="1" xfId="1" applyFont="1" applyBorder="1" applyAlignment="1">
      <alignment vertical="center" wrapText="1"/>
    </xf>
    <xf numFmtId="43" fontId="2" fillId="0" borderId="1" xfId="1" applyFont="1" applyBorder="1" applyAlignment="1">
      <alignment vertical="center"/>
    </xf>
    <xf numFmtId="43" fontId="1" fillId="0" borderId="1" xfId="1" applyFont="1" applyBorder="1" applyAlignment="1">
      <alignment horizontal="right" vertical="center"/>
    </xf>
    <xf numFmtId="3" fontId="5" fillId="0" borderId="0" xfId="0" applyNumberFormat="1" applyFont="1" applyAlignment="1">
      <alignment horizontal="center"/>
    </xf>
    <xf numFmtId="3" fontId="5" fillId="0" borderId="0" xfId="0" applyNumberFormat="1" applyFont="1" applyBorder="1" applyAlignment="1">
      <alignment horizontal="center" vertical="center" wrapText="1"/>
    </xf>
    <xf numFmtId="43" fontId="2" fillId="0" borderId="0" xfId="1" applyFont="1" applyBorder="1" applyAlignment="1">
      <alignment vertical="center"/>
    </xf>
    <xf numFmtId="43" fontId="1" fillId="0" borderId="0" xfId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vertical="center" wrapText="1"/>
    </xf>
    <xf numFmtId="3" fontId="5" fillId="0" borderId="0" xfId="0" applyNumberFormat="1" applyFont="1" applyAlignment="1"/>
    <xf numFmtId="43" fontId="2" fillId="0" borderId="0" xfId="1" applyFont="1" applyAlignment="1">
      <alignment vertical="center"/>
    </xf>
    <xf numFmtId="43" fontId="5" fillId="0" borderId="0" xfId="1" applyFont="1" applyBorder="1" applyAlignment="1">
      <alignment vertical="center" wrapText="1"/>
    </xf>
    <xf numFmtId="43" fontId="2" fillId="0" borderId="0" xfId="1" applyFont="1"/>
    <xf numFmtId="3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8"/>
  <sheetViews>
    <sheetView tabSelected="1" workbookViewId="0">
      <selection activeCell="C18" sqref="C18"/>
    </sheetView>
  </sheetViews>
  <sheetFormatPr defaultColWidth="9.140625" defaultRowHeight="12.75" x14ac:dyDescent="0.2"/>
  <cols>
    <col min="1" max="1" width="4.85546875" style="39" customWidth="1"/>
    <col min="2" max="2" width="21.28515625" style="1" customWidth="1"/>
    <col min="3" max="3" width="48" style="1" customWidth="1"/>
    <col min="4" max="4" width="18" style="1" customWidth="1"/>
    <col min="5" max="5" width="10.5703125" style="2" customWidth="1"/>
    <col min="6" max="6" width="13.28515625" style="1" customWidth="1"/>
    <col min="7" max="7" width="12" style="1" customWidth="1"/>
    <col min="8" max="8" width="12.5703125" style="5" customWidth="1"/>
    <col min="9" max="9" width="12.140625" style="7" customWidth="1"/>
    <col min="10" max="10" width="12.7109375" style="7" customWidth="1"/>
    <col min="11" max="11" width="11.5703125" style="7" customWidth="1"/>
    <col min="12" max="12" width="11.7109375" style="7" customWidth="1"/>
    <col min="13" max="14" width="10.7109375" style="7" customWidth="1"/>
    <col min="15" max="16" width="11.140625" style="7" customWidth="1"/>
    <col min="17" max="17" width="11.42578125" style="7" customWidth="1"/>
    <col min="18" max="18" width="12" style="6" customWidth="1"/>
    <col min="19" max="19" width="9.7109375" style="12" customWidth="1"/>
    <col min="20" max="20" width="9.140625" style="13"/>
    <col min="21" max="16384" width="9.140625" style="1"/>
  </cols>
  <sheetData>
    <row r="1" spans="1:20" x14ac:dyDescent="0.2">
      <c r="B1" s="9"/>
      <c r="C1" s="9"/>
      <c r="D1" s="47" t="s">
        <v>22</v>
      </c>
      <c r="E1" s="47"/>
      <c r="G1" s="46" t="s">
        <v>19</v>
      </c>
      <c r="H1" s="46"/>
      <c r="J1" s="42"/>
      <c r="K1" s="42"/>
      <c r="L1" s="34"/>
    </row>
    <row r="2" spans="1:20" ht="27" customHeight="1" x14ac:dyDescent="0.2">
      <c r="C2" s="25" t="s">
        <v>21</v>
      </c>
      <c r="T2" s="15"/>
    </row>
    <row r="3" spans="1:20" ht="51" x14ac:dyDescent="0.2">
      <c r="A3" s="26" t="s">
        <v>16</v>
      </c>
      <c r="B3" s="27" t="s">
        <v>15</v>
      </c>
      <c r="C3" s="27" t="s">
        <v>17</v>
      </c>
      <c r="D3" s="28" t="s">
        <v>18</v>
      </c>
      <c r="E3" s="3" t="s">
        <v>14</v>
      </c>
      <c r="F3" s="26" t="s">
        <v>12</v>
      </c>
      <c r="G3" s="26" t="s">
        <v>13</v>
      </c>
      <c r="H3" s="26" t="s">
        <v>27</v>
      </c>
      <c r="L3" s="1"/>
      <c r="M3" s="1"/>
      <c r="N3" s="1"/>
      <c r="O3" s="1"/>
      <c r="P3" s="1"/>
      <c r="Q3" s="1"/>
      <c r="R3" s="1"/>
      <c r="S3" s="1"/>
      <c r="T3" s="1"/>
    </row>
    <row r="4" spans="1:20" ht="20.25" customHeight="1" x14ac:dyDescent="0.2">
      <c r="A4" s="11">
        <v>2</v>
      </c>
      <c r="B4" s="23" t="s">
        <v>2</v>
      </c>
      <c r="C4" s="40" t="s">
        <v>0</v>
      </c>
      <c r="D4" s="23" t="s">
        <v>1</v>
      </c>
      <c r="E4" s="4">
        <v>5</v>
      </c>
      <c r="F4" s="10">
        <v>35</v>
      </c>
      <c r="G4" s="10">
        <v>42.35</v>
      </c>
      <c r="H4" s="41">
        <v>9000</v>
      </c>
      <c r="L4" s="1"/>
      <c r="M4" s="1"/>
      <c r="P4" s="1"/>
      <c r="Q4" s="1"/>
      <c r="R4" s="1"/>
      <c r="S4" s="1"/>
      <c r="T4" s="1"/>
    </row>
    <row r="5" spans="1:20" ht="22.5" customHeight="1" x14ac:dyDescent="0.2">
      <c r="A5" s="11">
        <v>3</v>
      </c>
      <c r="B5" s="23" t="s">
        <v>2</v>
      </c>
      <c r="C5" s="40" t="s">
        <v>3</v>
      </c>
      <c r="D5" s="23" t="s">
        <v>4</v>
      </c>
      <c r="E5" s="4">
        <v>1</v>
      </c>
      <c r="F5" s="10">
        <v>35</v>
      </c>
      <c r="G5" s="10">
        <v>42.35</v>
      </c>
      <c r="H5" s="41">
        <v>6000</v>
      </c>
      <c r="L5" s="1"/>
      <c r="M5" s="1"/>
      <c r="P5" s="1"/>
      <c r="Q5" s="1"/>
      <c r="R5" s="1"/>
      <c r="S5" s="1"/>
      <c r="T5" s="1"/>
    </row>
    <row r="6" spans="1:20" ht="24" customHeight="1" x14ac:dyDescent="0.2">
      <c r="A6" s="11">
        <v>4</v>
      </c>
      <c r="B6" s="23" t="s">
        <v>7</v>
      </c>
      <c r="C6" s="40" t="s">
        <v>5</v>
      </c>
      <c r="D6" s="23" t="s">
        <v>6</v>
      </c>
      <c r="E6" s="4">
        <v>10</v>
      </c>
      <c r="F6" s="10">
        <v>35</v>
      </c>
      <c r="G6" s="10">
        <v>42.35</v>
      </c>
      <c r="H6" s="41">
        <v>15000</v>
      </c>
      <c r="L6" s="1"/>
      <c r="M6" s="1"/>
      <c r="P6" s="1"/>
      <c r="Q6" s="1"/>
      <c r="R6" s="1"/>
      <c r="S6" s="1"/>
      <c r="T6" s="1"/>
    </row>
    <row r="7" spans="1:20" ht="22.5" customHeight="1" x14ac:dyDescent="0.2">
      <c r="A7" s="7"/>
      <c r="B7" s="7"/>
      <c r="C7" s="7"/>
      <c r="E7" s="1"/>
      <c r="F7" s="7"/>
      <c r="G7" s="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15" customHeight="1" x14ac:dyDescent="0.2">
      <c r="A8" s="7"/>
      <c r="B8" s="7"/>
      <c r="C8" s="7"/>
      <c r="E8" s="1"/>
      <c r="F8" s="7"/>
      <c r="G8" s="7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24.75" customHeight="1" x14ac:dyDescent="0.2">
      <c r="A9" s="7"/>
      <c r="B9" s="7"/>
      <c r="C9" s="7"/>
      <c r="E9" s="1"/>
      <c r="F9" s="7"/>
      <c r="G9" s="7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5" customHeight="1" x14ac:dyDescent="0.2">
      <c r="A10" s="7"/>
      <c r="B10" s="7"/>
      <c r="C10" s="7"/>
      <c r="E10" s="1"/>
      <c r="F10" s="7"/>
      <c r="G10" s="7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15" customHeight="1" x14ac:dyDescent="0.2">
      <c r="A11" s="7"/>
      <c r="B11" s="7"/>
      <c r="C11" s="7"/>
      <c r="E11" s="1"/>
      <c r="F11" s="7"/>
      <c r="G11" s="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15" customHeight="1" x14ac:dyDescent="0.2">
      <c r="A12" s="7"/>
      <c r="B12" s="7"/>
      <c r="C12" s="7"/>
      <c r="E12" s="1"/>
      <c r="F12" s="7"/>
      <c r="G12" s="7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5" customHeight="1" x14ac:dyDescent="0.2">
      <c r="A13" s="7"/>
      <c r="B13" s="7"/>
      <c r="C13" s="7"/>
      <c r="E13" s="1"/>
      <c r="F13" s="7"/>
      <c r="G13" s="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5" customHeight="1" x14ac:dyDescent="0.2">
      <c r="A14" s="7"/>
      <c r="B14" s="7"/>
      <c r="C14" s="7"/>
      <c r="E14" s="1"/>
      <c r="F14" s="7"/>
      <c r="G14" s="7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5" customHeight="1" x14ac:dyDescent="0.2">
      <c r="A15" s="7"/>
      <c r="B15" s="7"/>
      <c r="C15" s="7"/>
      <c r="E15" s="1"/>
      <c r="F15" s="7"/>
      <c r="G15" s="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5" customHeight="1" x14ac:dyDescent="0.2">
      <c r="A16" s="7"/>
      <c r="B16" s="7"/>
      <c r="C16" s="7"/>
      <c r="E16" s="1"/>
      <c r="F16" s="7"/>
      <c r="G16" s="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5" customHeight="1" x14ac:dyDescent="0.2">
      <c r="A17" s="7"/>
      <c r="B17" s="7"/>
      <c r="C17" s="7"/>
      <c r="E17" s="1"/>
      <c r="F17" s="7"/>
      <c r="G17" s="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5" customHeight="1" x14ac:dyDescent="0.2">
      <c r="A18" s="7"/>
      <c r="B18" s="7"/>
      <c r="C18" s="7"/>
      <c r="E18" s="1"/>
      <c r="F18" s="7"/>
      <c r="G18" s="7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5" customHeight="1" x14ac:dyDescent="0.2">
      <c r="A19" s="7"/>
      <c r="B19" s="7"/>
      <c r="C19" s="7"/>
      <c r="E19" s="1"/>
      <c r="F19" s="7"/>
      <c r="G19" s="7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5" customHeight="1" x14ac:dyDescent="0.2">
      <c r="A20" s="7"/>
      <c r="B20" s="7"/>
      <c r="C20" s="7"/>
      <c r="E20" s="1"/>
      <c r="F20" s="7"/>
      <c r="G20" s="7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59.25" customHeight="1" x14ac:dyDescent="0.2">
      <c r="A21" s="7"/>
      <c r="B21" s="7"/>
      <c r="C21" s="7"/>
      <c r="E21" s="1"/>
      <c r="F21" s="7"/>
      <c r="G21" s="7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5" customHeight="1" x14ac:dyDescent="0.2">
      <c r="A22" s="7"/>
      <c r="B22" s="7"/>
      <c r="C22" s="7"/>
      <c r="E22" s="1"/>
      <c r="F22" s="7"/>
      <c r="G22" s="7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5" customHeight="1" x14ac:dyDescent="0.2">
      <c r="A23" s="7"/>
      <c r="B23" s="7"/>
      <c r="C23" s="7"/>
      <c r="E23" s="1"/>
      <c r="F23" s="7"/>
      <c r="G23" s="7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5" customHeight="1" x14ac:dyDescent="0.2">
      <c r="A24" s="7"/>
      <c r="B24" s="7"/>
      <c r="C24" s="7"/>
      <c r="E24" s="1"/>
      <c r="F24" s="7"/>
      <c r="G24" s="7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5" customHeight="1" x14ac:dyDescent="0.2">
      <c r="A25" s="7"/>
      <c r="B25" s="7"/>
      <c r="C25" s="7"/>
      <c r="E25" s="1"/>
      <c r="F25" s="7"/>
      <c r="G25" s="7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5" customHeight="1" x14ac:dyDescent="0.2">
      <c r="A26" s="7"/>
      <c r="B26" s="7"/>
      <c r="C26" s="7"/>
      <c r="E26" s="1"/>
      <c r="F26" s="7"/>
      <c r="G26" s="7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5" customHeight="1" x14ac:dyDescent="0.2">
      <c r="A27" s="7"/>
      <c r="B27" s="7"/>
      <c r="C27" s="7"/>
      <c r="E27" s="1"/>
      <c r="F27" s="7"/>
      <c r="G27" s="7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5" customHeight="1" x14ac:dyDescent="0.2">
      <c r="A28" s="7"/>
      <c r="B28" s="7"/>
      <c r="C28" s="7"/>
      <c r="E28" s="1"/>
      <c r="F28" s="7"/>
      <c r="G28" s="7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5" customHeight="1" x14ac:dyDescent="0.2">
      <c r="A29" s="7"/>
      <c r="B29" s="7"/>
      <c r="C29" s="7"/>
      <c r="E29" s="1"/>
      <c r="F29" s="7"/>
      <c r="G29" s="7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5" customHeight="1" x14ac:dyDescent="0.2">
      <c r="A30" s="7"/>
      <c r="B30" s="7"/>
      <c r="C30" s="7"/>
      <c r="E30" s="1"/>
      <c r="F30" s="7"/>
      <c r="G30" s="7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5" customHeight="1" x14ac:dyDescent="0.2">
      <c r="A31" s="7"/>
      <c r="B31" s="7"/>
      <c r="C31" s="7"/>
      <c r="E31" s="1"/>
      <c r="F31" s="7"/>
      <c r="G31" s="7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5" customHeight="1" x14ac:dyDescent="0.2">
      <c r="A32" s="7"/>
      <c r="B32" s="7"/>
      <c r="C32" s="7"/>
      <c r="E32" s="1"/>
      <c r="F32" s="7"/>
      <c r="G32" s="7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5" customHeight="1" x14ac:dyDescent="0.2">
      <c r="A33" s="7"/>
      <c r="B33" s="7"/>
      <c r="C33" s="7"/>
      <c r="E33" s="1"/>
      <c r="F33" s="7"/>
      <c r="G33" s="7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43.5" customHeight="1" x14ac:dyDescent="0.2">
      <c r="A34" s="7"/>
      <c r="B34" s="7"/>
      <c r="C34" s="7"/>
      <c r="E34" s="1"/>
      <c r="F34" s="7"/>
      <c r="G34" s="7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5" customHeight="1" x14ac:dyDescent="0.2">
      <c r="A35" s="7"/>
      <c r="B35" s="7"/>
      <c r="C35" s="7"/>
      <c r="E35" s="1"/>
      <c r="F35" s="7"/>
      <c r="G35" s="7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5" customHeight="1" x14ac:dyDescent="0.2">
      <c r="A36" s="7"/>
      <c r="B36" s="7"/>
      <c r="C36" s="7"/>
      <c r="E36" s="1"/>
      <c r="F36" s="7"/>
      <c r="G36" s="7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5" customHeight="1" x14ac:dyDescent="0.2">
      <c r="A37" s="7"/>
      <c r="B37" s="7"/>
      <c r="C37" s="7"/>
      <c r="E37" s="1"/>
      <c r="F37" s="7"/>
      <c r="G37" s="7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5" customHeight="1" x14ac:dyDescent="0.2">
      <c r="A38" s="7"/>
      <c r="B38" s="7"/>
      <c r="C38" s="7"/>
      <c r="E38" s="1"/>
      <c r="F38" s="7"/>
      <c r="G38" s="7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x14ac:dyDescent="0.2">
      <c r="K39" s="1"/>
      <c r="L39" s="1"/>
      <c r="M39" s="1"/>
      <c r="N39" s="1"/>
      <c r="O39" s="1"/>
      <c r="P39" s="1"/>
      <c r="Q39" s="1"/>
      <c r="R39" s="1"/>
    </row>
    <row r="40" spans="1:20" x14ac:dyDescent="0.2">
      <c r="K40" s="1"/>
      <c r="L40" s="1"/>
      <c r="M40" s="1"/>
      <c r="N40" s="1"/>
      <c r="O40" s="1"/>
      <c r="P40" s="1"/>
      <c r="Q40" s="1"/>
      <c r="R40" s="1"/>
    </row>
    <row r="41" spans="1:20" ht="24" customHeight="1" x14ac:dyDescent="0.2">
      <c r="I41" s="17"/>
      <c r="J41" s="17"/>
      <c r="K41" s="17"/>
      <c r="L41" s="17"/>
      <c r="M41" s="17"/>
      <c r="N41" s="17"/>
      <c r="T41" s="14"/>
    </row>
    <row r="42" spans="1:20" ht="48.75" customHeight="1" x14ac:dyDescent="0.2">
      <c r="I42" s="29" t="s">
        <v>8</v>
      </c>
      <c r="J42" s="30" t="s">
        <v>20</v>
      </c>
      <c r="K42" s="30" t="s">
        <v>23</v>
      </c>
      <c r="L42" s="30" t="s">
        <v>24</v>
      </c>
      <c r="M42" s="30" t="s">
        <v>9</v>
      </c>
      <c r="N42" s="30" t="s">
        <v>25</v>
      </c>
      <c r="O42" s="30" t="s">
        <v>10</v>
      </c>
      <c r="P42" s="30" t="s">
        <v>26</v>
      </c>
      <c r="Q42" s="30" t="s">
        <v>11</v>
      </c>
      <c r="R42" s="26" t="s">
        <v>27</v>
      </c>
      <c r="S42" s="14"/>
      <c r="T42" s="1"/>
    </row>
    <row r="43" spans="1:20" x14ac:dyDescent="0.2">
      <c r="I43" s="11">
        <v>1</v>
      </c>
      <c r="J43" s="18">
        <v>12</v>
      </c>
      <c r="K43" s="18">
        <f>+I43*3</f>
        <v>3</v>
      </c>
      <c r="L43" s="18"/>
      <c r="M43" s="38"/>
      <c r="N43" s="38"/>
      <c r="O43" s="38"/>
      <c r="P43" s="38"/>
      <c r="Q43" s="38"/>
      <c r="R43" s="31">
        <v>14305.83</v>
      </c>
      <c r="S43" s="14"/>
      <c r="T43" s="1"/>
    </row>
    <row r="44" spans="1:20" ht="48.75" customHeight="1" x14ac:dyDescent="0.2">
      <c r="I44" s="11">
        <v>1</v>
      </c>
      <c r="J44" s="18">
        <v>12</v>
      </c>
      <c r="K44" s="18">
        <f>+I44*3</f>
        <v>3</v>
      </c>
      <c r="L44" s="18"/>
      <c r="M44" s="38"/>
      <c r="N44" s="38"/>
      <c r="O44" s="38"/>
      <c r="P44" s="38"/>
      <c r="Q44" s="38"/>
      <c r="R44" s="31">
        <v>2831.4</v>
      </c>
      <c r="S44" s="14"/>
      <c r="T44" s="1"/>
    </row>
    <row r="45" spans="1:20" x14ac:dyDescent="0.2">
      <c r="I45" s="11">
        <v>4</v>
      </c>
      <c r="J45" s="18">
        <v>12</v>
      </c>
      <c r="K45" s="18">
        <f>+I45*3</f>
        <v>12</v>
      </c>
      <c r="L45" s="18"/>
      <c r="M45" s="38"/>
      <c r="N45" s="38"/>
      <c r="O45" s="38"/>
      <c r="P45" s="38"/>
      <c r="Q45" s="38"/>
      <c r="R45" s="31">
        <v>2178</v>
      </c>
      <c r="S45" s="14"/>
      <c r="T45" s="1"/>
    </row>
    <row r="46" spans="1:20" x14ac:dyDescent="0.2">
      <c r="I46" s="11">
        <v>2</v>
      </c>
      <c r="J46" s="18">
        <v>12</v>
      </c>
      <c r="K46" s="18">
        <f t="shared" ref="K46:K57" si="0">+I46*3</f>
        <v>6</v>
      </c>
      <c r="L46" s="18"/>
      <c r="M46" s="38"/>
      <c r="N46" s="38"/>
      <c r="O46" s="38"/>
      <c r="P46" s="38"/>
      <c r="Q46" s="38"/>
      <c r="R46" s="31">
        <v>5880.5999999999995</v>
      </c>
      <c r="S46" s="14"/>
      <c r="T46" s="1"/>
    </row>
    <row r="47" spans="1:20" ht="53.25" customHeight="1" x14ac:dyDescent="0.2">
      <c r="I47" s="11">
        <v>2</v>
      </c>
      <c r="J47" s="18">
        <v>12</v>
      </c>
      <c r="K47" s="18">
        <f t="shared" si="0"/>
        <v>6</v>
      </c>
      <c r="L47" s="18"/>
      <c r="M47" s="38"/>
      <c r="N47" s="38"/>
      <c r="O47" s="38"/>
      <c r="P47" s="38"/>
      <c r="Q47" s="38"/>
      <c r="R47" s="31">
        <v>7731.9</v>
      </c>
      <c r="S47" s="14"/>
      <c r="T47" s="1"/>
    </row>
    <row r="48" spans="1:20" x14ac:dyDescent="0.2">
      <c r="I48" s="11">
        <v>2</v>
      </c>
      <c r="J48" s="18">
        <v>12</v>
      </c>
      <c r="K48" s="18">
        <f t="shared" si="0"/>
        <v>6</v>
      </c>
      <c r="L48" s="18"/>
      <c r="M48" s="38"/>
      <c r="N48" s="38"/>
      <c r="O48" s="38"/>
      <c r="P48" s="38"/>
      <c r="Q48" s="38"/>
      <c r="R48" s="31">
        <v>1306.8</v>
      </c>
      <c r="S48" s="14"/>
      <c r="T48" s="1"/>
    </row>
    <row r="49" spans="9:20" ht="18" customHeight="1" x14ac:dyDescent="0.2">
      <c r="I49" s="11">
        <v>2</v>
      </c>
      <c r="J49" s="18">
        <v>12</v>
      </c>
      <c r="K49" s="18">
        <f t="shared" si="0"/>
        <v>6</v>
      </c>
      <c r="L49" s="18"/>
      <c r="M49" s="38"/>
      <c r="N49" s="38"/>
      <c r="O49" s="38"/>
      <c r="P49" s="38"/>
      <c r="Q49" s="38"/>
      <c r="R49" s="31">
        <v>1807.74</v>
      </c>
      <c r="S49" s="14"/>
      <c r="T49" s="1"/>
    </row>
    <row r="50" spans="9:20" ht="23.25" customHeight="1" x14ac:dyDescent="0.2">
      <c r="I50" s="11">
        <v>1</v>
      </c>
      <c r="J50" s="18">
        <v>12</v>
      </c>
      <c r="K50" s="18">
        <f t="shared" si="0"/>
        <v>3</v>
      </c>
      <c r="L50" s="18"/>
      <c r="M50" s="38"/>
      <c r="N50" s="38"/>
      <c r="O50" s="38"/>
      <c r="P50" s="38"/>
      <c r="Q50" s="38"/>
      <c r="R50" s="31">
        <v>3121.7999999999997</v>
      </c>
      <c r="S50" s="14"/>
      <c r="T50" s="1"/>
    </row>
    <row r="51" spans="9:20" ht="21" customHeight="1" x14ac:dyDescent="0.2">
      <c r="I51" s="11">
        <v>1</v>
      </c>
      <c r="J51" s="18">
        <v>12</v>
      </c>
      <c r="K51" s="18">
        <f t="shared" si="0"/>
        <v>3</v>
      </c>
      <c r="L51" s="18"/>
      <c r="M51" s="38"/>
      <c r="N51" s="38"/>
      <c r="O51" s="38"/>
      <c r="P51" s="38"/>
      <c r="Q51" s="38"/>
      <c r="R51" s="31">
        <v>49168.35</v>
      </c>
      <c r="S51" s="14"/>
      <c r="T51" s="1"/>
    </row>
    <row r="52" spans="9:20" ht="21" customHeight="1" x14ac:dyDescent="0.2">
      <c r="I52" s="11">
        <v>1</v>
      </c>
      <c r="J52" s="18">
        <v>12</v>
      </c>
      <c r="K52" s="18">
        <f t="shared" si="0"/>
        <v>3</v>
      </c>
      <c r="L52" s="18"/>
      <c r="M52" s="38"/>
      <c r="N52" s="38"/>
      <c r="O52" s="38"/>
      <c r="P52" s="38"/>
      <c r="Q52" s="38"/>
      <c r="R52" s="31">
        <v>65703</v>
      </c>
      <c r="S52" s="14"/>
      <c r="T52" s="1"/>
    </row>
    <row r="53" spans="9:20" ht="61.5" customHeight="1" x14ac:dyDescent="0.2">
      <c r="I53" s="11">
        <v>1</v>
      </c>
      <c r="J53" s="18">
        <v>12</v>
      </c>
      <c r="K53" s="18">
        <f t="shared" si="0"/>
        <v>3</v>
      </c>
      <c r="L53" s="18"/>
      <c r="M53" s="38"/>
      <c r="N53" s="38"/>
      <c r="O53" s="38"/>
      <c r="P53" s="38"/>
      <c r="Q53" s="38"/>
      <c r="R53" s="31">
        <v>3865.95</v>
      </c>
      <c r="S53" s="14"/>
      <c r="T53" s="1"/>
    </row>
    <row r="54" spans="9:20" ht="60.75" customHeight="1" x14ac:dyDescent="0.2">
      <c r="I54" s="24">
        <v>1</v>
      </c>
      <c r="J54" s="18">
        <v>12</v>
      </c>
      <c r="K54" s="18">
        <f t="shared" si="0"/>
        <v>3</v>
      </c>
      <c r="L54" s="18"/>
      <c r="M54" s="38"/>
      <c r="N54" s="38"/>
      <c r="O54" s="38"/>
      <c r="P54" s="38"/>
      <c r="Q54" s="38"/>
      <c r="R54" s="31">
        <v>13787.949999999999</v>
      </c>
      <c r="S54" s="14"/>
      <c r="T54" s="1"/>
    </row>
    <row r="55" spans="9:20" x14ac:dyDescent="0.2">
      <c r="I55" s="24">
        <v>2</v>
      </c>
      <c r="J55" s="18">
        <v>12</v>
      </c>
      <c r="K55" s="18">
        <f t="shared" si="0"/>
        <v>6</v>
      </c>
      <c r="L55" s="18"/>
      <c r="M55" s="38"/>
      <c r="N55" s="38"/>
      <c r="O55" s="38"/>
      <c r="P55" s="38"/>
      <c r="Q55" s="38"/>
      <c r="R55" s="31">
        <v>1807.74</v>
      </c>
      <c r="S55" s="14"/>
      <c r="T55" s="1"/>
    </row>
    <row r="56" spans="9:20" x14ac:dyDescent="0.2">
      <c r="I56" s="24">
        <v>3</v>
      </c>
      <c r="J56" s="18">
        <v>12</v>
      </c>
      <c r="K56" s="18">
        <f t="shared" si="0"/>
        <v>9</v>
      </c>
      <c r="L56" s="18"/>
      <c r="M56" s="38"/>
      <c r="N56" s="38"/>
      <c r="O56" s="38"/>
      <c r="P56" s="38"/>
      <c r="Q56" s="38"/>
      <c r="R56" s="31">
        <v>24502.5</v>
      </c>
      <c r="S56" s="14"/>
      <c r="T56" s="1"/>
    </row>
    <row r="57" spans="9:20" x14ac:dyDescent="0.2">
      <c r="I57" s="24">
        <v>1</v>
      </c>
      <c r="J57" s="18">
        <v>12</v>
      </c>
      <c r="K57" s="18">
        <f t="shared" si="0"/>
        <v>3</v>
      </c>
      <c r="L57" s="18"/>
      <c r="M57" s="38"/>
      <c r="N57" s="38"/>
      <c r="O57" s="38"/>
      <c r="P57" s="38"/>
      <c r="Q57" s="38"/>
      <c r="R57" s="31">
        <v>435.44</v>
      </c>
      <c r="S57" s="14"/>
      <c r="T57" s="1"/>
    </row>
    <row r="58" spans="9:20" x14ac:dyDescent="0.2">
      <c r="M58" s="8"/>
      <c r="N58" s="8"/>
      <c r="R58" s="43"/>
    </row>
    <row r="59" spans="9:20" ht="22.5" customHeight="1" x14ac:dyDescent="0.2">
      <c r="K59" s="13"/>
      <c r="L59" s="13"/>
      <c r="M59" s="1"/>
      <c r="N59" s="1"/>
    </row>
    <row r="60" spans="9:20" ht="63.75" x14ac:dyDescent="0.2">
      <c r="I60" s="26" t="s">
        <v>28</v>
      </c>
      <c r="J60" s="35"/>
      <c r="K60" s="13"/>
      <c r="L60" s="13"/>
      <c r="M60" s="1"/>
      <c r="N60" s="1"/>
      <c r="O60" s="13"/>
      <c r="P60" s="13"/>
      <c r="Q60" s="1"/>
      <c r="R60" s="1"/>
      <c r="S60" s="1"/>
      <c r="T60" s="1"/>
    </row>
    <row r="61" spans="9:20" x14ac:dyDescent="0.2">
      <c r="I61" s="32">
        <v>4200</v>
      </c>
      <c r="J61" s="36"/>
      <c r="K61" s="13"/>
      <c r="L61" s="13"/>
      <c r="M61" s="1"/>
      <c r="N61" s="1"/>
      <c r="O61" s="13"/>
      <c r="P61" s="13"/>
      <c r="Q61" s="1"/>
      <c r="R61" s="1"/>
      <c r="S61" s="1"/>
      <c r="T61" s="1"/>
    </row>
    <row r="62" spans="9:20" x14ac:dyDescent="0.2">
      <c r="I62" s="32">
        <v>7300</v>
      </c>
      <c r="J62" s="36"/>
      <c r="K62" s="13"/>
      <c r="L62" s="13"/>
      <c r="M62" s="1"/>
      <c r="N62" s="1"/>
      <c r="O62" s="13"/>
      <c r="P62" s="13"/>
      <c r="Q62" s="1"/>
      <c r="R62" s="1"/>
      <c r="S62" s="1"/>
      <c r="T62" s="1"/>
    </row>
    <row r="63" spans="9:20" x14ac:dyDescent="0.2">
      <c r="I63" s="44">
        <f>SUM(I61:I62)</f>
        <v>11500</v>
      </c>
      <c r="J63" s="22"/>
      <c r="O63" s="19"/>
      <c r="P63" s="19"/>
      <c r="Q63" s="20"/>
      <c r="R63" s="17"/>
    </row>
    <row r="64" spans="9:20" ht="28.5" customHeight="1" x14ac:dyDescent="0.2">
      <c r="K64" s="17"/>
      <c r="L64" s="17"/>
      <c r="M64" s="17"/>
      <c r="N64" s="17"/>
      <c r="O64" s="19"/>
      <c r="P64" s="19"/>
      <c r="Q64" s="20"/>
      <c r="R64" s="17"/>
    </row>
    <row r="65" spans="9:20" ht="55.5" customHeight="1" x14ac:dyDescent="0.2">
      <c r="I65" s="26" t="s">
        <v>27</v>
      </c>
      <c r="J65" s="35"/>
      <c r="K65" s="17"/>
      <c r="L65" s="17"/>
      <c r="M65" s="17"/>
      <c r="N65" s="17"/>
      <c r="Q65" s="17"/>
      <c r="R65" s="21"/>
      <c r="S65" s="13"/>
      <c r="T65" s="1"/>
    </row>
    <row r="66" spans="9:20" ht="15" customHeight="1" x14ac:dyDescent="0.2">
      <c r="I66" s="33">
        <v>60</v>
      </c>
      <c r="J66" s="37"/>
      <c r="K66" s="17"/>
      <c r="L66" s="17"/>
      <c r="M66" s="17"/>
      <c r="N66" s="17"/>
      <c r="Q66" s="17"/>
      <c r="R66" s="21"/>
      <c r="S66" s="13"/>
      <c r="T66" s="1"/>
    </row>
    <row r="67" spans="9:20" ht="31.9" customHeight="1" x14ac:dyDescent="0.2">
      <c r="I67" s="33">
        <v>60</v>
      </c>
      <c r="J67" s="37"/>
      <c r="K67" s="17"/>
      <c r="L67" s="17"/>
      <c r="M67" s="17"/>
      <c r="N67" s="17"/>
      <c r="Q67" s="17"/>
      <c r="R67" s="21"/>
      <c r="S67" s="13"/>
      <c r="T67" s="1"/>
    </row>
    <row r="68" spans="9:20" ht="15" customHeight="1" x14ac:dyDescent="0.2">
      <c r="I68" s="33">
        <v>60</v>
      </c>
      <c r="J68" s="37"/>
      <c r="K68" s="17"/>
      <c r="L68" s="17"/>
      <c r="M68" s="17"/>
      <c r="N68" s="17"/>
      <c r="Q68" s="17"/>
      <c r="R68" s="21"/>
      <c r="S68" s="13"/>
      <c r="T68" s="1"/>
    </row>
    <row r="69" spans="9:20" ht="15" customHeight="1" x14ac:dyDescent="0.2">
      <c r="I69" s="33">
        <v>420</v>
      </c>
      <c r="J69" s="37"/>
      <c r="K69" s="17"/>
      <c r="L69" s="17"/>
      <c r="M69" s="17"/>
      <c r="N69" s="17"/>
      <c r="Q69" s="17"/>
      <c r="R69" s="21"/>
      <c r="S69" s="13"/>
      <c r="T69" s="1"/>
    </row>
    <row r="70" spans="9:20" ht="15" customHeight="1" x14ac:dyDescent="0.2">
      <c r="I70" s="33">
        <v>60</v>
      </c>
      <c r="J70" s="37"/>
      <c r="K70" s="17"/>
      <c r="L70" s="17"/>
      <c r="M70" s="17"/>
      <c r="N70" s="17"/>
      <c r="Q70" s="17"/>
      <c r="R70" s="21"/>
      <c r="S70" s="13"/>
      <c r="T70" s="1"/>
    </row>
    <row r="71" spans="9:20" ht="15" customHeight="1" x14ac:dyDescent="0.2">
      <c r="I71" s="33">
        <v>60</v>
      </c>
      <c r="J71" s="37"/>
      <c r="K71" s="17"/>
      <c r="L71" s="17"/>
      <c r="M71" s="17"/>
      <c r="N71" s="17"/>
      <c r="Q71" s="17"/>
      <c r="R71" s="21"/>
      <c r="S71" s="13"/>
      <c r="T71" s="1"/>
    </row>
    <row r="72" spans="9:20" ht="15" customHeight="1" x14ac:dyDescent="0.2">
      <c r="I72" s="33">
        <v>120</v>
      </c>
      <c r="J72" s="37"/>
      <c r="K72" s="17"/>
      <c r="L72" s="17"/>
      <c r="M72" s="17"/>
      <c r="N72" s="17"/>
      <c r="Q72" s="17"/>
      <c r="R72" s="21"/>
      <c r="S72" s="13"/>
      <c r="T72" s="1"/>
    </row>
    <row r="73" spans="9:20" ht="63.6" customHeight="1" x14ac:dyDescent="0.2">
      <c r="I73" s="33">
        <v>660</v>
      </c>
      <c r="J73" s="37"/>
      <c r="K73" s="17"/>
      <c r="L73" s="17"/>
      <c r="M73" s="17"/>
      <c r="N73" s="17"/>
      <c r="Q73" s="17"/>
      <c r="R73" s="21"/>
      <c r="S73" s="13"/>
      <c r="T73" s="1"/>
    </row>
    <row r="74" spans="9:20" ht="27" customHeight="1" x14ac:dyDescent="0.2">
      <c r="I74" s="33">
        <v>120</v>
      </c>
      <c r="J74" s="37"/>
      <c r="K74" s="17"/>
      <c r="L74" s="17"/>
      <c r="M74" s="17"/>
      <c r="N74" s="17"/>
      <c r="Q74" s="6"/>
      <c r="R74" s="16"/>
      <c r="S74" s="13"/>
      <c r="T74" s="1"/>
    </row>
    <row r="75" spans="9:20" x14ac:dyDescent="0.2">
      <c r="I75" s="45"/>
      <c r="K75" s="17"/>
      <c r="L75" s="17"/>
      <c r="M75" s="17"/>
      <c r="N75" s="17"/>
    </row>
    <row r="76" spans="9:20" x14ac:dyDescent="0.2">
      <c r="K76" s="17"/>
      <c r="L76" s="17"/>
      <c r="M76" s="17"/>
      <c r="N76" s="17"/>
    </row>
    <row r="77" spans="9:20" x14ac:dyDescent="0.2">
      <c r="K77" s="17"/>
      <c r="L77" s="17"/>
      <c r="M77" s="17"/>
      <c r="N77" s="17"/>
    </row>
    <row r="78" spans="9:20" x14ac:dyDescent="0.2">
      <c r="I78" s="45"/>
      <c r="K78" s="17"/>
      <c r="L78" s="17"/>
      <c r="M78" s="17"/>
      <c r="N78" s="17"/>
    </row>
  </sheetData>
  <mergeCells count="2">
    <mergeCell ref="G1:H1"/>
    <mergeCell ref="D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Techninė specifikacija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Darius Budrevicius</cp:lastModifiedBy>
  <cp:lastPrinted>2020-09-07T08:51:56Z</cp:lastPrinted>
  <dcterms:created xsi:type="dcterms:W3CDTF">2020-09-07T08:50:47Z</dcterms:created>
  <dcterms:modified xsi:type="dcterms:W3CDTF">2021-03-09T08:11:50Z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735299-2a7d-4f7d-99cc-db352b8b5a9b_Enabled">
    <vt:lpwstr>True</vt:lpwstr>
  </property>
  <property fmtid="{D5CDD505-2E9C-101B-9397-08002B2CF9AE}" pid="3" name="MSIP_Label_97735299-2a7d-4f7d-99cc-db352b8b5a9b_SiteId">
    <vt:lpwstr>15d1bef2-0a6a-46f9-be4c-023279325e51</vt:lpwstr>
  </property>
  <property fmtid="{D5CDD505-2E9C-101B-9397-08002B2CF9AE}" pid="4" name="MSIP_Label_97735299-2a7d-4f7d-99cc-db352b8b5a9b_Owner">
    <vt:lpwstr>darius.budrevicius@bbraun.com</vt:lpwstr>
  </property>
  <property fmtid="{D5CDD505-2E9C-101B-9397-08002B2CF9AE}" pid="5" name="MSIP_Label_97735299-2a7d-4f7d-99cc-db352b8b5a9b_SetDate">
    <vt:lpwstr>2021-03-09T08:11:50.0091962Z</vt:lpwstr>
  </property>
  <property fmtid="{D5CDD505-2E9C-101B-9397-08002B2CF9AE}" pid="6" name="MSIP_Label_97735299-2a7d-4f7d-99cc-db352b8b5a9b_Name">
    <vt:lpwstr>Confidential</vt:lpwstr>
  </property>
  <property fmtid="{D5CDD505-2E9C-101B-9397-08002B2CF9AE}" pid="7" name="MSIP_Label_97735299-2a7d-4f7d-99cc-db352b8b5a9b_Application">
    <vt:lpwstr>Microsoft Azure Information Protection</vt:lpwstr>
  </property>
  <property fmtid="{D5CDD505-2E9C-101B-9397-08002B2CF9AE}" pid="8" name="MSIP_Label_97735299-2a7d-4f7d-99cc-db352b8b5a9b_ActionId">
    <vt:lpwstr>9a56f7f2-670f-467a-b903-acffe7157634</vt:lpwstr>
  </property>
  <property fmtid="{D5CDD505-2E9C-101B-9397-08002B2CF9AE}" pid="9" name="MSIP_Label_97735299-2a7d-4f7d-99cc-db352b8b5a9b_Extended_MSFT_Method">
    <vt:lpwstr>Automatic</vt:lpwstr>
  </property>
  <property fmtid="{D5CDD505-2E9C-101B-9397-08002B2CF9AE}" pid="10" name="MSIP_Label_fd058493-e43f-432e-b8cc-adb7daa46640_Enabled">
    <vt:lpwstr>True</vt:lpwstr>
  </property>
  <property fmtid="{D5CDD505-2E9C-101B-9397-08002B2CF9AE}" pid="11" name="MSIP_Label_fd058493-e43f-432e-b8cc-adb7daa46640_SiteId">
    <vt:lpwstr>15d1bef2-0a6a-46f9-be4c-023279325e51</vt:lpwstr>
  </property>
  <property fmtid="{D5CDD505-2E9C-101B-9397-08002B2CF9AE}" pid="12" name="MSIP_Label_fd058493-e43f-432e-b8cc-adb7daa46640_Owner">
    <vt:lpwstr>darius.budrevicius@bbraun.com</vt:lpwstr>
  </property>
  <property fmtid="{D5CDD505-2E9C-101B-9397-08002B2CF9AE}" pid="13" name="MSIP_Label_fd058493-e43f-432e-b8cc-adb7daa46640_SetDate">
    <vt:lpwstr>2021-03-09T08:11:50.0091962Z</vt:lpwstr>
  </property>
  <property fmtid="{D5CDD505-2E9C-101B-9397-08002B2CF9AE}" pid="14" name="MSIP_Label_fd058493-e43f-432e-b8cc-adb7daa46640_Name">
    <vt:lpwstr>Unprotected</vt:lpwstr>
  </property>
  <property fmtid="{D5CDD505-2E9C-101B-9397-08002B2CF9AE}" pid="15" name="MSIP_Label_fd058493-e43f-432e-b8cc-adb7daa46640_Application">
    <vt:lpwstr>Microsoft Azure Information Protection</vt:lpwstr>
  </property>
  <property fmtid="{D5CDD505-2E9C-101B-9397-08002B2CF9AE}" pid="16" name="MSIP_Label_fd058493-e43f-432e-b8cc-adb7daa46640_ActionId">
    <vt:lpwstr>9a56f7f2-670f-467a-b903-acffe7157634</vt:lpwstr>
  </property>
  <property fmtid="{D5CDD505-2E9C-101B-9397-08002B2CF9AE}" pid="17" name="MSIP_Label_fd058493-e43f-432e-b8cc-adb7daa46640_Parent">
    <vt:lpwstr>97735299-2a7d-4f7d-99cc-db352b8b5a9b</vt:lpwstr>
  </property>
  <property fmtid="{D5CDD505-2E9C-101B-9397-08002B2CF9AE}" pid="18" name="MSIP_Label_fd058493-e43f-432e-b8cc-adb7daa46640_Extended_MSFT_Method">
    <vt:lpwstr>Automatic</vt:lpwstr>
  </property>
  <property fmtid="{D5CDD505-2E9C-101B-9397-08002B2CF9AE}" pid="19" name="Sensitivity">
    <vt:lpwstr>Confidential Unprotected</vt:lpwstr>
  </property>
</Properties>
</file>