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893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Sheet1!$A$3:$E$7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H6" i="1"/>
  <c r="I6" i="1"/>
  <c r="I4" i="1"/>
  <c r="H4" i="1"/>
</calcChain>
</file>

<file path=xl/sharedStrings.xml><?xml version="1.0" encoding="utf-8"?>
<sst xmlns="http://schemas.openxmlformats.org/spreadsheetml/2006/main" count="23" uniqueCount="21">
  <si>
    <t>33141000-0</t>
  </si>
  <si>
    <t>vnt.</t>
  </si>
  <si>
    <t>33190000-8</t>
  </si>
  <si>
    <t>Jungtis keturių atšakų maišeliams</t>
  </si>
  <si>
    <t>33141320-9</t>
  </si>
  <si>
    <t>Adata vienkartinė 7 cm ilgio, 20G, tinkanti Luer Lock tipo švirkštams</t>
  </si>
  <si>
    <t>Rinkiniai ascito paracentezei</t>
  </si>
  <si>
    <t>BVPŽ</t>
  </si>
  <si>
    <t>Pavadinimas</t>
  </si>
  <si>
    <t>Mato vnt.</t>
  </si>
  <si>
    <t>Orientacinis kiekis</t>
  </si>
  <si>
    <t>Medicinos pagalbos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</si>
  <si>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</si>
  <si>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</si>
  <si>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</si>
  <si>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</si>
  <si>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</si>
  <si>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</si>
  <si>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ref nr. 4665791, Sterican, B.Braun Melsungen AG, Vokietija</t>
  </si>
  <si>
    <t>ref nr. 4097149, LS-4, B.Braun Melsungen AG, Vokietija</t>
  </si>
  <si>
    <t>ref nr. 4461002, Pleurofix, B.Braun Melsungen AG, Vokietija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</si>
</sst>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/>
    <xf numFmtId="0" fontId="1" fillId="0" borderId="1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6">
    <cellStyle name="Įprastas" xfId="0" builtinId="0"/>
    <cellStyle name="Normal 2 2" xfId="3"/>
    <cellStyle name="Normal 3 2 2 2 2" xfId="2"/>
    <cellStyle name="Normal 6" xfId="4"/>
    <cellStyle name="Normal_Sheet1" xfId="1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81" zoomScaleNormal="81" workbookViewId="0">
      <selection activeCell="A5" sqref="A5:XFD5"/>
    </sheetView>
  </sheetViews>
  <sheetFormatPr defaultColWidth="9.140625" defaultRowHeight="15"/>
  <cols>
    <col min="1" max="1" width="7.140625" style="8" customWidth="1"/>
    <col min="2" max="2" width="10.5703125" style="8" customWidth="1"/>
    <col min="3" max="3" width="31.28515625" style="8" customWidth="1"/>
    <col min="4" max="4" width="7.140625" style="8" customWidth="1"/>
    <col min="5" max="5" width="12.28515625" style="8" customWidth="1"/>
    <col min="6" max="6" width="9.140625" style="8"/>
    <col min="7" max="7" width="7.140625" style="8" customWidth="1"/>
    <col min="8" max="8" width="12.42578125" style="8" customWidth="1"/>
    <col min="9" max="9" width="12.5703125" style="8" customWidth="1"/>
    <col min="10" max="10" width="10.28515625" style="8" customWidth="1"/>
    <col min="11" max="16384" width="9.140625" style="8"/>
  </cols>
  <sheetData>
    <row r="1" spans="1:10">
      <c r="A1" s="8" t="s">
        <v>11</v>
      </c>
    </row>
    <row r="3" spans="1:10" ht="60">
      <c r="A3" s="10" t="s">
        <v>12</v>
      </c>
      <c r="B3" s="11" t="s">
        <v>7</v>
      </c>
      <c r="C3" s="11" t="s">
        <v>8</v>
      </c>
      <c r="D3" s="10" t="s">
        <v>9</v>
      </c>
      <c r="E3" s="10" t="s">
        <v>10</v>
      </c>
      <c r="F3" s="12" t="s">
        <v>13</v>
      </c>
      <c r="G3" s="13" t="s">
        <v>14</v>
      </c>
      <c r="H3" s="14" t="s">
        <v>15</v>
      </c>
      <c r="I3" s="14" t="s">
        <v>16</v>
      </c>
      <c r="J3" s="15" t="s">
        <v>17</v>
      </c>
    </row>
    <row r="4" spans="1:10" ht="105">
      <c r="A4" s="4">
        <v>1</v>
      </c>
      <c r="B4" s="1" t="s">
        <v>4</v>
      </c>
      <c r="C4" s="5" t="s">
        <v>5</v>
      </c>
      <c r="D4" s="1" t="s">
        <v>1</v>
      </c>
      <c r="E4" s="1">
        <v>5000</v>
      </c>
      <c r="F4" s="16">
        <v>6.2E-2</v>
      </c>
      <c r="G4" s="16">
        <v>5</v>
      </c>
      <c r="H4" s="17">
        <f>E4*F4</f>
        <v>310</v>
      </c>
      <c r="I4" s="17">
        <f>E4*F4*1.05</f>
        <v>325.5</v>
      </c>
      <c r="J4" s="11" t="s">
        <v>18</v>
      </c>
    </row>
    <row r="5" spans="1:10">
      <c r="A5" s="4"/>
      <c r="B5" s="3"/>
      <c r="C5" s="6"/>
      <c r="D5" s="1"/>
      <c r="E5" s="3"/>
      <c r="F5" s="17"/>
      <c r="G5" s="16"/>
      <c r="H5" s="17"/>
      <c r="I5" s="17"/>
      <c r="J5" s="11"/>
    </row>
    <row r="6" spans="1:10" ht="105">
      <c r="A6" s="4">
        <v>5</v>
      </c>
      <c r="B6" s="1" t="s">
        <v>2</v>
      </c>
      <c r="C6" s="2" t="s">
        <v>3</v>
      </c>
      <c r="D6" s="1" t="s">
        <v>1</v>
      </c>
      <c r="E6" s="1">
        <v>230</v>
      </c>
      <c r="F6" s="16">
        <v>1.9</v>
      </c>
      <c r="G6" s="16">
        <v>5</v>
      </c>
      <c r="H6" s="17">
        <f t="shared" ref="H6" si="0">E6*F6</f>
        <v>437</v>
      </c>
      <c r="I6" s="17">
        <f t="shared" ref="I6" si="1">E6*F6*1.05</f>
        <v>458.85</v>
      </c>
      <c r="J6" s="11" t="s">
        <v>19</v>
      </c>
    </row>
    <row r="7" spans="1:10" ht="105">
      <c r="A7" s="4">
        <v>18</v>
      </c>
      <c r="B7" s="7" t="s">
        <v>0</v>
      </c>
      <c r="C7" s="9" t="s">
        <v>6</v>
      </c>
      <c r="D7" s="3" t="s">
        <v>1</v>
      </c>
      <c r="E7" s="3">
        <v>150</v>
      </c>
      <c r="F7" s="16">
        <v>3.8</v>
      </c>
      <c r="G7" s="16">
        <v>5</v>
      </c>
      <c r="H7" s="17">
        <f t="shared" ref="H7" si="2">E7*F7</f>
        <v>570</v>
      </c>
      <c r="I7" s="17">
        <f t="shared" ref="I7" si="3">E7*F7*1.05</f>
        <v>598.5</v>
      </c>
      <c r="J7" s="11" t="s">
        <v>20</v>
      </c>
    </row>
    <row r="8" spans="1:10" ht="16.5" customHeight="1"/>
  </sheetData>
  <autoFilter ref="A3:E7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FZJ6XTJY6WQ3-1352427771-320523</_dlc_DocId>
    <_dlc_DocIdUrl xmlns="f401bc6b-16ae-4eec-874e-4b24bc321f82">
      <Url>https://bbraun.sharepoint.com/sites/bbraun_eis_ltmedical/_layouts/15/DocIdRedir.aspx?ID=FZJ6XTJY6WQ3-1352427771-320523</Url>
      <Description>FZJ6XTJY6WQ3-1352427771-320523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6DAEC7A-94D6-42FD-B1DE-D75B05B764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E5769-61AD-42E1-B19F-D288E741AE03}">
  <ds:schemaRefs>
    <ds:schemaRef ds:uri="http://schemas.microsoft.com/office/2006/metadata/properties"/>
    <ds:schemaRef ds:uri="http://purl.org/dc/terms/"/>
    <ds:schemaRef ds:uri="06dd7db3-2e72-47be-aeb3-e0883d579c8c"/>
    <ds:schemaRef ds:uri="4905f377-a451-4615-9fa2-421809ba2b0c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f401bc6b-16ae-4eec-874e-4b24bc321f82"/>
  </ds:schemaRefs>
</ds:datastoreItem>
</file>

<file path=customXml/itemProps3.xml><?xml version="1.0" encoding="utf-8"?>
<ds:datastoreItem xmlns:ds="http://schemas.openxmlformats.org/officeDocument/2006/customXml" ds:itemID="{388F05C8-2BC1-4493-A9A6-806573BD61AE}">
  <ds:schemaRefs/>
</ds:datastoreItem>
</file>

<file path=customXml/itemProps4.xml><?xml version="1.0" encoding="utf-8"?>
<ds:datastoreItem xmlns:ds="http://schemas.openxmlformats.org/officeDocument/2006/customXml" ds:itemID="{BB57303B-2D78-4E7A-B74B-B9EBCE432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E9B2BE2-E333-4564-8ECB-BAC19D5289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2022-12-06T12:50:15Z</cp:lastPrinted>
  <dcterms:created xsi:type="dcterms:W3CDTF">2022-09-07T12:32:47Z</dcterms:created>
  <dcterms:modified xsi:type="dcterms:W3CDTF">2023-04-07T11:29:56Z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2022-12-15T11:26:20Z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c8885acc-bcea-47f5-bc8d-e832e19b598e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754a8361-4017-412c-b37f-a7f9c777639a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