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11" documentId="13_ncr:1_{05756943-3249-4E02-B534-16910AB801C2}" xr6:coauthVersionLast="47" xr6:coauthVersionMax="47" xr10:uidLastSave="{F7B8B7C0-34F8-4601-B4D9-3BB8C99B8011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<sst xmlns="http://schemas.openxmlformats.org/spreadsheetml/2006/main" count="2729" uniqueCount="644">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</sst>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90" zoomScaleNormal="90" workbookViewId="0">
      <pane ySplit="7" topLeftCell="A8" activePane="bottomLeft" state="frozen"/>
      <selection pane="bottomLeft" activeCell="D539" sqref="D53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3112.2</v>
      </c>
      <c r="G188" s="54">
        <v>3276</v>
      </c>
      <c r="H188" s="129">
        <v>2</v>
      </c>
      <c r="I188" s="55">
        <f>H188*F188</f>
        <v>6224.4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3797.63</v>
      </c>
      <c r="G189" s="54">
        <v>3997.5</v>
      </c>
      <c r="H189" s="129">
        <v>2</v>
      </c>
      <c r="I189" s="55">
        <f>H189*F189</f>
        <v>7595.26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92.04</v>
      </c>
      <c r="G408" s="54">
        <v>107.1</v>
      </c>
      <c r="H408" s="129">
        <v>11</v>
      </c>
      <c r="I408" s="55">
        <f t="shared" si="27"/>
        <v>1012.44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535.85400000000004</v>
      </c>
      <c r="G442" s="54">
        <v>1322.1</v>
      </c>
      <c r="H442" s="129">
        <v>5</v>
      </c>
      <c r="I442" s="55">
        <f t="shared" si="30"/>
        <v>2679.2700000000004</v>
      </c>
      <c r="J442" s="49" t="s">
        <v>562</v>
      </c>
      <c r="K442" s="50">
        <f t="shared" si="26"/>
        <v>442</v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702.49300000000005</v>
      </c>
      <c r="G443" s="54">
        <v>1872</v>
      </c>
      <c r="H443" s="129">
        <v>1</v>
      </c>
      <c r="I443" s="55">
        <f t="shared" si="30"/>
        <v>702.49300000000005</v>
      </c>
      <c r="J443" s="49" t="s">
        <v>562</v>
      </c>
      <c r="K443" s="50">
        <f t="shared" si="26"/>
        <v>443</v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726.92400000000009</v>
      </c>
      <c r="G449" s="54">
        <v>1129.05</v>
      </c>
      <c r="H449" s="129">
        <v>24</v>
      </c>
      <c r="I449" s="55">
        <f t="shared" ref="I449:I457" si="32">H449*F449</f>
        <v>17446.176000000003</v>
      </c>
      <c r="J449" s="49" t="s">
        <v>562</v>
      </c>
      <c r="K449" s="50">
        <f t="shared" si="31"/>
        <v>449</v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915.11200000000008</v>
      </c>
      <c r="G451" s="54">
        <v>1470.3</v>
      </c>
      <c r="H451" s="129">
        <v>1</v>
      </c>
      <c r="I451" s="55">
        <f t="shared" si="32"/>
        <v>915.11200000000008</v>
      </c>
      <c r="J451" s="49" t="s">
        <v>562</v>
      </c>
      <c r="K451" s="50">
        <f t="shared" si="31"/>
        <v>451</v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1022.8570000000001</v>
      </c>
      <c r="G452" s="54">
        <v>2131.35</v>
      </c>
      <c r="H452" s="129">
        <v>1</v>
      </c>
      <c r="I452" s="55">
        <f t="shared" si="32"/>
        <v>1022.8570000000001</v>
      </c>
      <c r="J452" s="49" t="s">
        <v>562</v>
      </c>
      <c r="K452" s="50">
        <f t="shared" si="31"/>
        <v>452</v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1035.7930000000001</v>
      </c>
      <c r="G455" s="54">
        <v>1669.2</v>
      </c>
      <c r="H455" s="129">
        <v>1</v>
      </c>
      <c r="I455" s="55">
        <f t="shared" si="32"/>
        <v>1035.7930000000001</v>
      </c>
      <c r="J455" s="49" t="s">
        <v>562</v>
      </c>
      <c r="K455" s="50">
        <f t="shared" si="31"/>
        <v>455</v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1035.7930000000001</v>
      </c>
      <c r="G457" s="54">
        <v>1866.15</v>
      </c>
      <c r="H457" s="129">
        <v>1</v>
      </c>
      <c r="I457" s="55">
        <f t="shared" si="32"/>
        <v>1035.7930000000001</v>
      </c>
      <c r="J457" s="49" t="s">
        <v>562</v>
      </c>
      <c r="K457" s="50">
        <f t="shared" si="31"/>
        <v>457</v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43.88</v>
      </c>
      <c r="G459" s="54">
        <v>48.75</v>
      </c>
      <c r="H459" s="129">
        <v>1</v>
      </c>
      <c r="I459" s="55">
        <f t="shared" ref="I459:I470" si="33">H459*F459</f>
        <v>43.88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114.08</v>
      </c>
      <c r="G460" s="54">
        <v>126.75</v>
      </c>
      <c r="H460" s="129">
        <v>1</v>
      </c>
      <c r="I460" s="55">
        <f t="shared" si="33"/>
        <v>114.08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154.44</v>
      </c>
      <c r="G461" s="54">
        <v>171.6</v>
      </c>
      <c r="H461" s="129">
        <v>1</v>
      </c>
      <c r="I461" s="55">
        <f t="shared" si="33"/>
        <v>154.44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228.15</v>
      </c>
      <c r="G462" s="54">
        <v>253.5</v>
      </c>
      <c r="H462" s="129">
        <v>1</v>
      </c>
      <c r="I462" s="55">
        <f t="shared" si="33"/>
        <v>228.15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1053</v>
      </c>
      <c r="G463" s="54">
        <v>1170</v>
      </c>
      <c r="H463" s="129">
        <v>1</v>
      </c>
      <c r="I463" s="55">
        <f t="shared" si="33"/>
        <v>1053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70.2</v>
      </c>
      <c r="G464" s="54">
        <v>78</v>
      </c>
      <c r="H464" s="129">
        <v>1</v>
      </c>
      <c r="I464" s="55">
        <f t="shared" si="33"/>
        <v>70.2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193.05</v>
      </c>
      <c r="G465" s="54">
        <v>214.5</v>
      </c>
      <c r="H465" s="129">
        <v>1</v>
      </c>
      <c r="I465" s="55">
        <f t="shared" si="33"/>
        <v>193.05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207.09</v>
      </c>
      <c r="G466" s="54">
        <v>230.1</v>
      </c>
      <c r="H466" s="129">
        <v>3</v>
      </c>
      <c r="I466" s="55">
        <f t="shared" si="33"/>
        <v>621.27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228.15</v>
      </c>
      <c r="G467" s="54">
        <v>253.5</v>
      </c>
      <c r="H467" s="129">
        <v>1</v>
      </c>
      <c r="I467" s="55">
        <f t="shared" si="33"/>
        <v>228.15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1158.3</v>
      </c>
      <c r="G468" s="54">
        <v>1287</v>
      </c>
      <c r="H468" s="129">
        <v>1</v>
      </c>
      <c r="I468" s="55">
        <f t="shared" si="33"/>
        <v>1158.3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649.35</v>
      </c>
      <c r="G469" s="54">
        <v>721.5</v>
      </c>
      <c r="H469" s="129">
        <v>1</v>
      </c>
      <c r="I469" s="55">
        <f t="shared" si="33"/>
        <v>649.35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333.45</v>
      </c>
      <c r="G470" s="54">
        <v>370.5</v>
      </c>
      <c r="H470" s="129">
        <v>99</v>
      </c>
      <c r="I470" s="55">
        <f t="shared" si="33"/>
        <v>33011.549999999996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212.36</v>
      </c>
      <c r="G472" s="54">
        <v>235.95</v>
      </c>
      <c r="H472" s="129">
        <v>1</v>
      </c>
      <c r="I472" s="55">
        <f t="shared" ref="I472:I484" si="34">H472*F472</f>
        <v>212.36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280.8</v>
      </c>
      <c r="G473" s="54">
        <v>312</v>
      </c>
      <c r="H473" s="129">
        <v>1</v>
      </c>
      <c r="I473" s="55">
        <f t="shared" si="34"/>
        <v>280.8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291.33</v>
      </c>
      <c r="G474" s="54">
        <v>323.7</v>
      </c>
      <c r="H474" s="129">
        <v>1</v>
      </c>
      <c r="I474" s="55">
        <f t="shared" si="34"/>
        <v>291.33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407.16</v>
      </c>
      <c r="G475" s="54">
        <v>452.4</v>
      </c>
      <c r="H475" s="129">
        <v>1</v>
      </c>
      <c r="I475" s="55">
        <f t="shared" si="34"/>
        <v>407.16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212.36</v>
      </c>
      <c r="G476" s="54">
        <v>235.95</v>
      </c>
      <c r="H476" s="129">
        <v>1</v>
      </c>
      <c r="I476" s="55">
        <f t="shared" si="34"/>
        <v>212.36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280.8</v>
      </c>
      <c r="G477" s="54">
        <v>312</v>
      </c>
      <c r="H477" s="129">
        <v>1</v>
      </c>
      <c r="I477" s="55">
        <f t="shared" si="34"/>
        <v>280.8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291.33</v>
      </c>
      <c r="G478" s="54">
        <v>323.7</v>
      </c>
      <c r="H478" s="129">
        <v>1</v>
      </c>
      <c r="I478" s="55">
        <f t="shared" si="34"/>
        <v>291.33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407.16</v>
      </c>
      <c r="G479" s="54">
        <v>452.4</v>
      </c>
      <c r="H479" s="129">
        <v>1</v>
      </c>
      <c r="I479" s="55">
        <f t="shared" si="34"/>
        <v>407.16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142.16</v>
      </c>
      <c r="G480" s="54">
        <v>157.94999999999999</v>
      </c>
      <c r="H480" s="129">
        <v>1</v>
      </c>
      <c r="I480" s="55">
        <f t="shared" si="34"/>
        <v>142.16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203.58</v>
      </c>
      <c r="G481" s="54">
        <v>226.2</v>
      </c>
      <c r="H481" s="129">
        <v>1</v>
      </c>
      <c r="I481" s="55">
        <f t="shared" si="34"/>
        <v>203.58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256.23</v>
      </c>
      <c r="G482" s="54">
        <v>284.7</v>
      </c>
      <c r="H482" s="129">
        <v>1</v>
      </c>
      <c r="I482" s="55">
        <f t="shared" si="34"/>
        <v>256.23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503.69</v>
      </c>
      <c r="G483" s="54">
        <v>559.65</v>
      </c>
      <c r="H483" s="129">
        <v>1</v>
      </c>
      <c r="I483" s="55">
        <f t="shared" si="34"/>
        <v>503.69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998.6</v>
      </c>
      <c r="G484" s="54">
        <v>1109.55</v>
      </c>
      <c r="H484" s="129">
        <v>1</v>
      </c>
      <c r="I484" s="55">
        <f t="shared" si="34"/>
        <v>998.6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>H539*F539</f>
        <v>43788</v>
      </c>
      <c r="J539" s="49" t="s">
        <v>564</v>
      </c>
      <c r="K539" s="50" t="str">
        <f>IF(AND(ISNUMBER(F539),ISNUMBER(FIND(",",F539)),LEN(F539)-LEN(SUBSTITUTE(F539,",",""))=1),IF(LEN(RIGHT(F539,LEN(F539)-FIND(",",F539)))&gt;2,ROW(),""),"")</f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>H540*F540</f>
        <v>122849.99999999999</v>
      </c>
      <c r="J540" s="49" t="s">
        <v>564</v>
      </c>
      <c r="K540" s="50" t="str">
        <f>IF(AND(ISNUMBER(F540),ISNUMBER(FIND(",",F540)),LEN(F540)-LEN(SUBSTITUTE(F540,",",""))=1),IF(LEN(RIGHT(F540,LEN(F540)-FIND(",",F540)))&gt;2,ROW(),""),"")</f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>H541*F541</f>
        <v>44609.4</v>
      </c>
      <c r="J541" s="49" t="s">
        <v>564</v>
      </c>
      <c r="K541" s="50" t="str">
        <f>IF(AND(ISNUMBER(F541),ISNUMBER(FIND(",",F541)),LEN(F541)-LEN(SUBSTITUTE(F541,",",""))=1),IF(LEN(RIGHT(F541,LEN(F541)-FIND(",",F541)))&gt;2,ROW(),""),"")</f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2.95</v>
      </c>
      <c r="G560" s="54">
        <v>3.47</v>
      </c>
      <c r="H560" s="129">
        <v>27239</v>
      </c>
      <c r="I560" s="55">
        <f t="shared" si="40"/>
        <v>80355.05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55760</v>
      </c>
      <c r="G572" s="54">
        <v>69225</v>
      </c>
      <c r="H572" s="129">
        <v>1</v>
      </c>
      <c r="I572" s="55">
        <f>H572*F572</f>
        <v>55760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2001104.0689999997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sfOJyn2uCVMLTAYRo12kk9jjR9CQ8X13GT6raBY/OAyOjIjngInxJHd9k8o+6EYMvPsPNk9gP7n+oO0GUcGH6A==" saltValue="LyXEpSZpga+EtPq0EwEqb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2024-01-19T11:42:46Z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