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10" documentId="13_ncr:1_{828671F4-4467-4462-B112-572023DAB390}" xr6:coauthVersionLast="47" xr6:coauthVersionMax="47" xr10:uidLastSave="{3960B304-E5D7-43F9-A0EF-75546891897D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<sst xmlns="http://schemas.openxmlformats.org/spreadsheetml/2006/main" count="2729" uniqueCount="644">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</sst>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9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1" fillId="7" borderId="4" xfId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  <xf numFmtId="0" fontId="11" fillId="7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7" borderId="8" xfId="1" applyFont="1" applyFill="1" applyBorder="1" applyAlignment="1">
      <alignment horizontal="center" vertical="top" wrapText="1"/>
    </xf>
    <xf numFmtId="0" fontId="6" fillId="7" borderId="10" xfId="1" applyFont="1" applyFill="1" applyBorder="1" applyAlignment="1">
      <alignment horizontal="center" vertical="top" wrapText="1"/>
    </xf>
    <xf numFmtId="0" fontId="6" fillId="7" borderId="12" xfId="1" applyFont="1" applyFill="1" applyBorder="1" applyAlignment="1">
      <alignment horizontal="center" vertical="top" wrapText="1"/>
    </xf>
    <xf numFmtId="0" fontId="6" fillId="7" borderId="4" xfId="1" applyFont="1" applyFill="1" applyBorder="1" applyAlignment="1">
      <alignment horizontal="center" vertical="top" wrapText="1"/>
    </xf>
    <xf numFmtId="0" fontId="6" fillId="7" borderId="20" xfId="1" applyFont="1" applyFill="1" applyBorder="1" applyAlignment="1">
      <alignment horizontal="center" vertical="top" wrapText="1"/>
    </xf>
    <xf numFmtId="0" fontId="6" fillId="7" borderId="14" xfId="1" applyFont="1" applyFill="1" applyBorder="1" applyAlignment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>
      <alignment horizontal="center" vertical="top" wrapText="1"/>
    </xf>
    <xf numFmtId="0" fontId="6" fillId="7" borderId="1" xfId="1" applyFont="1" applyFill="1" applyBorder="1" applyAlignment="1">
      <alignment horizontal="center" vertical="top" wrapText="1"/>
    </xf>
    <xf numFmtId="0" fontId="6" fillId="7" borderId="36" xfId="1" applyFont="1" applyFill="1" applyBorder="1" applyAlignment="1">
      <alignment horizontal="center" vertical="top" wrapText="1"/>
    </xf>
    <xf numFmtId="0" fontId="6" fillId="7" borderId="37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4" fillId="7" borderId="5" xfId="0" applyNumberFormat="1" applyFont="1" applyFill="1" applyBorder="1" applyAlignment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Border="1" applyAlignment="1">
      <alignment horizontal="center" vertical="top" wrapText="1"/>
    </xf>
    <xf numFmtId="4" fontId="4" fillId="4" borderId="9" xfId="0" applyNumberFormat="1" applyFont="1" applyFill="1" applyBorder="1" applyAlignment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4" borderId="13" xfId="0" applyNumberFormat="1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 wrapText="1"/>
    </xf>
    <xf numFmtId="4" fontId="4" fillId="7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center" vertical="top" wrapText="1"/>
    </xf>
    <xf numFmtId="4" fontId="4" fillId="7" borderId="27" xfId="0" applyNumberFormat="1" applyFont="1" applyFill="1" applyBorder="1" applyAlignment="1">
      <alignment horizontal="center"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4" fillId="4" borderId="40" xfId="0" applyNumberFormat="1" applyFont="1" applyFill="1" applyBorder="1" applyAlignment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7" borderId="5" xfId="0" applyFont="1" applyFill="1" applyBorder="1" applyAlignment="1">
      <alignment vertical="top" wrapText="1"/>
    </xf>
    <xf numFmtId="0" fontId="4" fillId="7" borderId="27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9" fillId="3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/>
    </xf>
    <xf numFmtId="49" fontId="9" fillId="6" borderId="0" xfId="0" applyNumberFormat="1" applyFont="1" applyFill="1" applyAlignment="1">
      <alignment horizontal="left" vertical="top" wrapText="1"/>
    </xf>
    <xf numFmtId="49" fontId="10" fillId="6" borderId="0" xfId="0" applyNumberFormat="1" applyFont="1" applyFill="1" applyAlignment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5" zoomScaleNormal="85" workbookViewId="0">
      <pane ySplit="7" topLeftCell="A8" activePane="bottomLeft" state="frozen"/>
      <selection pane="bottomLeft" activeCell="O537" sqref="O537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hidden="1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09" t="s">
        <v>254</v>
      </c>
      <c r="C1" s="109"/>
      <c r="D1" s="109"/>
    </row>
    <row r="2" spans="1:11" x14ac:dyDescent="0.25">
      <c r="B2" s="110" t="s">
        <v>252</v>
      </c>
      <c r="C2" s="110"/>
      <c r="D2" s="110"/>
    </row>
    <row r="3" spans="1:11" x14ac:dyDescent="0.25">
      <c r="B3" s="111" t="s">
        <v>253</v>
      </c>
      <c r="C3" s="111"/>
      <c r="D3" s="111"/>
    </row>
    <row r="4" spans="1:11" x14ac:dyDescent="0.25">
      <c r="B4" s="112" t="s">
        <v>590</v>
      </c>
      <c r="C4" s="112"/>
      <c r="D4" s="112"/>
    </row>
    <row r="5" spans="1:11" ht="30" customHeight="1" x14ac:dyDescent="0.25">
      <c r="B5" s="113" t="s">
        <v>638</v>
      </c>
      <c r="C5" s="114"/>
      <c r="D5" s="114"/>
      <c r="E5" s="15"/>
    </row>
    <row r="6" spans="1:11" ht="29.45" customHeight="1" thickBot="1" x14ac:dyDescent="0.3">
      <c r="B6" s="115" t="s">
        <v>509</v>
      </c>
      <c r="C6" s="115"/>
      <c r="D6" s="115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5383.63</v>
      </c>
      <c r="G9" s="42">
        <v>5383.63</v>
      </c>
      <c r="H9" s="40">
        <v>1</v>
      </c>
      <c r="I9" s="43">
        <f>H9*F9</f>
        <v>5383.63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6164.79</v>
      </c>
      <c r="G10" s="48">
        <v>6164.79</v>
      </c>
      <c r="H10" s="47">
        <v>1</v>
      </c>
      <c r="I10" s="49">
        <f t="shared" ref="I10:I16" si="1">H10*F10</f>
        <v>6164.79</v>
      </c>
      <c r="J10" s="44" t="s">
        <v>561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7398.68</v>
      </c>
      <c r="G11" s="48">
        <v>7398.68</v>
      </c>
      <c r="H11" s="47">
        <v>1</v>
      </c>
      <c r="I11" s="49">
        <f t="shared" si="1"/>
        <v>7398.68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8570.4699999999993</v>
      </c>
      <c r="G12" s="48">
        <v>8570.4699999999993</v>
      </c>
      <c r="H12" s="47">
        <v>1</v>
      </c>
      <c r="I12" s="49">
        <f t="shared" si="1"/>
        <v>8570.4699999999993</v>
      </c>
      <c r="J12" s="44" t="s">
        <v>561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10345.530000000001</v>
      </c>
      <c r="G13" s="48">
        <v>10345.530000000001</v>
      </c>
      <c r="H13" s="47">
        <v>1</v>
      </c>
      <c r="I13" s="49">
        <f t="shared" si="1"/>
        <v>10345.530000000001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12646.24</v>
      </c>
      <c r="G14" s="48">
        <v>12646.24</v>
      </c>
      <c r="H14" s="47">
        <v>1</v>
      </c>
      <c r="I14" s="49">
        <f t="shared" si="1"/>
        <v>12646.24</v>
      </c>
      <c r="J14" s="44" t="s">
        <v>561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16495.669999999998</v>
      </c>
      <c r="G15" s="48">
        <v>16495.669999999998</v>
      </c>
      <c r="H15" s="47">
        <v>1</v>
      </c>
      <c r="I15" s="49">
        <f t="shared" si="1"/>
        <v>16495.669999999998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21553.34</v>
      </c>
      <c r="G16" s="52">
        <v>21553.34</v>
      </c>
      <c r="H16" s="51">
        <v>1</v>
      </c>
      <c r="I16" s="53">
        <f t="shared" si="1"/>
        <v>21553.34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1</v>
      </c>
      <c r="I19" s="49">
        <f t="shared" si="2"/>
        <v>103.85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3</v>
      </c>
      <c r="I22" s="49">
        <f t="shared" si="2"/>
        <v>1228.68</v>
      </c>
      <c r="J22" s="44" t="s">
        <v>562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550</v>
      </c>
      <c r="I27" s="49">
        <f>H27*F27</f>
        <v>1721.5</v>
      </c>
      <c r="J27" s="44" t="s">
        <v>562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2415.54</v>
      </c>
      <c r="I28" s="49">
        <f>H28*F28</f>
        <v>7464.0185999999994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2</v>
      </c>
      <c r="I30" s="49">
        <f t="shared" ref="I30:I61" si="3">H30*F30</f>
        <v>12.38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0.1</v>
      </c>
      <c r="I31" s="49">
        <f t="shared" si="3"/>
        <v>0.61900000000000011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0.1</v>
      </c>
      <c r="I32" s="49">
        <f t="shared" si="3"/>
        <v>0.61900000000000011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90</v>
      </c>
      <c r="I33" s="49">
        <f t="shared" si="3"/>
        <v>557.1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4</v>
      </c>
      <c r="I34" s="49">
        <f t="shared" si="3"/>
        <v>24.84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45</v>
      </c>
      <c r="I35" s="49">
        <f t="shared" si="3"/>
        <v>284.85000000000002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64</v>
      </c>
      <c r="I36" s="49">
        <f t="shared" si="3"/>
        <v>433.92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24</v>
      </c>
      <c r="I37" s="49">
        <f t="shared" si="3"/>
        <v>183.12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0.1</v>
      </c>
      <c r="I39" s="49">
        <f t="shared" si="3"/>
        <v>1.1039999999999999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0.1</v>
      </c>
      <c r="I40" s="49">
        <f t="shared" si="3"/>
        <v>1.5750000000000002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0.1</v>
      </c>
      <c r="I41" s="49">
        <f t="shared" si="3"/>
        <v>1.5750000000000002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31</v>
      </c>
      <c r="I42" s="49">
        <f t="shared" si="3"/>
        <v>488.25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45</v>
      </c>
      <c r="I43" s="49">
        <f t="shared" si="3"/>
        <v>708.75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60</v>
      </c>
      <c r="I44" s="49">
        <f t="shared" si="3"/>
        <v>945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132</v>
      </c>
      <c r="I45" s="49">
        <f t="shared" si="3"/>
        <v>2079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68</v>
      </c>
      <c r="I46" s="49">
        <f t="shared" si="3"/>
        <v>1071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34</v>
      </c>
      <c r="I47" s="49">
        <f t="shared" si="3"/>
        <v>535.5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35</v>
      </c>
      <c r="I48" s="49">
        <f t="shared" si="3"/>
        <v>1050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23</v>
      </c>
      <c r="I49" s="49">
        <f t="shared" si="3"/>
        <v>690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7</v>
      </c>
      <c r="I50" s="49">
        <f t="shared" si="3"/>
        <v>210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14</v>
      </c>
      <c r="I51" s="49">
        <f t="shared" si="3"/>
        <v>1340.08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10</v>
      </c>
      <c r="I52" s="49">
        <f t="shared" si="3"/>
        <v>1005.6999999999999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2</v>
      </c>
      <c r="I53" s="49">
        <f t="shared" si="3"/>
        <v>222.94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0.1</v>
      </c>
      <c r="I54" s="49">
        <f t="shared" si="3"/>
        <v>0.82600000000000007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0.1</v>
      </c>
      <c r="I55" s="49">
        <f t="shared" si="3"/>
        <v>0.67100000000000004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0.1</v>
      </c>
      <c r="I56" s="49">
        <f t="shared" si="3"/>
        <v>0.67100000000000004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0.1</v>
      </c>
      <c r="I57" s="49">
        <f t="shared" si="3"/>
        <v>0.67100000000000004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0.1</v>
      </c>
      <c r="I58" s="49">
        <f t="shared" si="3"/>
        <v>0.754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0.1</v>
      </c>
      <c r="I59" s="49">
        <f t="shared" si="3"/>
        <v>0.83100000000000007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0.1</v>
      </c>
      <c r="I60" s="49">
        <f t="shared" si="3"/>
        <v>0.87200000000000011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0.1</v>
      </c>
      <c r="I61" s="49">
        <f t="shared" si="3"/>
        <v>1.0890000000000002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0.1</v>
      </c>
      <c r="I62" s="49">
        <f t="shared" ref="I62:I81" si="4">H62*F62</f>
        <v>1.375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0.1</v>
      </c>
      <c r="I63" s="49">
        <f t="shared" si="4"/>
        <v>1.518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0.1</v>
      </c>
      <c r="I64" s="49">
        <f t="shared" si="4"/>
        <v>2.6710000000000003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0.1</v>
      </c>
      <c r="I65" s="49">
        <f t="shared" si="4"/>
        <v>2.6710000000000003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0.1</v>
      </c>
      <c r="I66" s="49">
        <f t="shared" si="4"/>
        <v>2.6710000000000003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0.1</v>
      </c>
      <c r="I67" s="49">
        <f t="shared" si="4"/>
        <v>2.6710000000000003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0.1</v>
      </c>
      <c r="I69" s="49">
        <f t="shared" si="4"/>
        <v>3.5100000000000002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0.1</v>
      </c>
      <c r="I70" s="49">
        <f t="shared" si="4"/>
        <v>3.7690000000000001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0.1</v>
      </c>
      <c r="I71" s="49">
        <f t="shared" si="4"/>
        <v>4.2299999999999995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9</v>
      </c>
      <c r="I72" s="49">
        <f t="shared" si="4"/>
        <v>524.43000000000006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6</v>
      </c>
      <c r="I73" s="49">
        <f t="shared" si="4"/>
        <v>444.29999999999995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0.1</v>
      </c>
      <c r="I74" s="49">
        <f t="shared" si="4"/>
        <v>20.394000000000002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0.1</v>
      </c>
      <c r="I75" s="49">
        <f t="shared" si="4"/>
        <v>20.394000000000002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1</v>
      </c>
      <c r="I77" s="49">
        <f t="shared" si="4"/>
        <v>207.16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3</v>
      </c>
      <c r="I78" s="49">
        <f t="shared" si="4"/>
        <v>1654.98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4</v>
      </c>
      <c r="I79" s="49">
        <f t="shared" si="4"/>
        <v>2206.64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2</v>
      </c>
      <c r="I80" s="49">
        <f t="shared" si="4"/>
        <v>2292.06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0.1</v>
      </c>
      <c r="I81" s="49">
        <f t="shared" si="4"/>
        <v>154.553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0.1</v>
      </c>
      <c r="I83" s="49">
        <f t="shared" ref="I83:I88" si="6">H83*F83</f>
        <v>1.3460000000000001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0.1</v>
      </c>
      <c r="I84" s="49">
        <f t="shared" si="6"/>
        <v>2.641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0.1</v>
      </c>
      <c r="I85" s="49">
        <f t="shared" si="6"/>
        <v>4.8310000000000004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7</v>
      </c>
      <c r="I86" s="49">
        <f t="shared" si="6"/>
        <v>169.33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3</v>
      </c>
      <c r="I88" s="49">
        <f t="shared" si="6"/>
        <v>201.89999999999998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0.1</v>
      </c>
      <c r="I90" s="49">
        <f>H90*F90</f>
        <v>0.55000000000000004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15</v>
      </c>
      <c r="I91" s="49">
        <f>H91*F91</f>
        <v>119.25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132</v>
      </c>
      <c r="I92" s="49">
        <f>H92*F92</f>
        <v>1482.3600000000001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3</v>
      </c>
      <c r="I93" s="49">
        <f>H93*F93</f>
        <v>41.400000000000006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32.799999999999997</v>
      </c>
      <c r="G95" s="59">
        <v>32.799999999999997</v>
      </c>
      <c r="H95" s="47">
        <v>0.1</v>
      </c>
      <c r="I95" s="49">
        <f t="shared" ref="I95:I100" si="7">H95*F95</f>
        <v>3.28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37.79</v>
      </c>
      <c r="G96" s="59">
        <v>37.79</v>
      </c>
      <c r="H96" s="47">
        <v>0.1</v>
      </c>
      <c r="I96" s="49">
        <f t="shared" si="7"/>
        <v>3.7789999999999999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52.31</v>
      </c>
      <c r="G97" s="59">
        <v>52.31</v>
      </c>
      <c r="H97" s="47">
        <v>0.1</v>
      </c>
      <c r="I97" s="49">
        <f t="shared" si="7"/>
        <v>5.2310000000000008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40.520000000000003</v>
      </c>
      <c r="G98" s="59">
        <v>40.520000000000003</v>
      </c>
      <c r="H98" s="47">
        <v>0.1</v>
      </c>
      <c r="I98" s="49">
        <f t="shared" si="7"/>
        <v>4.0520000000000005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0.1</v>
      </c>
      <c r="I99" s="49">
        <f t="shared" si="7"/>
        <v>4.9740000000000002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0.1</v>
      </c>
      <c r="I100" s="49">
        <f t="shared" si="7"/>
        <v>7.051000000000001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20.89</v>
      </c>
      <c r="G102" s="48">
        <v>20.89</v>
      </c>
      <c r="H102" s="47">
        <v>0.1</v>
      </c>
      <c r="I102" s="49">
        <f t="shared" ref="I102:I133" si="8">H102*F102</f>
        <v>2.089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17.350000000000001</v>
      </c>
      <c r="G103" s="48">
        <v>17.350000000000001</v>
      </c>
      <c r="H103" s="47">
        <v>0.1</v>
      </c>
      <c r="I103" s="49">
        <f t="shared" si="8"/>
        <v>1.7350000000000003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21.62</v>
      </c>
      <c r="G104" s="48">
        <v>21.62</v>
      </c>
      <c r="H104" s="47">
        <v>0.1</v>
      </c>
      <c r="I104" s="49">
        <f t="shared" si="8"/>
        <v>2.1620000000000004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17.41</v>
      </c>
      <c r="G105" s="48">
        <v>17.41</v>
      </c>
      <c r="H105" s="47">
        <v>14</v>
      </c>
      <c r="I105" s="49">
        <f t="shared" si="8"/>
        <v>243.74</v>
      </c>
      <c r="J105" s="44" t="s">
        <v>562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28.8</v>
      </c>
      <c r="G106" s="48">
        <v>28.8</v>
      </c>
      <c r="H106" s="47">
        <v>0.1</v>
      </c>
      <c r="I106" s="49">
        <f t="shared" si="8"/>
        <v>2.8800000000000003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19.149999999999999</v>
      </c>
      <c r="G107" s="48">
        <v>19.149999999999999</v>
      </c>
      <c r="H107" s="47">
        <v>6</v>
      </c>
      <c r="I107" s="49">
        <f t="shared" si="8"/>
        <v>114.89999999999999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30.44</v>
      </c>
      <c r="G108" s="48">
        <v>30.44</v>
      </c>
      <c r="H108" s="47">
        <v>0.1</v>
      </c>
      <c r="I108" s="49">
        <f t="shared" si="8"/>
        <v>3.0440000000000005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34.270000000000003</v>
      </c>
      <c r="G109" s="48">
        <v>34.270000000000003</v>
      </c>
      <c r="H109" s="47">
        <v>10</v>
      </c>
      <c r="I109" s="49">
        <f t="shared" si="8"/>
        <v>342.70000000000005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48.52</v>
      </c>
      <c r="G110" s="48">
        <v>48.52</v>
      </c>
      <c r="H110" s="47">
        <v>2</v>
      </c>
      <c r="I110" s="49">
        <f t="shared" si="8"/>
        <v>97.04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98.59</v>
      </c>
      <c r="G111" s="48">
        <v>98.59</v>
      </c>
      <c r="H111" s="47">
        <v>0.1</v>
      </c>
      <c r="I111" s="49">
        <f t="shared" si="8"/>
        <v>9.8590000000000018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34.86</v>
      </c>
      <c r="G112" s="48">
        <v>34.86</v>
      </c>
      <c r="H112" s="47">
        <v>4</v>
      </c>
      <c r="I112" s="49">
        <f t="shared" si="8"/>
        <v>139.44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39.29</v>
      </c>
      <c r="G113" s="48">
        <v>39.29</v>
      </c>
      <c r="H113" s="47">
        <v>0.1</v>
      </c>
      <c r="I113" s="49">
        <f t="shared" si="8"/>
        <v>3.9290000000000003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16.989999999999998</v>
      </c>
      <c r="G114" s="48">
        <v>16.989999999999998</v>
      </c>
      <c r="H114" s="47">
        <v>3</v>
      </c>
      <c r="I114" s="49">
        <f t="shared" si="8"/>
        <v>50.97</v>
      </c>
      <c r="J114" s="44" t="s">
        <v>562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22.78</v>
      </c>
      <c r="G115" s="48">
        <v>22.78</v>
      </c>
      <c r="H115" s="47">
        <v>14</v>
      </c>
      <c r="I115" s="49">
        <f t="shared" si="8"/>
        <v>318.92</v>
      </c>
      <c r="J115" s="44" t="s">
        <v>562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18.690000000000001</v>
      </c>
      <c r="G116" s="48">
        <v>18.690000000000001</v>
      </c>
      <c r="H116" s="47">
        <v>0.1</v>
      </c>
      <c r="I116" s="49">
        <f t="shared" si="8"/>
        <v>1.8690000000000002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28.97</v>
      </c>
      <c r="G117" s="48">
        <v>28.97</v>
      </c>
      <c r="H117" s="47">
        <v>8</v>
      </c>
      <c r="I117" s="49">
        <f t="shared" si="8"/>
        <v>231.76</v>
      </c>
      <c r="J117" s="44" t="s">
        <v>562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30.78</v>
      </c>
      <c r="G118" s="48">
        <v>30.78</v>
      </c>
      <c r="H118" s="47">
        <v>3</v>
      </c>
      <c r="I118" s="49">
        <f t="shared" si="8"/>
        <v>92.34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168.91</v>
      </c>
      <c r="G119" s="48">
        <v>168.91</v>
      </c>
      <c r="H119" s="47">
        <v>0.1</v>
      </c>
      <c r="I119" s="49">
        <f t="shared" si="8"/>
        <v>16.891000000000002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192.3</v>
      </c>
      <c r="G120" s="48">
        <v>192.3</v>
      </c>
      <c r="H120" s="47">
        <v>2</v>
      </c>
      <c r="I120" s="49">
        <f t="shared" si="8"/>
        <v>384.6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48.95</v>
      </c>
      <c r="G121" s="48">
        <v>48.95</v>
      </c>
      <c r="H121" s="47">
        <v>0.1</v>
      </c>
      <c r="I121" s="49">
        <f t="shared" si="8"/>
        <v>4.8950000000000005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88.81</v>
      </c>
      <c r="G122" s="48">
        <v>88.81</v>
      </c>
      <c r="H122" s="47">
        <v>25</v>
      </c>
      <c r="I122" s="49">
        <f t="shared" si="8"/>
        <v>2220.25</v>
      </c>
      <c r="J122" s="44" t="s">
        <v>562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24.34</v>
      </c>
      <c r="G123" s="48">
        <v>24.34</v>
      </c>
      <c r="H123" s="47">
        <v>0.1</v>
      </c>
      <c r="I123" s="49">
        <f t="shared" si="8"/>
        <v>2.4340000000000002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23.3</v>
      </c>
      <c r="G124" s="48">
        <v>23.3</v>
      </c>
      <c r="H124" s="47">
        <v>0.1</v>
      </c>
      <c r="I124" s="49">
        <f t="shared" si="8"/>
        <v>2.33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419.04</v>
      </c>
      <c r="G125" s="48">
        <v>419.04</v>
      </c>
      <c r="H125" s="47">
        <v>0.1</v>
      </c>
      <c r="I125" s="49">
        <f t="shared" si="8"/>
        <v>41.904000000000003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36.26</v>
      </c>
      <c r="G126" s="48">
        <v>36.26</v>
      </c>
      <c r="H126" s="47">
        <v>0.1</v>
      </c>
      <c r="I126" s="49">
        <f t="shared" si="8"/>
        <v>3.6259999999999999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48.46</v>
      </c>
      <c r="G127" s="48">
        <v>48.46</v>
      </c>
      <c r="H127" s="47">
        <v>0.1</v>
      </c>
      <c r="I127" s="49">
        <f t="shared" si="8"/>
        <v>4.8460000000000001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21.6</v>
      </c>
      <c r="G128" s="48">
        <v>21.6</v>
      </c>
      <c r="H128" s="47">
        <v>0.1</v>
      </c>
      <c r="I128" s="49">
        <f t="shared" si="8"/>
        <v>2.16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40.97</v>
      </c>
      <c r="G129" s="48">
        <v>40.97</v>
      </c>
      <c r="H129" s="47">
        <v>0.1</v>
      </c>
      <c r="I129" s="49">
        <f t="shared" si="8"/>
        <v>4.0970000000000004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38.619999999999997</v>
      </c>
      <c r="G130" s="48">
        <v>38.619999999999997</v>
      </c>
      <c r="H130" s="47">
        <v>0.1</v>
      </c>
      <c r="I130" s="49">
        <f t="shared" si="8"/>
        <v>3.8620000000000001</v>
      </c>
      <c r="J130" s="44" t="s">
        <v>562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26.18</v>
      </c>
      <c r="G131" s="48">
        <v>26.18</v>
      </c>
      <c r="H131" s="47">
        <v>3</v>
      </c>
      <c r="I131" s="49">
        <f t="shared" si="8"/>
        <v>78.539999999999992</v>
      </c>
      <c r="J131" s="44" t="s">
        <v>562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19.190000000000001</v>
      </c>
      <c r="G132" s="48">
        <v>19.190000000000001</v>
      </c>
      <c r="H132" s="47">
        <v>3</v>
      </c>
      <c r="I132" s="49">
        <f t="shared" si="8"/>
        <v>57.570000000000007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16.559999999999999</v>
      </c>
      <c r="G133" s="48">
        <v>16.559999999999999</v>
      </c>
      <c r="H133" s="47">
        <v>0.1</v>
      </c>
      <c r="I133" s="49">
        <f t="shared" si="8"/>
        <v>1.6559999999999999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98.3</v>
      </c>
      <c r="G134" s="48">
        <v>98.3</v>
      </c>
      <c r="H134" s="47">
        <v>0.1</v>
      </c>
      <c r="I134" s="49">
        <f t="shared" ref="I134:I165" si="9">H134*F134</f>
        <v>9.83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41.94</v>
      </c>
      <c r="G135" s="48">
        <v>41.94</v>
      </c>
      <c r="H135" s="47">
        <v>0.1</v>
      </c>
      <c r="I135" s="49">
        <f t="shared" si="9"/>
        <v>4.194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31.32</v>
      </c>
      <c r="G136" s="48">
        <v>31.32</v>
      </c>
      <c r="H136" s="47">
        <v>0.1</v>
      </c>
      <c r="I136" s="49">
        <f t="shared" si="9"/>
        <v>3.1320000000000001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32.159999999999997</v>
      </c>
      <c r="G137" s="48">
        <v>32.159999999999997</v>
      </c>
      <c r="H137" s="47">
        <v>0.1</v>
      </c>
      <c r="I137" s="49">
        <f t="shared" si="9"/>
        <v>3.2159999999999997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540.5</v>
      </c>
      <c r="G138" s="48">
        <v>540.5</v>
      </c>
      <c r="H138" s="47">
        <v>0.1</v>
      </c>
      <c r="I138" s="49">
        <f t="shared" si="9"/>
        <v>54.050000000000004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464.88</v>
      </c>
      <c r="G139" s="48">
        <v>464.88</v>
      </c>
      <c r="H139" s="47">
        <v>0.1</v>
      </c>
      <c r="I139" s="49">
        <f t="shared" si="9"/>
        <v>46.488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104.92</v>
      </c>
      <c r="G140" s="48">
        <v>104.92</v>
      </c>
      <c r="H140" s="47">
        <v>2</v>
      </c>
      <c r="I140" s="49">
        <f t="shared" si="9"/>
        <v>209.84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91.06</v>
      </c>
      <c r="G141" s="48">
        <v>91.06</v>
      </c>
      <c r="H141" s="47">
        <v>0.1</v>
      </c>
      <c r="I141" s="49">
        <f t="shared" si="9"/>
        <v>9.1059999999999999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146.18</v>
      </c>
      <c r="G142" s="48">
        <v>146.18</v>
      </c>
      <c r="H142" s="47">
        <v>0.1</v>
      </c>
      <c r="I142" s="49">
        <f t="shared" si="9"/>
        <v>14.618000000000002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126</v>
      </c>
      <c r="G143" s="48">
        <v>126</v>
      </c>
      <c r="H143" s="47">
        <v>2</v>
      </c>
      <c r="I143" s="49">
        <f t="shared" si="9"/>
        <v>252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101.51</v>
      </c>
      <c r="G144" s="48">
        <v>101.51</v>
      </c>
      <c r="H144" s="47">
        <v>0.1</v>
      </c>
      <c r="I144" s="49">
        <f t="shared" si="9"/>
        <v>10.151000000000002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55.2</v>
      </c>
      <c r="G145" s="48">
        <v>55.2</v>
      </c>
      <c r="H145" s="47">
        <v>0.1</v>
      </c>
      <c r="I145" s="49">
        <f t="shared" si="9"/>
        <v>5.5200000000000005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62.14</v>
      </c>
      <c r="G146" s="48">
        <v>62.14</v>
      </c>
      <c r="H146" s="47">
        <v>0.1</v>
      </c>
      <c r="I146" s="49">
        <f t="shared" si="9"/>
        <v>6.2140000000000004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89.81</v>
      </c>
      <c r="G147" s="48">
        <v>89.81</v>
      </c>
      <c r="H147" s="47">
        <v>0.1</v>
      </c>
      <c r="I147" s="49">
        <f t="shared" si="9"/>
        <v>8.9809999999999999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97.02</v>
      </c>
      <c r="G148" s="48">
        <v>97.02</v>
      </c>
      <c r="H148" s="47">
        <v>0.1</v>
      </c>
      <c r="I148" s="49">
        <f t="shared" si="9"/>
        <v>9.702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107</v>
      </c>
      <c r="G149" s="48">
        <v>107</v>
      </c>
      <c r="H149" s="47">
        <v>0.1</v>
      </c>
      <c r="I149" s="49">
        <f t="shared" si="9"/>
        <v>10.700000000000001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85.51</v>
      </c>
      <c r="G150" s="48">
        <v>85.51</v>
      </c>
      <c r="H150" s="47">
        <v>1</v>
      </c>
      <c r="I150" s="49">
        <f t="shared" si="9"/>
        <v>85.51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86.76</v>
      </c>
      <c r="G151" s="48">
        <v>86.76</v>
      </c>
      <c r="H151" s="47">
        <v>0.1</v>
      </c>
      <c r="I151" s="49">
        <f t="shared" si="9"/>
        <v>8.6760000000000002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64.22</v>
      </c>
      <c r="G152" s="48">
        <v>64.22</v>
      </c>
      <c r="H152" s="47">
        <v>5</v>
      </c>
      <c r="I152" s="49">
        <f t="shared" si="9"/>
        <v>321.10000000000002</v>
      </c>
      <c r="J152" s="44" t="s">
        <v>562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69.489999999999995</v>
      </c>
      <c r="G153" s="48">
        <v>69.489999999999995</v>
      </c>
      <c r="H153" s="47">
        <v>0.1</v>
      </c>
      <c r="I153" s="49">
        <f t="shared" si="9"/>
        <v>6.9489999999999998</v>
      </c>
      <c r="J153" s="44" t="s">
        <v>562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182.96</v>
      </c>
      <c r="G154" s="48">
        <v>182.96</v>
      </c>
      <c r="H154" s="47">
        <v>0.1</v>
      </c>
      <c r="I154" s="49">
        <f t="shared" si="9"/>
        <v>18.296000000000003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73.14</v>
      </c>
      <c r="G155" s="48">
        <v>73.14</v>
      </c>
      <c r="H155" s="47">
        <v>0.1</v>
      </c>
      <c r="I155" s="49">
        <f t="shared" si="9"/>
        <v>7.3140000000000001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107.68</v>
      </c>
      <c r="G156" s="48">
        <v>107.68</v>
      </c>
      <c r="H156" s="47">
        <v>0.1</v>
      </c>
      <c r="I156" s="49">
        <f t="shared" si="9"/>
        <v>10.768000000000001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116.51</v>
      </c>
      <c r="G157" s="48">
        <v>116.51</v>
      </c>
      <c r="H157" s="47">
        <v>0.1</v>
      </c>
      <c r="I157" s="49">
        <f t="shared" si="9"/>
        <v>11.651000000000002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145.51</v>
      </c>
      <c r="G158" s="48">
        <v>145.51</v>
      </c>
      <c r="H158" s="47">
        <v>0.1</v>
      </c>
      <c r="I158" s="49">
        <f t="shared" si="9"/>
        <v>14.551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28.84</v>
      </c>
      <c r="G159" s="48">
        <v>28.84</v>
      </c>
      <c r="H159" s="47">
        <v>3</v>
      </c>
      <c r="I159" s="49">
        <f t="shared" si="9"/>
        <v>86.52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48.4</v>
      </c>
      <c r="G160" s="48">
        <v>48.4</v>
      </c>
      <c r="H160" s="47">
        <v>7</v>
      </c>
      <c r="I160" s="49">
        <f t="shared" si="9"/>
        <v>338.8</v>
      </c>
      <c r="J160" s="44" t="s">
        <v>562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5.59</v>
      </c>
      <c r="G161" s="48">
        <v>5.59</v>
      </c>
      <c r="H161" s="47">
        <v>199</v>
      </c>
      <c r="I161" s="49">
        <f t="shared" si="9"/>
        <v>1112.4100000000001</v>
      </c>
      <c r="J161" s="44" t="s">
        <v>562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18</v>
      </c>
      <c r="G162" s="48">
        <v>18</v>
      </c>
      <c r="H162" s="47">
        <v>2</v>
      </c>
      <c r="I162" s="49">
        <f t="shared" si="9"/>
        <v>36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17.059999999999999</v>
      </c>
      <c r="G163" s="48">
        <v>17.059999999999999</v>
      </c>
      <c r="H163" s="47">
        <v>11</v>
      </c>
      <c r="I163" s="49">
        <f t="shared" si="9"/>
        <v>187.66</v>
      </c>
      <c r="J163" s="44" t="s">
        <v>562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20.91</v>
      </c>
      <c r="G164" s="48">
        <v>20.91</v>
      </c>
      <c r="H164" s="47">
        <v>3</v>
      </c>
      <c r="I164" s="49">
        <f t="shared" si="9"/>
        <v>62.730000000000004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4.8099999999999996</v>
      </c>
      <c r="G165" s="48">
        <v>4.8099999999999996</v>
      </c>
      <c r="H165" s="47">
        <v>0.1</v>
      </c>
      <c r="I165" s="49">
        <f t="shared" si="9"/>
        <v>0.48099999999999998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21.07</v>
      </c>
      <c r="G166" s="48">
        <v>21.07</v>
      </c>
      <c r="H166" s="47">
        <v>258</v>
      </c>
      <c r="I166" s="49">
        <f t="shared" ref="I166:I167" si="11">H166*F166</f>
        <v>5436.06</v>
      </c>
      <c r="J166" s="44" t="s">
        <v>562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177.16</v>
      </c>
      <c r="G167" s="48">
        <v>177.16</v>
      </c>
      <c r="H167" s="47">
        <v>0.1</v>
      </c>
      <c r="I167" s="49">
        <f t="shared" si="11"/>
        <v>17.716000000000001</v>
      </c>
      <c r="J167" s="44" t="s">
        <v>562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4</v>
      </c>
      <c r="I169" s="49">
        <f>H169*F169</f>
        <v>11143.6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961</v>
      </c>
      <c r="G170" s="48">
        <v>961</v>
      </c>
      <c r="H170" s="47">
        <v>3</v>
      </c>
      <c r="I170" s="49">
        <f>H170*F170</f>
        <v>2883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4</v>
      </c>
      <c r="I171" s="49">
        <f>H171*F171</f>
        <v>10231</v>
      </c>
      <c r="J171" s="44" t="s">
        <v>562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971.47</v>
      </c>
      <c r="G172" s="48">
        <v>971.47</v>
      </c>
      <c r="H172" s="47">
        <v>3</v>
      </c>
      <c r="I172" s="49">
        <f>H172*F172</f>
        <v>2914.41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0.1</v>
      </c>
      <c r="I174" s="49">
        <f t="shared" ref="I174:I179" si="12">H174*F174</f>
        <v>0.77200000000000002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0.1</v>
      </c>
      <c r="I175" s="49">
        <f t="shared" si="12"/>
        <v>0.65300000000000002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0.1</v>
      </c>
      <c r="I176" s="49">
        <f t="shared" si="12"/>
        <v>0.96700000000000008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0.1</v>
      </c>
      <c r="I177" s="49">
        <f t="shared" si="12"/>
        <v>0.84700000000000009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0.1</v>
      </c>
      <c r="I178" s="49">
        <f t="shared" si="12"/>
        <v>1.722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15.34</v>
      </c>
      <c r="G179" s="48">
        <v>15.34</v>
      </c>
      <c r="H179" s="47">
        <v>2</v>
      </c>
      <c r="I179" s="49">
        <f t="shared" si="12"/>
        <v>30.68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0.1</v>
      </c>
      <c r="I181" s="49">
        <f>H181*F181</f>
        <v>102.23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1</v>
      </c>
      <c r="I182" s="49">
        <f>H182*F182</f>
        <v>1079.24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1682.9</v>
      </c>
      <c r="G183" s="48">
        <v>1682.9</v>
      </c>
      <c r="H183" s="47">
        <v>1</v>
      </c>
      <c r="I183" s="49">
        <f>H183*F183</f>
        <v>1682.9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1746.8</v>
      </c>
      <c r="G184" s="48">
        <v>1746.8</v>
      </c>
      <c r="H184" s="47">
        <v>0.1</v>
      </c>
      <c r="I184" s="49">
        <f>H184*F184</f>
        <v>174.68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0.1</v>
      </c>
      <c r="I186" s="49">
        <f>H186*F186</f>
        <v>15.836000000000002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0.1</v>
      </c>
      <c r="I188" s="49">
        <f>H188*F188</f>
        <v>307.49099999999999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0.1</v>
      </c>
      <c r="I189" s="49">
        <f>H189*F189</f>
        <v>367.90100000000007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1</v>
      </c>
      <c r="I191" s="49">
        <f>H191*F191</f>
        <v>68.680000000000007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0.1</v>
      </c>
      <c r="I192" s="49">
        <f>H192*F192</f>
        <v>4.7050000000000001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0.1</v>
      </c>
      <c r="I194" s="49">
        <f t="shared" ref="I194:I225" si="13">H194*F194</f>
        <v>0.36800000000000005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3</v>
      </c>
      <c r="I195" s="49">
        <f t="shared" si="13"/>
        <v>11.040000000000001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0.1</v>
      </c>
      <c r="I196" s="49">
        <f t="shared" si="13"/>
        <v>0.36699999999999999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9</v>
      </c>
      <c r="I197" s="49">
        <f t="shared" si="13"/>
        <v>32.94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10</v>
      </c>
      <c r="I198" s="49">
        <f t="shared" si="13"/>
        <v>36.6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9</v>
      </c>
      <c r="I199" s="49">
        <f t="shared" si="13"/>
        <v>32.94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144</v>
      </c>
      <c r="I200" s="49">
        <f t="shared" si="13"/>
        <v>525.6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99</v>
      </c>
      <c r="I201" s="49">
        <f t="shared" si="13"/>
        <v>362.34000000000003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92</v>
      </c>
      <c r="I202" s="49">
        <f t="shared" si="13"/>
        <v>334.88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48</v>
      </c>
      <c r="I203" s="49">
        <f t="shared" si="13"/>
        <v>230.88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66</v>
      </c>
      <c r="I204" s="49">
        <f t="shared" si="13"/>
        <v>317.45999999999998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0.1</v>
      </c>
      <c r="I205" s="49">
        <f t="shared" si="13"/>
        <v>0.69700000000000006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0.1</v>
      </c>
      <c r="I206" s="49">
        <f t="shared" si="13"/>
        <v>0.59299999999999997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0.1</v>
      </c>
      <c r="I207" s="49">
        <f t="shared" si="13"/>
        <v>0.59299999999999997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6</v>
      </c>
      <c r="I208" s="49">
        <f t="shared" si="13"/>
        <v>35.58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6</v>
      </c>
      <c r="I209" s="49">
        <f t="shared" si="13"/>
        <v>35.58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9</v>
      </c>
      <c r="I210" s="49">
        <f t="shared" si="13"/>
        <v>53.37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21</v>
      </c>
      <c r="I211" s="49">
        <f t="shared" si="13"/>
        <v>124.74000000000001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3</v>
      </c>
      <c r="I212" s="49">
        <f t="shared" si="13"/>
        <v>17.82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9</v>
      </c>
      <c r="I213" s="49">
        <f t="shared" si="13"/>
        <v>53.28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3</v>
      </c>
      <c r="I214" s="49">
        <f t="shared" si="13"/>
        <v>17.82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123</v>
      </c>
      <c r="I215" s="49">
        <f t="shared" si="13"/>
        <v>944.64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0.1</v>
      </c>
      <c r="I216" s="49">
        <f t="shared" si="13"/>
        <v>0.76900000000000013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151</v>
      </c>
      <c r="I217" s="49">
        <f t="shared" si="13"/>
        <v>1132.5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101</v>
      </c>
      <c r="I218" s="49">
        <f t="shared" si="13"/>
        <v>1054.44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45</v>
      </c>
      <c r="I219" s="49">
        <f t="shared" si="13"/>
        <v>472.5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90</v>
      </c>
      <c r="I220" s="49">
        <f t="shared" si="13"/>
        <v>940.49999999999989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81</v>
      </c>
      <c r="I221" s="49">
        <f t="shared" si="13"/>
        <v>850.5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99</v>
      </c>
      <c r="I222" s="49">
        <f t="shared" si="13"/>
        <v>1036.53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56</v>
      </c>
      <c r="I223" s="49">
        <f t="shared" si="13"/>
        <v>588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0.1</v>
      </c>
      <c r="I224" s="49">
        <f t="shared" si="13"/>
        <v>1.05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119</v>
      </c>
      <c r="I225" s="49">
        <f t="shared" si="13"/>
        <v>1244.74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27</v>
      </c>
      <c r="I226" s="49">
        <f t="shared" ref="I226:I247" si="15">H226*F226</f>
        <v>331.02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3</v>
      </c>
      <c r="I227" s="49">
        <f t="shared" si="15"/>
        <v>36.78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183</v>
      </c>
      <c r="I228" s="49">
        <f t="shared" si="15"/>
        <v>2360.7000000000003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0.1</v>
      </c>
      <c r="I229" s="49">
        <f t="shared" si="15"/>
        <v>1.7530000000000001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6</v>
      </c>
      <c r="I230" s="49">
        <f t="shared" si="15"/>
        <v>105.18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3</v>
      </c>
      <c r="I231" s="49">
        <f t="shared" si="15"/>
        <v>52.59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0.1</v>
      </c>
      <c r="I232" s="49">
        <f t="shared" si="15"/>
        <v>1.7530000000000001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3</v>
      </c>
      <c r="I233" s="49">
        <f t="shared" si="15"/>
        <v>52.59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6</v>
      </c>
      <c r="I234" s="49">
        <f t="shared" si="15"/>
        <v>105.18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3</v>
      </c>
      <c r="I235" s="49">
        <f t="shared" si="15"/>
        <v>52.59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9</v>
      </c>
      <c r="I236" s="49">
        <f t="shared" si="15"/>
        <v>157.77000000000001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24</v>
      </c>
      <c r="I237" s="49">
        <f t="shared" si="15"/>
        <v>555.36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33</v>
      </c>
      <c r="I238" s="49">
        <f t="shared" si="15"/>
        <v>762.96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12</v>
      </c>
      <c r="I239" s="49">
        <f t="shared" si="15"/>
        <v>1037.52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6</v>
      </c>
      <c r="I240" s="49">
        <f t="shared" si="15"/>
        <v>518.04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6</v>
      </c>
      <c r="I241" s="49">
        <f t="shared" si="15"/>
        <v>534.78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0.1</v>
      </c>
      <c r="I242" s="49">
        <f t="shared" si="15"/>
        <v>8.9130000000000003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0.1</v>
      </c>
      <c r="I243" s="49">
        <f t="shared" si="15"/>
        <v>11.559000000000001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0.1</v>
      </c>
      <c r="I244" s="49">
        <f t="shared" si="15"/>
        <v>12.414000000000001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9</v>
      </c>
      <c r="I245" s="49">
        <f t="shared" si="15"/>
        <v>241.92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30</v>
      </c>
      <c r="I246" s="49">
        <f t="shared" si="15"/>
        <v>806.4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3</v>
      </c>
      <c r="I247" s="49">
        <f t="shared" si="15"/>
        <v>88.38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0.1</v>
      </c>
      <c r="I249" s="49">
        <f t="shared" ref="I249:I258" si="16">H249*F249</f>
        <v>8.5690000000000008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0.1</v>
      </c>
      <c r="I250" s="49">
        <f t="shared" si="16"/>
        <v>8.5690000000000008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0.1</v>
      </c>
      <c r="I251" s="49">
        <f t="shared" si="16"/>
        <v>8.5690000000000008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6</v>
      </c>
      <c r="I252" s="49">
        <f t="shared" si="16"/>
        <v>515.22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0.1</v>
      </c>
      <c r="I253" s="49">
        <f t="shared" si="16"/>
        <v>8.5870000000000015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3</v>
      </c>
      <c r="I254" s="49">
        <f t="shared" si="16"/>
        <v>252.71999999999997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6</v>
      </c>
      <c r="I255" s="49">
        <f t="shared" si="16"/>
        <v>505.43999999999994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3</v>
      </c>
      <c r="I256" s="49">
        <f t="shared" si="16"/>
        <v>262.62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12</v>
      </c>
      <c r="I257" s="49">
        <f t="shared" si="16"/>
        <v>1415.8799999999999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0.1</v>
      </c>
      <c r="I258" s="49">
        <f t="shared" si="16"/>
        <v>12.605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9</v>
      </c>
      <c r="I260" s="68">
        <f t="shared" ref="I260:I285" si="17">H260*F260</f>
        <v>549.81000000000006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6</v>
      </c>
      <c r="I261" s="49">
        <f t="shared" si="17"/>
        <v>366.06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3</v>
      </c>
      <c r="I262" s="49">
        <f t="shared" si="17"/>
        <v>183.84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6</v>
      </c>
      <c r="I263" s="49">
        <f t="shared" si="17"/>
        <v>367.86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0.1</v>
      </c>
      <c r="I264" s="49">
        <f t="shared" si="17"/>
        <v>6.3060000000000009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36</v>
      </c>
      <c r="I265" s="49">
        <f t="shared" si="17"/>
        <v>2329.56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14</v>
      </c>
      <c r="I266" s="49">
        <f t="shared" si="17"/>
        <v>988.96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15</v>
      </c>
      <c r="I267" s="49">
        <f t="shared" si="17"/>
        <v>1178.25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0.1</v>
      </c>
      <c r="I268" s="49">
        <f t="shared" si="17"/>
        <v>8.2110000000000003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18</v>
      </c>
      <c r="I269" s="49">
        <f t="shared" si="17"/>
        <v>1724.94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0.1</v>
      </c>
      <c r="I270" s="49">
        <f t="shared" si="17"/>
        <v>10.39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0.1</v>
      </c>
      <c r="I271" s="49">
        <f t="shared" si="17"/>
        <v>1.94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0.1</v>
      </c>
      <c r="I272" s="49">
        <f t="shared" si="17"/>
        <v>1.94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0.1</v>
      </c>
      <c r="I273" s="49">
        <f t="shared" si="17"/>
        <v>1.94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0.1</v>
      </c>
      <c r="I274" s="49">
        <f t="shared" si="17"/>
        <v>1.9430000000000001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0.1</v>
      </c>
      <c r="I275" s="49">
        <f t="shared" si="17"/>
        <v>1.9430000000000001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3</v>
      </c>
      <c r="I276" s="49">
        <f t="shared" si="17"/>
        <v>58.41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6</v>
      </c>
      <c r="I277" s="49">
        <f t="shared" si="17"/>
        <v>116.82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3</v>
      </c>
      <c r="I278" s="49">
        <f t="shared" si="17"/>
        <v>58.41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6</v>
      </c>
      <c r="I279" s="49">
        <f t="shared" si="17"/>
        <v>188.52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0.1</v>
      </c>
      <c r="I280" s="49">
        <f t="shared" si="17"/>
        <v>3.1370000000000005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12</v>
      </c>
      <c r="I281" s="49">
        <f t="shared" si="17"/>
        <v>376.44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6</v>
      </c>
      <c r="I282" s="49">
        <f t="shared" si="17"/>
        <v>289.86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0.1</v>
      </c>
      <c r="I283" s="49">
        <f t="shared" si="17"/>
        <v>4.8210000000000006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0.1</v>
      </c>
      <c r="I284" s="49">
        <f t="shared" si="17"/>
        <v>7.3709999999999996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25.96</v>
      </c>
      <c r="G285" s="48">
        <v>25.96</v>
      </c>
      <c r="H285" s="47">
        <v>0.1</v>
      </c>
      <c r="I285" s="49">
        <f t="shared" si="17"/>
        <v>2.5960000000000001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5</v>
      </c>
      <c r="I286" s="49">
        <f>H286*F286</f>
        <v>35.75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5</v>
      </c>
      <c r="I287" s="49">
        <f t="shared" ref="I287:I292" si="19">H287*F287</f>
        <v>35.699999999999996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5</v>
      </c>
      <c r="I288" s="49">
        <f t="shared" si="19"/>
        <v>35.699999999999996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5</v>
      </c>
      <c r="I289" s="49">
        <f t="shared" si="19"/>
        <v>42.85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6</v>
      </c>
      <c r="I290" s="49">
        <f t="shared" si="19"/>
        <v>51.42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8.57</v>
      </c>
      <c r="G291" s="52">
        <v>8.57</v>
      </c>
      <c r="H291" s="51">
        <v>6</v>
      </c>
      <c r="I291" s="49">
        <f t="shared" si="19"/>
        <v>51.42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11.43</v>
      </c>
      <c r="G292" s="52">
        <v>11.43</v>
      </c>
      <c r="H292" s="51">
        <v>7</v>
      </c>
      <c r="I292" s="53">
        <f t="shared" si="19"/>
        <v>80.009999999999991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62.63</v>
      </c>
      <c r="G294" s="48">
        <v>62.63</v>
      </c>
      <c r="H294" s="47">
        <v>48</v>
      </c>
      <c r="I294" s="49">
        <f>H294*F294</f>
        <v>3006.2400000000002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9</v>
      </c>
      <c r="I295" s="49">
        <f>H295*F295</f>
        <v>467.46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63.01</v>
      </c>
      <c r="I297" s="49">
        <f>H297*F297</f>
        <v>1573.9898000000001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0.1</v>
      </c>
      <c r="I299" s="49">
        <f t="shared" ref="I299:I311" si="20">H299*F299</f>
        <v>4.1749999999999998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43.49</v>
      </c>
      <c r="G300" s="48">
        <v>43.49</v>
      </c>
      <c r="H300" s="47">
        <v>0.1</v>
      </c>
      <c r="I300" s="49">
        <f t="shared" si="20"/>
        <v>4.3490000000000002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47.78</v>
      </c>
      <c r="G301" s="48">
        <v>47.78</v>
      </c>
      <c r="H301" s="47">
        <v>0.1</v>
      </c>
      <c r="I301" s="49">
        <f t="shared" si="20"/>
        <v>4.7780000000000005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52.43</v>
      </c>
      <c r="G302" s="48">
        <v>52.43</v>
      </c>
      <c r="H302" s="47">
        <v>0.1</v>
      </c>
      <c r="I302" s="49">
        <f t="shared" si="20"/>
        <v>5.2430000000000003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0.1</v>
      </c>
      <c r="I303" s="49">
        <f t="shared" si="20"/>
        <v>5.9329999999999998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0.1</v>
      </c>
      <c r="I304" s="49">
        <f t="shared" si="20"/>
        <v>9.33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68.489999999999995</v>
      </c>
      <c r="G305" s="48">
        <v>68.489999999999995</v>
      </c>
      <c r="H305" s="47">
        <v>0.1</v>
      </c>
      <c r="I305" s="49">
        <f t="shared" si="20"/>
        <v>6.8490000000000002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0.1</v>
      </c>
      <c r="I306" s="49">
        <f t="shared" si="20"/>
        <v>12.808000000000002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136.47999999999999</v>
      </c>
      <c r="G307" s="48">
        <v>136.47999999999999</v>
      </c>
      <c r="H307" s="47">
        <v>4</v>
      </c>
      <c r="I307" s="49">
        <f t="shared" si="20"/>
        <v>545.91999999999996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270.35000000000002</v>
      </c>
      <c r="G308" s="48">
        <v>270.35000000000002</v>
      </c>
      <c r="H308" s="47">
        <v>0.1</v>
      </c>
      <c r="I308" s="49">
        <f t="shared" si="20"/>
        <v>27.035000000000004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0.1</v>
      </c>
      <c r="I309" s="49">
        <f t="shared" si="20"/>
        <v>7.6900000000000013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0.1</v>
      </c>
      <c r="I310" s="49">
        <f t="shared" si="20"/>
        <v>8.5780000000000012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0.1</v>
      </c>
      <c r="I311" s="49">
        <f t="shared" si="20"/>
        <v>10.353000000000002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1.43</v>
      </c>
      <c r="G313" s="48">
        <v>1.43</v>
      </c>
      <c r="H313" s="47">
        <v>0.1</v>
      </c>
      <c r="I313" s="49">
        <f t="shared" ref="I313:I319" si="21">H313*F313</f>
        <v>0.14299999999999999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2.34</v>
      </c>
      <c r="G314" s="48">
        <v>2.34</v>
      </c>
      <c r="H314" s="47">
        <v>0.1</v>
      </c>
      <c r="I314" s="49">
        <f t="shared" si="21"/>
        <v>0.23399999999999999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2.5099999999999998</v>
      </c>
      <c r="G315" s="48">
        <v>2.5099999999999998</v>
      </c>
      <c r="H315" s="47">
        <v>0.1</v>
      </c>
      <c r="I315" s="49">
        <f t="shared" si="21"/>
        <v>0.251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4.3099999999999996</v>
      </c>
      <c r="G316" s="48">
        <v>4.3099999999999996</v>
      </c>
      <c r="H316" s="47">
        <v>7</v>
      </c>
      <c r="I316" s="49">
        <f t="shared" si="21"/>
        <v>30.169999999999998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8.1</v>
      </c>
      <c r="G317" s="48">
        <v>8.1</v>
      </c>
      <c r="H317" s="47">
        <v>0.1</v>
      </c>
      <c r="I317" s="49">
        <f t="shared" si="21"/>
        <v>0.81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10.78</v>
      </c>
      <c r="G318" s="48">
        <v>10.78</v>
      </c>
      <c r="H318" s="47">
        <v>7</v>
      </c>
      <c r="I318" s="49">
        <f t="shared" si="21"/>
        <v>75.459999999999994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2</v>
      </c>
      <c r="I319" s="49">
        <f t="shared" si="21"/>
        <v>26.84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2</v>
      </c>
      <c r="I321" s="68">
        <f t="shared" ref="I321:I352" si="22">H321*F321</f>
        <v>1397.26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84</v>
      </c>
      <c r="I322" s="49">
        <f t="shared" si="22"/>
        <v>62795.039999999994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4</v>
      </c>
      <c r="I323" s="49">
        <f t="shared" si="22"/>
        <v>3236.56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0.1</v>
      </c>
      <c r="I324" s="49">
        <f t="shared" si="22"/>
        <v>66.537000000000006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0.1</v>
      </c>
      <c r="I325" s="49">
        <f t="shared" si="22"/>
        <v>71.683000000000007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120</v>
      </c>
      <c r="I326" s="49">
        <f t="shared" si="22"/>
        <v>92686.8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26</v>
      </c>
      <c r="I327" s="49">
        <f t="shared" si="22"/>
        <v>20583.68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3</v>
      </c>
      <c r="I328" s="49">
        <f t="shared" si="22"/>
        <v>2479.8000000000002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1</v>
      </c>
      <c r="I329" s="49">
        <f t="shared" si="22"/>
        <v>809.14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1</v>
      </c>
      <c r="I330" s="49">
        <f t="shared" si="22"/>
        <v>844.18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122.61</v>
      </c>
      <c r="G333" s="48">
        <v>122.61</v>
      </c>
      <c r="H333" s="47">
        <v>60</v>
      </c>
      <c r="I333" s="49">
        <f t="shared" si="22"/>
        <v>7356.6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147.04</v>
      </c>
      <c r="G334" s="48">
        <v>147.04</v>
      </c>
      <c r="H334" s="47">
        <v>1</v>
      </c>
      <c r="I334" s="49">
        <f t="shared" si="22"/>
        <v>147.04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156.58000000000001</v>
      </c>
      <c r="G335" s="48">
        <v>156.58000000000001</v>
      </c>
      <c r="H335" s="47">
        <v>12</v>
      </c>
      <c r="I335" s="49">
        <f t="shared" si="22"/>
        <v>1878.96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1</v>
      </c>
      <c r="I337" s="49">
        <f t="shared" si="22"/>
        <v>216.95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79</v>
      </c>
      <c r="I338" s="49">
        <f t="shared" si="22"/>
        <v>20579.5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1</v>
      </c>
      <c r="I340" s="49">
        <f t="shared" si="22"/>
        <v>330.33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1</v>
      </c>
      <c r="I341" s="49">
        <f t="shared" si="22"/>
        <v>330.86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103</v>
      </c>
      <c r="I342" s="49">
        <f t="shared" si="22"/>
        <v>39698.26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1</v>
      </c>
      <c r="I343" s="49">
        <f t="shared" si="22"/>
        <v>326.22000000000003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42</v>
      </c>
      <c r="I344" s="49">
        <f t="shared" si="22"/>
        <v>16255.259999999998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14</v>
      </c>
      <c r="I346" s="49">
        <f t="shared" si="22"/>
        <v>6457.08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227.8</v>
      </c>
      <c r="G347" s="48">
        <v>227.8</v>
      </c>
      <c r="H347" s="47">
        <v>1</v>
      </c>
      <c r="I347" s="49">
        <f t="shared" si="22"/>
        <v>227.8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1</v>
      </c>
      <c r="I348" s="49">
        <f t="shared" si="22"/>
        <v>299.42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5</v>
      </c>
      <c r="I349" s="49">
        <f t="shared" si="22"/>
        <v>1679.4499999999998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11</v>
      </c>
      <c r="I351" s="49">
        <f t="shared" si="22"/>
        <v>4433.55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1</v>
      </c>
      <c r="I354" s="49">
        <f t="shared" si="24"/>
        <v>192.18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2</v>
      </c>
      <c r="I355" s="49">
        <f t="shared" si="24"/>
        <v>891.14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17</v>
      </c>
      <c r="I356" s="49">
        <f t="shared" si="24"/>
        <v>8447.98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20</v>
      </c>
      <c r="I357" s="49">
        <f t="shared" si="24"/>
        <v>10639.6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15</v>
      </c>
      <c r="I358" s="49">
        <f t="shared" si="24"/>
        <v>9009.15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1</v>
      </c>
      <c r="I359" s="49">
        <f t="shared" si="24"/>
        <v>506.13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1</v>
      </c>
      <c r="I361" s="49">
        <f t="shared" si="24"/>
        <v>1296.4100000000001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30</v>
      </c>
      <c r="I362" s="49">
        <f t="shared" si="24"/>
        <v>18642.3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42</v>
      </c>
      <c r="I363" s="49">
        <f t="shared" si="24"/>
        <v>27640.62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27</v>
      </c>
      <c r="I364" s="49">
        <f t="shared" si="24"/>
        <v>17768.97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768.89</v>
      </c>
      <c r="G395" s="48">
        <v>768.89</v>
      </c>
      <c r="H395" s="47">
        <v>12</v>
      </c>
      <c r="I395" s="49">
        <f t="shared" si="25"/>
        <v>9226.68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11</v>
      </c>
      <c r="I399" s="49">
        <f t="shared" ref="I399:I422" si="27">H399*F399</f>
        <v>2410.3200000000002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227</v>
      </c>
      <c r="I400" s="49">
        <f t="shared" si="27"/>
        <v>66127.37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16</v>
      </c>
      <c r="I401" s="49">
        <f t="shared" si="27"/>
        <v>5266.88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36</v>
      </c>
      <c r="I402" s="49">
        <f t="shared" si="27"/>
        <v>2185.2000000000003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134</v>
      </c>
      <c r="I403" s="49">
        <f t="shared" si="27"/>
        <v>9212.5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5" t="s">
        <v>643</v>
      </c>
      <c r="E404" s="47" t="s">
        <v>1</v>
      </c>
      <c r="F404" s="41">
        <v>82.9</v>
      </c>
      <c r="G404" s="48">
        <v>82.9</v>
      </c>
      <c r="H404" s="47">
        <v>77</v>
      </c>
      <c r="I404" s="49">
        <f t="shared" si="27"/>
        <v>6383.3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117.31</v>
      </c>
      <c r="G405" s="48">
        <v>117.31</v>
      </c>
      <c r="H405" s="47">
        <v>0.1</v>
      </c>
      <c r="I405" s="49">
        <f t="shared" si="27"/>
        <v>11.731000000000002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210</v>
      </c>
      <c r="I406" s="49">
        <f t="shared" si="27"/>
        <v>30727.199999999997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12</v>
      </c>
      <c r="I407" s="49">
        <f t="shared" si="27"/>
        <v>906.83999999999992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83</v>
      </c>
      <c r="I408" s="49">
        <f t="shared" si="27"/>
        <v>8226.9600000000009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5" t="s">
        <v>643</v>
      </c>
      <c r="E409" s="47" t="s">
        <v>1</v>
      </c>
      <c r="F409" s="41">
        <v>117.85</v>
      </c>
      <c r="G409" s="48">
        <v>117.85</v>
      </c>
      <c r="H409" s="47">
        <v>46</v>
      </c>
      <c r="I409" s="49">
        <f t="shared" si="27"/>
        <v>5421.0999999999995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76.900000000000006</v>
      </c>
      <c r="G410" s="48">
        <v>76.900000000000006</v>
      </c>
      <c r="H410" s="47">
        <v>157</v>
      </c>
      <c r="I410" s="49">
        <f t="shared" si="27"/>
        <v>12073.300000000001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159</v>
      </c>
      <c r="I411" s="49">
        <f t="shared" si="27"/>
        <v>17563.14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2</v>
      </c>
      <c r="I412" s="49">
        <f t="shared" si="27"/>
        <v>119.52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4</v>
      </c>
      <c r="I413" s="49">
        <f t="shared" si="27"/>
        <v>345.08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105" t="s">
        <v>643</v>
      </c>
      <c r="E414" s="47" t="s">
        <v>3</v>
      </c>
      <c r="F414" s="41">
        <v>102.45</v>
      </c>
      <c r="G414" s="48">
        <v>102.45</v>
      </c>
      <c r="H414" s="47">
        <v>8</v>
      </c>
      <c r="I414" s="49">
        <f t="shared" si="27"/>
        <v>819.6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57.57</v>
      </c>
      <c r="G415" s="48">
        <v>57.57</v>
      </c>
      <c r="H415" s="47">
        <v>241</v>
      </c>
      <c r="I415" s="49">
        <f t="shared" si="27"/>
        <v>13874.37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29</v>
      </c>
      <c r="I416" s="49">
        <f t="shared" si="27"/>
        <v>2552.58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</v>
      </c>
      <c r="G417" s="48">
        <v>212.04</v>
      </c>
      <c r="H417" s="47">
        <v>0.1</v>
      </c>
      <c r="I417" s="49">
        <f t="shared" si="27"/>
        <v>21.204000000000001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261.2</v>
      </c>
      <c r="G418" s="48">
        <v>261.2</v>
      </c>
      <c r="H418" s="47">
        <v>4</v>
      </c>
      <c r="I418" s="49">
        <f t="shared" si="27"/>
        <v>1044.8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315.82</v>
      </c>
      <c r="G419" s="48">
        <v>315.82</v>
      </c>
      <c r="H419" s="47">
        <v>74</v>
      </c>
      <c r="I419" s="49">
        <f t="shared" si="27"/>
        <v>23370.68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142.30000000000001</v>
      </c>
      <c r="G420" s="48">
        <v>142.30000000000001</v>
      </c>
      <c r="H420" s="47">
        <v>1</v>
      </c>
      <c r="I420" s="49">
        <f t="shared" si="27"/>
        <v>142.30000000000001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174.9</v>
      </c>
      <c r="G421" s="48">
        <v>174.9</v>
      </c>
      <c r="H421" s="47">
        <v>2</v>
      </c>
      <c r="I421" s="49">
        <f t="shared" si="27"/>
        <v>349.8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225.8</v>
      </c>
      <c r="G422" s="48">
        <v>225.8</v>
      </c>
      <c r="H422" s="47">
        <v>3</v>
      </c>
      <c r="I422" s="49">
        <f t="shared" si="27"/>
        <v>677.40000000000009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306.82</v>
      </c>
      <c r="G424" s="48">
        <v>306.82</v>
      </c>
      <c r="H424" s="47">
        <v>16</v>
      </c>
      <c r="I424" s="49">
        <f t="shared" ref="I424:I430" si="28">H424*F424</f>
        <v>4909.12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397.02</v>
      </c>
      <c r="G425" s="48">
        <v>397.02</v>
      </c>
      <c r="H425" s="47">
        <v>13</v>
      </c>
      <c r="I425" s="49">
        <f t="shared" si="28"/>
        <v>5161.26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1064.99</v>
      </c>
      <c r="G426" s="48">
        <v>1064.99</v>
      </c>
      <c r="H426" s="47">
        <v>5</v>
      </c>
      <c r="I426" s="49">
        <f t="shared" si="28"/>
        <v>5324.95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1515.49</v>
      </c>
      <c r="G427" s="48">
        <v>1515.49</v>
      </c>
      <c r="H427" s="47">
        <v>2</v>
      </c>
      <c r="I427" s="49">
        <f t="shared" si="28"/>
        <v>3030.98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146.38</v>
      </c>
      <c r="G429" s="48">
        <v>146.38</v>
      </c>
      <c r="H429" s="47">
        <v>21</v>
      </c>
      <c r="I429" s="49">
        <f t="shared" si="28"/>
        <v>3073.98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238.43</v>
      </c>
      <c r="G430" s="48">
        <v>238.43</v>
      </c>
      <c r="H430" s="47">
        <v>15</v>
      </c>
      <c r="I430" s="49">
        <f t="shared" si="28"/>
        <v>3576.4500000000003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10</v>
      </c>
      <c r="I432" s="49">
        <f t="shared" ref="I432:I437" si="29">H432*F432</f>
        <v>11226.199999999999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1</v>
      </c>
      <c r="I433" s="49">
        <f t="shared" si="29"/>
        <v>1236.3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1</v>
      </c>
      <c r="I436" s="49">
        <f t="shared" si="29"/>
        <v>1875.06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1</v>
      </c>
      <c r="I437" s="49">
        <f t="shared" si="29"/>
        <v>1875.63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7992.48</v>
      </c>
      <c r="G439" s="48">
        <v>7992.48</v>
      </c>
      <c r="H439" s="47">
        <v>1</v>
      </c>
      <c r="I439" s="49">
        <f>H439*F439</f>
        <v>7992.48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2</v>
      </c>
      <c r="I441" s="49">
        <f t="shared" ref="I441:I447" si="30">H441*F441</f>
        <v>1558.58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7</v>
      </c>
      <c r="I442" s="49">
        <f t="shared" si="30"/>
        <v>7793.6600000000008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2</v>
      </c>
      <c r="I443" s="49">
        <f t="shared" si="30"/>
        <v>3171.24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2</v>
      </c>
      <c r="I444" s="49">
        <f t="shared" si="30"/>
        <v>4429.72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7</v>
      </c>
      <c r="I445" s="49">
        <f t="shared" si="30"/>
        <v>18016.460000000003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3</v>
      </c>
      <c r="I446" s="49">
        <f t="shared" si="30"/>
        <v>7676.34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2</v>
      </c>
      <c r="I447" s="49">
        <f t="shared" si="30"/>
        <v>6128.24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29</v>
      </c>
      <c r="I449" s="49">
        <f t="shared" ref="I449:I457" si="32">H449*F449</f>
        <v>28111.15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12</v>
      </c>
      <c r="I450" s="49">
        <f t="shared" si="32"/>
        <v>12716.76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42</v>
      </c>
      <c r="I451" s="49">
        <f t="shared" si="32"/>
        <v>51870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11</v>
      </c>
      <c r="I452" s="49">
        <f t="shared" si="32"/>
        <v>19456.91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59</v>
      </c>
      <c r="I453" s="49">
        <f t="shared" si="32"/>
        <v>70218.850000000006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8</v>
      </c>
      <c r="I454" s="49">
        <f t="shared" si="32"/>
        <v>10062.24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16</v>
      </c>
      <c r="I455" s="49">
        <f t="shared" si="32"/>
        <v>22655.360000000001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8</v>
      </c>
      <c r="I456" s="49">
        <f t="shared" si="32"/>
        <v>15348.64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16</v>
      </c>
      <c r="I457" s="49">
        <f t="shared" si="32"/>
        <v>25739.040000000001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4</v>
      </c>
      <c r="I460" s="49">
        <f t="shared" si="33"/>
        <v>459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33</v>
      </c>
      <c r="I461" s="49">
        <f t="shared" si="33"/>
        <v>5037.78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1</v>
      </c>
      <c r="I462" s="49">
        <f t="shared" si="33"/>
        <v>226.68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3</v>
      </c>
      <c r="I463" s="49">
        <f t="shared" si="33"/>
        <v>3114.2699999999995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39</v>
      </c>
      <c r="I466" s="49">
        <f t="shared" si="33"/>
        <v>8009.43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3</v>
      </c>
      <c r="I467" s="49">
        <f t="shared" si="33"/>
        <v>677.04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1</v>
      </c>
      <c r="I469" s="49">
        <f t="shared" si="33"/>
        <v>640.95000000000005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10</v>
      </c>
      <c r="I470" s="49">
        <f t="shared" si="33"/>
        <v>3301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1</v>
      </c>
      <c r="I475" s="49">
        <f t="shared" si="34"/>
        <v>398.78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1</v>
      </c>
      <c r="I477" s="49">
        <f t="shared" si="34"/>
        <v>274.97000000000003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1</v>
      </c>
      <c r="I478" s="49">
        <f t="shared" si="34"/>
        <v>285.31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1</v>
      </c>
      <c r="I486" s="49">
        <f t="shared" ref="I486:I492" si="35">H486*F486</f>
        <v>251.45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20</v>
      </c>
      <c r="I487" s="49">
        <f t="shared" si="35"/>
        <v>5166.5999999999995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1</v>
      </c>
      <c r="I488" s="49">
        <f t="shared" si="35"/>
        <v>264.88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1</v>
      </c>
      <c r="I489" s="49">
        <f t="shared" si="35"/>
        <v>270.95999999999998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4</v>
      </c>
      <c r="I490" s="49">
        <f t="shared" si="35"/>
        <v>1123.6400000000001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8</v>
      </c>
      <c r="I491" s="49">
        <f t="shared" si="35"/>
        <v>2687.44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2</v>
      </c>
      <c r="I492" s="49">
        <f t="shared" si="35"/>
        <v>1322.9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1</v>
      </c>
      <c r="I494" s="49">
        <f t="shared" ref="I494:I500" si="36">H494*F494</f>
        <v>1.61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247</v>
      </c>
      <c r="I495" s="49">
        <f t="shared" si="36"/>
        <v>671.84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1</v>
      </c>
      <c r="I496" s="49">
        <f t="shared" si="36"/>
        <v>3.64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337.5</v>
      </c>
      <c r="I497" s="49">
        <f t="shared" si="36"/>
        <v>1663.875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91</v>
      </c>
      <c r="I498" s="49">
        <f t="shared" si="36"/>
        <v>541.45000000000005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495</v>
      </c>
      <c r="I499" s="49">
        <f t="shared" si="36"/>
        <v>4276.8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17</v>
      </c>
      <c r="I500" s="49">
        <f t="shared" si="36"/>
        <v>217.94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15</v>
      </c>
      <c r="I502" s="49">
        <f t="shared" ref="I502:I511" si="38">H502*F502</f>
        <v>106.35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34</v>
      </c>
      <c r="I503" s="49">
        <f t="shared" si="38"/>
        <v>239.7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2</v>
      </c>
      <c r="I504" s="49">
        <f t="shared" si="38"/>
        <v>14.22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1</v>
      </c>
      <c r="I505" s="49">
        <f t="shared" si="38"/>
        <v>7.18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1</v>
      </c>
      <c r="I506" s="49">
        <f t="shared" si="38"/>
        <v>7.16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1</v>
      </c>
      <c r="I507" s="49">
        <f t="shared" si="38"/>
        <v>6.69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1</v>
      </c>
      <c r="I508" s="49">
        <f t="shared" si="38"/>
        <v>6.68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1</v>
      </c>
      <c r="I509" s="49">
        <f t="shared" si="38"/>
        <v>6.71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1</v>
      </c>
      <c r="I510" s="49">
        <f t="shared" si="38"/>
        <v>6.74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1</v>
      </c>
      <c r="I511" s="49">
        <f t="shared" si="38"/>
        <v>6.73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15</v>
      </c>
      <c r="I513" s="49">
        <f>H513*F513</f>
        <v>29.7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30</v>
      </c>
      <c r="I514" s="49">
        <f>H514*F514</f>
        <v>70.8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315</v>
      </c>
      <c r="I515" s="49">
        <f>H515*F515</f>
        <v>938.7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1</v>
      </c>
      <c r="I516" s="49">
        <f>H516*F516</f>
        <v>3.83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</v>
      </c>
      <c r="I517" s="49">
        <f>H517*F517</f>
        <v>5.41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24.29</v>
      </c>
      <c r="G519" s="48">
        <v>24.29</v>
      </c>
      <c r="H519" s="47">
        <v>6</v>
      </c>
      <c r="I519" s="49">
        <f t="shared" ref="I519:I552" si="39">H519*F519</f>
        <v>145.74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27.51</v>
      </c>
      <c r="G520" s="48">
        <v>32.76</v>
      </c>
      <c r="H520" s="47">
        <v>5404</v>
      </c>
      <c r="I520" s="49">
        <f t="shared" si="39"/>
        <v>148664.04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16.010000000000002</v>
      </c>
      <c r="G521" s="48">
        <v>16.010000000000002</v>
      </c>
      <c r="H521" s="47">
        <v>523</v>
      </c>
      <c r="I521" s="49">
        <f t="shared" si="39"/>
        <v>8373.2300000000014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18.37</v>
      </c>
      <c r="G522" s="48">
        <v>20.87</v>
      </c>
      <c r="H522" s="47">
        <v>7590</v>
      </c>
      <c r="I522" s="49">
        <f t="shared" si="39"/>
        <v>139428.30000000002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39.5</v>
      </c>
      <c r="G523" s="48">
        <v>39.5</v>
      </c>
      <c r="H523" s="47">
        <v>1</v>
      </c>
      <c r="I523" s="49">
        <f t="shared" si="39"/>
        <v>39.5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4</v>
      </c>
      <c r="I524" s="49">
        <f t="shared" si="39"/>
        <v>53.76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16.07</v>
      </c>
      <c r="G525" s="48">
        <v>17.32</v>
      </c>
      <c r="H525" s="47">
        <v>1644</v>
      </c>
      <c r="I525" s="49">
        <f t="shared" si="39"/>
        <v>26419.08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</v>
      </c>
      <c r="I529" s="49">
        <f t="shared" si="39"/>
        <v>22.83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11.97</v>
      </c>
      <c r="G530" s="48">
        <v>19.61</v>
      </c>
      <c r="H530" s="47">
        <v>1</v>
      </c>
      <c r="I530" s="49">
        <f t="shared" si="39"/>
        <v>11.97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17.190000000000001</v>
      </c>
      <c r="G531" s="48">
        <v>25.96</v>
      </c>
      <c r="H531" s="47">
        <v>261</v>
      </c>
      <c r="I531" s="49">
        <f t="shared" si="39"/>
        <v>4486.59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10.01</v>
      </c>
      <c r="G533" s="48">
        <v>17.91</v>
      </c>
      <c r="H533" s="47">
        <v>2431</v>
      </c>
      <c r="I533" s="49">
        <f t="shared" si="39"/>
        <v>24334.309999999998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15.730000000000002</v>
      </c>
      <c r="G534" s="48">
        <v>25.91</v>
      </c>
      <c r="H534" s="47">
        <v>1</v>
      </c>
      <c r="I534" s="49">
        <f t="shared" si="39"/>
        <v>15.730000000000002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10</v>
      </c>
      <c r="I535" s="49">
        <f t="shared" si="39"/>
        <v>30.2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15</v>
      </c>
      <c r="I536" s="49">
        <f t="shared" si="39"/>
        <v>82.95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116</v>
      </c>
      <c r="I537" s="49">
        <f t="shared" si="39"/>
        <v>346.84000000000003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5.41</v>
      </c>
      <c r="G538" s="48">
        <v>5.41</v>
      </c>
      <c r="H538" s="47">
        <v>2129.9</v>
      </c>
      <c r="I538" s="49">
        <f t="shared" si="39"/>
        <v>11522.759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6.15</v>
      </c>
      <c r="G539" s="48">
        <v>12.08</v>
      </c>
      <c r="H539" s="47">
        <v>1082</v>
      </c>
      <c r="I539" s="49">
        <f t="shared" si="39"/>
        <v>6654.3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9.4499999999999993</v>
      </c>
      <c r="G540" s="48">
        <v>15.4</v>
      </c>
      <c r="H540" s="47">
        <v>500</v>
      </c>
      <c r="I540" s="49">
        <f t="shared" si="39"/>
        <v>4725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15.02</v>
      </c>
      <c r="G541" s="48">
        <v>22.41</v>
      </c>
      <c r="H541" s="47">
        <v>9893.15</v>
      </c>
      <c r="I541" s="49">
        <f t="shared" si="39"/>
        <v>148595.11299999998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5617.4</v>
      </c>
      <c r="I542" s="49">
        <f t="shared" si="39"/>
        <v>21570.815999999999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123</v>
      </c>
      <c r="I543" s="49">
        <f t="shared" si="39"/>
        <v>972.93000000000006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434</v>
      </c>
      <c r="I544" s="49">
        <f t="shared" si="39"/>
        <v>5724.46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60</v>
      </c>
      <c r="I545" s="49">
        <f t="shared" si="39"/>
        <v>1575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1</v>
      </c>
      <c r="I546" s="49">
        <f t="shared" si="39"/>
        <v>15.56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1.2</v>
      </c>
      <c r="I548" s="49">
        <f t="shared" si="39"/>
        <v>71.424000000000007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3.9</v>
      </c>
      <c r="I549" s="49">
        <f t="shared" si="39"/>
        <v>396.16199999999998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42.3</v>
      </c>
      <c r="I550" s="49">
        <f t="shared" si="39"/>
        <v>7951.5539999999992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50</v>
      </c>
      <c r="I551" s="49">
        <f t="shared" si="39"/>
        <v>960.5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225</v>
      </c>
      <c r="I552" s="49">
        <f t="shared" si="39"/>
        <v>8795.25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88</v>
      </c>
      <c r="I554" s="49">
        <f t="shared" ref="I554:I562" si="40">H554*F554</f>
        <v>110.88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117</v>
      </c>
      <c r="I555" s="49">
        <f t="shared" si="40"/>
        <v>226.98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116</v>
      </c>
      <c r="I556" s="49">
        <f t="shared" si="40"/>
        <v>312.04000000000002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3</v>
      </c>
      <c r="I557" s="49">
        <f t="shared" si="40"/>
        <v>14.16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529.5</v>
      </c>
      <c r="I558" s="49">
        <f t="shared" si="40"/>
        <v>751.89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1702.5</v>
      </c>
      <c r="I559" s="49">
        <f t="shared" si="40"/>
        <v>3558.2249999999999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2.78</v>
      </c>
      <c r="G560" s="48">
        <v>3.04</v>
      </c>
      <c r="H560" s="47">
        <v>18953.5</v>
      </c>
      <c r="I560" s="49">
        <f t="shared" si="40"/>
        <v>52690.729999999996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2107</v>
      </c>
      <c r="I561" s="49">
        <f t="shared" si="40"/>
        <v>9692.1999999999989</v>
      </c>
      <c r="J561" s="44" t="s">
        <v>562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761</v>
      </c>
      <c r="I562" s="49">
        <f t="shared" si="40"/>
        <v>4269.21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13</v>
      </c>
      <c r="I564" s="49">
        <f>H564*F564</f>
        <v>70010.33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1</v>
      </c>
      <c r="I566" s="49">
        <f>H566*F566</f>
        <v>356.49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10539.27</v>
      </c>
      <c r="G571" s="48">
        <v>10539.27</v>
      </c>
      <c r="H571" s="47">
        <v>1</v>
      </c>
      <c r="I571" s="49">
        <f>H571*F571</f>
        <v>10539.27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54400</v>
      </c>
      <c r="G572" s="48">
        <v>56763.21</v>
      </c>
      <c r="H572" s="47">
        <v>1</v>
      </c>
      <c r="I572" s="49">
        <f>H572*F572</f>
        <v>54400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30047.26</v>
      </c>
      <c r="G573" s="48">
        <v>30047.26</v>
      </c>
      <c r="H573" s="47">
        <v>1</v>
      </c>
      <c r="I573" s="49">
        <f>H573*F573</f>
        <v>30047.26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30712.5</v>
      </c>
      <c r="G574" s="48">
        <v>31790.41</v>
      </c>
      <c r="H574" s="47">
        <v>1</v>
      </c>
      <c r="I574" s="49">
        <f>H574*F574</f>
        <v>30712.5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30712.5</v>
      </c>
      <c r="G575" s="48">
        <v>32775.4</v>
      </c>
      <c r="H575" s="47">
        <v>1</v>
      </c>
      <c r="I575" s="49">
        <f>H575*F575</f>
        <v>30712.5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4</v>
      </c>
      <c r="I586" s="49">
        <f>H586*F586</f>
        <v>430.8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65">
        <v>20</v>
      </c>
      <c r="I588" s="78">
        <f>H588*F588</f>
        <v>1638.4</v>
      </c>
      <c r="J588" s="79" t="s">
        <v>562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17">
        <v>20</v>
      </c>
      <c r="I589" s="80">
        <f>H589*F589</f>
        <v>1966</v>
      </c>
      <c r="J589" s="81" t="s">
        <v>562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118">
        <v>20</v>
      </c>
      <c r="I590" s="82">
        <f>H590*F590</f>
        <v>3262.4</v>
      </c>
      <c r="J590" s="83" t="s">
        <v>562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25.47</v>
      </c>
      <c r="G591" s="48">
        <v>25.47</v>
      </c>
      <c r="H591" s="117">
        <v>20</v>
      </c>
      <c r="I591" s="82">
        <f>H591*F591</f>
        <v>509.4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29.07</v>
      </c>
      <c r="G592" s="48">
        <v>29.07</v>
      </c>
      <c r="H592" s="117">
        <v>20</v>
      </c>
      <c r="I592" s="80">
        <f>H592*F592</f>
        <v>581.4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9.2100000000000009</v>
      </c>
      <c r="G594" s="48">
        <v>9.2100000000000009</v>
      </c>
      <c r="H594" s="47">
        <v>40</v>
      </c>
      <c r="I594" s="80">
        <f>H594*F594</f>
        <v>368.40000000000003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30.51</v>
      </c>
      <c r="G595" s="48">
        <v>30.51</v>
      </c>
      <c r="H595" s="47">
        <v>40</v>
      </c>
      <c r="I595" s="80">
        <f>H595*F595</f>
        <v>1220.4000000000001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44.15</v>
      </c>
      <c r="G596" s="48">
        <v>44.15</v>
      </c>
      <c r="H596" s="47">
        <v>40</v>
      </c>
      <c r="I596" s="80">
        <f>H596*F596</f>
        <v>1766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51.52</v>
      </c>
      <c r="G597" s="48">
        <v>51.52</v>
      </c>
      <c r="H597" s="47">
        <v>40</v>
      </c>
      <c r="I597" s="80">
        <f>H597*F597</f>
        <v>2060.8000000000002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41.68</v>
      </c>
      <c r="G600" s="72">
        <v>41.68</v>
      </c>
      <c r="H600" s="70">
        <v>40</v>
      </c>
      <c r="I600" s="94">
        <f>H600*F600</f>
        <v>1667.2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2138646.2213999988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16" t="s">
        <v>501</v>
      </c>
      <c r="B604" s="116"/>
      <c r="C604" s="3"/>
      <c r="D604" s="3"/>
      <c r="E604" s="35"/>
      <c r="G604" s="35"/>
    </row>
    <row r="605" spans="1:11" x14ac:dyDescent="0.25">
      <c r="A605" s="108" t="s">
        <v>502</v>
      </c>
      <c r="B605" s="108"/>
      <c r="C605" s="108"/>
      <c r="D605" s="108"/>
      <c r="E605" s="108"/>
      <c r="F605" s="108"/>
      <c r="G605" s="108"/>
      <c r="H605" s="108"/>
      <c r="I605" s="108"/>
    </row>
    <row r="606" spans="1:11" x14ac:dyDescent="0.25">
      <c r="A606" s="108" t="s">
        <v>503</v>
      </c>
      <c r="B606" s="108"/>
      <c r="C606" s="108"/>
      <c r="D606" s="108"/>
      <c r="E606" s="108"/>
      <c r="F606" s="108"/>
      <c r="G606" s="108"/>
      <c r="H606" s="108"/>
      <c r="I606" s="108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7"/>
      <c r="B611" s="107"/>
      <c r="C611" s="3"/>
      <c r="D611" s="3"/>
      <c r="E611" s="35"/>
      <c r="G611" s="35"/>
    </row>
    <row r="612" spans="1:8" x14ac:dyDescent="0.25">
      <c r="A612" s="106"/>
      <c r="B612" s="106"/>
      <c r="C612" s="106"/>
      <c r="D612" s="106"/>
      <c r="E612" s="106"/>
      <c r="F612" s="106"/>
      <c r="G612" s="106"/>
      <c r="H612" s="106"/>
    </row>
    <row r="613" spans="1:8" x14ac:dyDescent="0.25">
      <c r="A613" s="106"/>
      <c r="B613" s="106"/>
      <c r="C613" s="106"/>
      <c r="D613" s="106"/>
      <c r="E613" s="106"/>
      <c r="F613" s="106"/>
      <c r="G613" s="106"/>
      <c r="H613" s="106"/>
    </row>
    <row r="614" spans="1:8" x14ac:dyDescent="0.25">
      <c r="A614" s="2"/>
    </row>
    <row r="615" spans="1:8" x14ac:dyDescent="0.25">
      <c r="A615" s="2"/>
    </row>
  </sheetData>
  <sheetProtection algorithmName="SHA-512" hashValue="K6vjeqcAXiAcok0fj8wxmw4WfeC3fYeLDD4yH+Vr+UTDbxAhQeZ4yF11/Wm3s0cjAFB9R0zBSewoeLtQjgHC3A==" saltValue="ZkWzfgVGs8enueut1lTrsg==" spinCount="100000" sheet="1" objects="1" scenarios="1"/>
  <autoFilter ref="A7:J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07">
      <formula>LEN(TRIM(F9))=0</formula>
    </cfRule>
    <cfRule type="expression" dxfId="8" priority="209">
      <formula>ISBLANK(F9)</formula>
    </cfRule>
    <cfRule type="cellIs" dxfId="7" priority="210" operator="greaterThan">
      <formula>G9</formula>
    </cfRule>
    <cfRule type="cellIs" dxfId="6" priority="211" operator="lessThan">
      <formula>G9*0.33</formula>
    </cfRule>
    <cfRule type="cellIs" dxfId="5" priority="212" operator="greaterThan">
      <formula>0</formula>
    </cfRule>
  </conditionalFormatting>
  <conditionalFormatting sqref="F169:F172">
    <cfRule type="containsBlanks" dxfId="4" priority="1">
      <formula>LEN(TRIM(F169))=0</formula>
    </cfRule>
    <cfRule type="expression" dxfId="3" priority="2">
      <formula>ISBLANK(F169)</formula>
    </cfRule>
    <cfRule type="cellIs" dxfId="2" priority="3" operator="greaterThan">
      <formula>G169</formula>
    </cfRule>
    <cfRule type="cellIs" dxfId="1" priority="4" operator="lessThan">
      <formula>G169*0.33</formula>
    </cfRule>
    <cfRule type="cellIs" dxfId="0" priority="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2024-01-19T13:06:25Z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