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lmir\Desktop\Gruodis\Sutartys\SUT-24-4305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Sheet1!$B$3:$E$8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<sst xmlns="http://schemas.openxmlformats.org/spreadsheetml/2006/main" count="30" uniqueCount="26">
  <si>
    <t>33141000-0</t>
  </si>
  <si>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</si>
  <si>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</si>
  <si>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</si>
  <si>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</si>
  <si>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</si>
  <si>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</si>
  <si>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</si>
  <si>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</si>
  <si>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</si>
  <si>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</si>
  <si>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</si>
  <si>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</si>
  <si>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pak.</t>
  </si>
  <si>
    <t>Vaisiaus šlapimo pūslės stento rinkinys</t>
  </si>
  <si>
    <t>Vietiškai dehidratuojantis žaizdų valymo gelis</t>
  </si>
  <si>
    <t>Eppendorf mėgintuvėliai arba jiems lygiaverčiai</t>
  </si>
  <si>
    <t>CPAP viso veido kaukė su alkūne neinvazinei plaučių ventiliacijai</t>
  </si>
  <si>
    <t>CO2 matavimo linija</t>
  </si>
  <si>
    <t>33693000-4</t>
  </si>
  <si>
    <t>33192500-7</t>
  </si>
  <si>
    <t xml:space="preserve"> 33172000-6</t>
  </si>
  <si>
    <t>1*</t>
  </si>
  <si>
    <t>*Pastaba: pirkimo dalyje  Nr. 1 siūlomos prekės kainą nurodyti taikant 21% PVM tarifą (prekės nėra skirtos apmokamoms iš PSDF lėšų paslaugoms teikti).</t>
  </si>
  <si>
    <t>Tiekėjas:</t>
  </si>
  <si>
    <t>Cook medical, J-HFBS-503540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</si>
</sst>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164" fontId="1" fillId="2" borderId="0" xfId="0" applyNumberFormat="1" applyFont="1" applyFill="1" applyAlignment="1">
      <alignment vertical="top"/>
    </xf>
    <xf numFmtId="2" fontId="1" fillId="2" borderId="0" xfId="0" applyNumberFormat="1" applyFont="1" applyFill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64" fontId="1" fillId="2" borderId="1" xfId="5" applyNumberFormat="1" applyFont="1" applyFill="1" applyBorder="1" applyAlignment="1">
      <alignment horizontal="center" vertical="top" wrapText="1"/>
    </xf>
    <xf numFmtId="9" fontId="1" fillId="2" borderId="1" xfId="6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5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A9" sqref="A9:XFD9"/>
    </sheetView>
  </sheetViews>
  <sheetFormatPr defaultColWidth="9.140625" defaultRowHeight="15" x14ac:dyDescent="0.25"/>
  <cols>
    <col min="1" max="1" width="7.140625" style="1" customWidth="1"/>
    <col min="2" max="2" width="12.28515625" style="2" customWidth="1"/>
    <col min="3" max="3" width="39.5703125" style="1" customWidth="1"/>
    <col min="4" max="4" width="7.5703125" style="1" customWidth="1"/>
    <col min="5" max="5" width="12.42578125" style="1" customWidth="1"/>
    <col min="6" max="6" width="9.140625" style="3"/>
    <col min="7" max="7" width="7.140625" style="1" customWidth="1"/>
    <col min="8" max="8" width="11.140625" style="4" customWidth="1"/>
    <col min="9" max="9" width="10" style="4" customWidth="1"/>
    <col min="10" max="10" width="16.7109375" style="1" customWidth="1"/>
    <col min="11" max="16384" width="9.140625" style="1"/>
  </cols>
  <sheetData>
    <row r="1" spans="1:10" x14ac:dyDescent="0.25">
      <c r="A1" s="1" t="s">
        <v>3</v>
      </c>
    </row>
    <row r="2" spans="1:10" x14ac:dyDescent="0.25">
      <c r="A2" s="15" t="s">
        <v>24</v>
      </c>
      <c r="B2" s="15"/>
      <c r="C2" s="15"/>
    </row>
    <row r="3" spans="1:10" s="2" customFormat="1" ht="41.45" customHeight="1" x14ac:dyDescent="0.25">
      <c r="A3" s="5" t="s">
        <v>7</v>
      </c>
      <c r="B3" s="6" t="s">
        <v>4</v>
      </c>
      <c r="C3" s="6" t="s">
        <v>5</v>
      </c>
      <c r="D3" s="5" t="s">
        <v>6</v>
      </c>
      <c r="E3" s="5" t="s">
        <v>2</v>
      </c>
      <c r="F3" s="7" t="s">
        <v>8</v>
      </c>
      <c r="G3" s="8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6" t="s">
        <v>22</v>
      </c>
      <c r="B4" s="6" t="s">
        <v>0</v>
      </c>
      <c r="C4" s="11" t="s">
        <v>14</v>
      </c>
      <c r="D4" s="5" t="s">
        <v>1</v>
      </c>
      <c r="E4" s="5">
        <v>2</v>
      </c>
      <c r="F4" s="12">
        <v>233</v>
      </c>
      <c r="G4" s="8">
        <v>0.21</v>
      </c>
      <c r="H4" s="9">
        <f>F4*E4</f>
        <v>466</v>
      </c>
      <c r="I4" s="9">
        <f>F4*1.21*E4</f>
        <v>563.86</v>
      </c>
      <c r="J4" s="10" t="s">
        <v>25</v>
      </c>
    </row>
    <row r="5" spans="1:10" x14ac:dyDescent="0.25">
      <c r="A5" s="5">
        <v>2</v>
      </c>
      <c r="B5" s="6" t="s">
        <v>19</v>
      </c>
      <c r="C5" s="11" t="s">
        <v>15</v>
      </c>
      <c r="D5" s="5" t="s">
        <v>1</v>
      </c>
      <c r="E5" s="5">
        <v>50</v>
      </c>
      <c r="F5" s="7"/>
      <c r="G5" s="8"/>
      <c r="H5" s="9"/>
      <c r="I5" s="9"/>
      <c r="J5" s="10"/>
    </row>
    <row r="6" spans="1:10" ht="30" x14ac:dyDescent="0.25">
      <c r="A6" s="5">
        <v>3</v>
      </c>
      <c r="B6" s="6" t="s">
        <v>20</v>
      </c>
      <c r="C6" s="11" t="s">
        <v>16</v>
      </c>
      <c r="D6" s="5" t="s">
        <v>1</v>
      </c>
      <c r="E6" s="5">
        <v>2000</v>
      </c>
      <c r="F6" s="7"/>
      <c r="G6" s="8"/>
      <c r="H6" s="9"/>
      <c r="I6" s="9"/>
      <c r="J6" s="10"/>
    </row>
    <row r="7" spans="1:10" ht="30" x14ac:dyDescent="0.25">
      <c r="A7" s="5">
        <v>4</v>
      </c>
      <c r="B7" s="6" t="s">
        <v>21</v>
      </c>
      <c r="C7" s="11" t="s">
        <v>17</v>
      </c>
      <c r="D7" s="5" t="s">
        <v>1</v>
      </c>
      <c r="E7" s="5">
        <v>40</v>
      </c>
      <c r="F7" s="7"/>
      <c r="G7" s="8"/>
      <c r="H7" s="9"/>
      <c r="I7" s="9"/>
      <c r="J7" s="10"/>
    </row>
    <row r="8" spans="1:10" x14ac:dyDescent="0.25">
      <c r="A8" s="6">
        <v>5</v>
      </c>
      <c r="B8" s="6" t="s">
        <v>0</v>
      </c>
      <c r="C8" s="11" t="s">
        <v>18</v>
      </c>
      <c r="D8" s="5" t="s">
        <v>13</v>
      </c>
      <c r="E8" s="6">
        <v>30</v>
      </c>
      <c r="F8" s="13"/>
      <c r="G8" s="6"/>
      <c r="H8" s="14"/>
      <c r="I8" s="14"/>
      <c r="J8" s="6"/>
    </row>
    <row r="10" spans="1:10" x14ac:dyDescent="0.25">
      <c r="A10" s="1" t="s">
        <v>23</v>
      </c>
    </row>
  </sheetData>
  <autoFilter ref="B3:E8"/>
  <mergeCells count="1">
    <mergeCell ref="A2:C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Eglė Mirklienė</cp:lastModifiedBy>
  <cp:lastPrinted>2024-10-07T14:13:53Z</cp:lastPrinted>
  <dcterms:created xsi:type="dcterms:W3CDTF">2024-05-02T12:26:01Z</dcterms:created>
  <dcterms:modified xsi:type="dcterms:W3CDTF">2024-12-20T07:22:35Z</dcterms:modified>
</cp:coreProperties>
</file>