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brsk\Desktop\Rusiuot\Pirkimai\CENTRALIZUOTI pirkimai\2018-CP-7 Biuro baldai\SUTARTYS\2\"/>
    </mc:Choice>
  </mc:AlternateContent>
  <bookViews>
    <workbookView xWindow="0" yWindow="0" windowWidth="2304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 s="1"/>
  <c r="M8" i="1" s="1"/>
  <c r="M7" i="1" s="1"/>
</calcChain>
</file>

<file path=xl/sharedStrings.xml><?xml version="1.0" encoding="utf-8"?>
<sst xmlns="http://schemas.openxmlformats.org/spreadsheetml/2006/main" count="21" uniqueCount="21">
  <si>
    <t>II pirkimo objekto dalis</t>
  </si>
  <si>
    <t>Aktyvaus sėdėjimo kėdės (kamuolio principo)</t>
  </si>
  <si>
    <t>3 vnt.</t>
  </si>
  <si>
    <t>5 vnt.</t>
  </si>
  <si>
    <t>30 vnt.</t>
  </si>
  <si>
    <t>1 vnt.</t>
  </si>
  <si>
    <t>Bendra pasiūlymo kaina II pirkimo daliai EUR be PVM</t>
  </si>
  <si>
    <t>PVM</t>
  </si>
  <si>
    <t>Bendra pasiūlymo kaina II pirkimo daliai  EUR su PVM</t>
  </si>
  <si>
    <t>UAB Verslo aptarnavimo centras</t>
  </si>
  <si>
    <t>UAB Technologijų ir inovacijų centras</t>
  </si>
  <si>
    <t>UAB „Lietuvos dujų tiekimas“</t>
  </si>
  <si>
    <t>LITGAS, UAB</t>
  </si>
  <si>
    <t>UAB Kauno kogeneracinė jėgainė</t>
  </si>
  <si>
    <t>„Lietuvos energija“, UAB</t>
  </si>
  <si>
    <t>AB „Energijos skirstymo operatorius“</t>
  </si>
  <si>
    <t>UAB "Energijos tiekimas"</t>
  </si>
  <si>
    <t>UAB EURAKRAS</t>
  </si>
  <si>
    <t>Makimalus kiekis  Sutarties galiojimo laikotarpiu</t>
  </si>
  <si>
    <t>1 vnt. įkainis EUR be PVM</t>
  </si>
  <si>
    <t>Bendra kaina (Įkainis x max kiekis)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</si>
</sst>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Border="1"/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2" fontId="3" fillId="0" borderId="1" xfId="0" applyNumberFormat="1" applyFont="1" applyBorder="1"/>
    <xf numFmtId="2" fontId="5" fillId="0" borderId="1" xfId="0" applyNumberFormat="1" applyFont="1" applyBorder="1"/>
    <xf numFmtId="9" fontId="2" fillId="0" borderId="2" xfId="1" applyFont="1" applyFill="1" applyBorder="1" applyAlignment="1" applyProtection="1">
      <alignment horizontal="center" vertical="center"/>
      <protection locked="0"/>
    </xf>
    <xf numFmtId="9" fontId="2" fillId="0" borderId="3" xfId="1" applyFont="1" applyFill="1" applyBorder="1" applyAlignment="1" applyProtection="1">
      <alignment horizontal="center" vertical="center"/>
      <protection locked="0"/>
    </xf>
    <xf numFmtId="9" fontId="2" fillId="0" borderId="4" xfId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tabSelected="1" workbookViewId="0">
      <selection activeCell="H12" sqref="H12"/>
    </sheetView>
  </sheetViews>
  <sheetFormatPr defaultColWidth="9.140625" defaultRowHeight="15" x14ac:dyDescent="0.25"/>
  <cols>
    <col min="1" max="1" width="54.28515625" customWidth="1"/>
    <col min="2" max="3" width="24.7109375" customWidth="1"/>
    <col min="4" max="4" width="21.140625" customWidth="1"/>
    <col min="5" max="5" width="20" customWidth="1"/>
    <col min="6" max="8" width="22.5703125" customWidth="1"/>
    <col min="9" max="9" width="21.28515625" customWidth="1"/>
    <col min="10" max="10" width="20" customWidth="1"/>
    <col min="11" max="11" width="23.140625" customWidth="1"/>
    <col min="12" max="13" width="19.5703125" customWidth="1"/>
  </cols>
  <sheetData>
    <row r="2" spans="1:13" ht="15.75" thickBot="1" x14ac:dyDescent="0.3"/>
    <row r="3" spans="1:13" s="15" customFormat="1" ht="66.75" customHeight="1" x14ac:dyDescent="0.2">
      <c r="A3" s="7"/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 t="s">
        <v>14</v>
      </c>
      <c r="H3" s="8" t="s">
        <v>15</v>
      </c>
      <c r="I3" s="8" t="s">
        <v>16</v>
      </c>
      <c r="J3" s="11" t="s">
        <v>17</v>
      </c>
      <c r="K3" s="12" t="s">
        <v>18</v>
      </c>
      <c r="L3" s="13" t="s">
        <v>19</v>
      </c>
      <c r="M3" s="14" t="s">
        <v>20</v>
      </c>
    </row>
    <row r="4" spans="1:13" s="1" customFormat="1" ht="12.75" x14ac:dyDescent="0.2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s="1" customFormat="1" ht="12.75" x14ac:dyDescent="0.2">
      <c r="A5" s="2" t="s">
        <v>1</v>
      </c>
      <c r="B5" s="3"/>
      <c r="C5" s="3"/>
      <c r="D5" s="4"/>
      <c r="E5" s="4"/>
      <c r="F5" s="4" t="s">
        <v>2</v>
      </c>
      <c r="G5" s="4" t="s">
        <v>3</v>
      </c>
      <c r="H5" s="4" t="s">
        <v>4</v>
      </c>
      <c r="I5" s="4"/>
      <c r="J5" s="4" t="s">
        <v>5</v>
      </c>
      <c r="K5" s="5">
        <v>39</v>
      </c>
      <c r="L5" s="16">
        <v>360</v>
      </c>
      <c r="M5" s="16">
        <f>K5*L5</f>
        <v>14040</v>
      </c>
    </row>
    <row r="6" spans="1:13" s="6" customFormat="1" ht="12.75" x14ac:dyDescent="0.2">
      <c r="A6" s="21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17">
        <f>SUM(M5)</f>
        <v>14040</v>
      </c>
    </row>
    <row r="7" spans="1:13" s="6" customFormat="1" ht="12.75" x14ac:dyDescent="0.2">
      <c r="A7" s="21" t="s">
        <v>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17">
        <f>M8-M6</f>
        <v>2948.3999999999978</v>
      </c>
    </row>
    <row r="8" spans="1:13" s="6" customFormat="1" ht="12.75" x14ac:dyDescent="0.2">
      <c r="A8" s="21" t="s">
        <v>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17">
        <f>M6*1.21</f>
        <v>16988.399999999998</v>
      </c>
    </row>
  </sheetData>
  <mergeCells count="4">
    <mergeCell ref="A4:M4"/>
    <mergeCell ref="A6:L6"/>
    <mergeCell ref="A7:L7"/>
    <mergeCell ref="A8:L8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Mindaugas Brusokas</cp:lastModifiedBy>
  <dcterms:created xsi:type="dcterms:W3CDTF">2018-10-11T10:20:57Z</dcterms:created>
  <dcterms:modified xsi:type="dcterms:W3CDTF">2019-02-26T12:18:50Z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Mindaugas.Brusokas@le.lt</vt:lpwstr>
  </property>
  <property fmtid="{D5CDD505-2E9C-101B-9397-08002B2CF9AE}" pid="5" name="MSIP_Label_320c693d-44b7-4e16-b3dd-4fcd87401cf5_SetDate">
    <vt:lpwstr>2019-02-26T12:18:45.9008477Z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Extended_MSFT_Method">
    <vt:lpwstr>Manual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iteId">
    <vt:lpwstr>ea88e983-d65a-47b3-adb4-3e1c6d2110d2</vt:lpwstr>
  </property>
  <property fmtid="{D5CDD505-2E9C-101B-9397-08002B2CF9AE}" pid="11" name="MSIP_Label_190751af-2442-49a7-b7b9-9f0bcce858c9_Owner">
    <vt:lpwstr>Mindaugas.Brusokas@le.lt</vt:lpwstr>
  </property>
  <property fmtid="{D5CDD505-2E9C-101B-9397-08002B2CF9AE}" pid="12" name="MSIP_Label_190751af-2442-49a7-b7b9-9f0bcce858c9_SetDate">
    <vt:lpwstr>2019-02-26T12:18:45.9008477Z</vt:lpwstr>
  </property>
  <property fmtid="{D5CDD505-2E9C-101B-9397-08002B2CF9AE}" pid="13" name="MSIP_Label_190751af-2442-49a7-b7b9-9f0bcce858c9_Name">
    <vt:lpwstr>Be žymos</vt:lpwstr>
  </property>
  <property fmtid="{D5CDD505-2E9C-101B-9397-08002B2CF9AE}" pid="14" name="MSIP_Label_190751af-2442-49a7-b7b9-9f0bcce858c9_Application">
    <vt:lpwstr>Microsoft Azure Information Protection</vt:lpwstr>
  </property>
  <property fmtid="{D5CDD505-2E9C-101B-9397-08002B2CF9AE}" pid="15" name="MSIP_Label_190751af-2442-49a7-b7b9-9f0bcce858c9_Parent">
    <vt:lpwstr>320c693d-44b7-4e16-b3dd-4fcd87401cf5</vt:lpwstr>
  </property>
  <property fmtid="{D5CDD505-2E9C-101B-9397-08002B2CF9AE}" pid="16" name="MSIP_Label_190751af-2442-49a7-b7b9-9f0bcce858c9_Extended_MSFT_Method">
    <vt:lpwstr>Manual</vt:lpwstr>
  </property>
  <property fmtid="{D5CDD505-2E9C-101B-9397-08002B2CF9AE}" pid="17" name="Sensitivity">
    <vt:lpwstr>Viešo naudojimo Be žymos</vt:lpwstr>
  </property>
</Properties>
</file>