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Sausis\2023 - 0208\"/>
    </mc:Choice>
  </mc:AlternateContent>
  <bookViews>
    <workbookView xWindow="-120" yWindow="-120" windowWidth="29040" windowHeight="1584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<sst xmlns="http://schemas.openxmlformats.org/spreadsheetml/2006/main" count="31" uniqueCount="25">
  <si>
    <t>Medicinos pagalbos priemonės</t>
  </si>
  <si>
    <t>Pirkimo dalies Nr.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</si>
  <si>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</si>
  <si>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</si>
  <si>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</si>
  <si>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</si>
  <si>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</si>
  <si>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</si>
  <si>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</si>
  <si>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</si>
  <si>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</si>
  <si>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33171100-0</t>
  </si>
  <si>
    <t>Endotrachėjiniai vamzdeliai pediatriniai CH 4,5 (be manžetės)</t>
  </si>
  <si>
    <t>vnt.</t>
  </si>
  <si>
    <t>33141200-2</t>
  </si>
  <si>
    <t>Perkutaninio išorinio biliarinio drenažo kateterių rinkiniai 6 - 6.3 Fr</t>
  </si>
  <si>
    <t>Perkutaninio išorinio biliarinio drenažo kateterių rinkiniai  7 Fr</t>
  </si>
  <si>
    <t>33157000-5</t>
  </si>
  <si>
    <t>Specialios kepurėlės, skirtos kontūro ir generatoriaus tvirtinimui (sistemai ,,Infant Flow SiPAP LP")</t>
  </si>
  <si>
    <t xml:space="preserve"> 33141000-0</t>
  </si>
  <si>
    <t>Žiedas guminis ar lygiavertis ligatūriam aplikatoriui</t>
  </si>
  <si>
    <t>33194000-6</t>
  </si>
  <si>
    <t>Infuzinės sistemos kaulų čiulpų translplantacijai</t>
  </si>
  <si>
    <t>Aesculap AG, EA993</t>
  </si>
  <si>
    <t>B.Braun Melsungen AG, Sangofix k. 4116011F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</si>
</sst>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7030A0"/>
      <name val="Times New Roman"/>
      <family val="1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1" xfId="1" applyFont="1" applyBorder="1" applyAlignment="1">
      <alignment vertical="center" wrapText="1"/>
    </xf>
    <xf numFmtId="4" fontId="2" fillId="0" borderId="1" xfId="2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9" fontId="3" fillId="0" borderId="1" xfId="0" applyNumberFormat="1" applyFont="1" applyBorder="1" applyProtection="1">
      <protection locked="0"/>
    </xf>
  </cellXfs>
  <cellStyles count="4">
    <cellStyle name="Įprastas" xfId="0" builtinId="0"/>
    <cellStyle name="Normal 3 2 2 2 2" xfId="2"/>
    <cellStyle name="Normal_Sheet1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7" workbookViewId="0">
      <selection activeCell="J13" sqref="J13"/>
    </sheetView>
  </sheetViews>
  <sheetFormatPr defaultColWidth="9.140625" defaultRowHeight="15"/>
  <cols>
    <col min="1" max="1" width="8.7109375" style="1" customWidth="1"/>
    <col min="2" max="2" width="11.5703125" style="1" customWidth="1"/>
    <col min="3" max="3" width="37.85546875" style="1" customWidth="1"/>
    <col min="4" max="4" width="6.5703125" style="1" customWidth="1"/>
    <col min="5" max="5" width="11.140625" style="1" customWidth="1"/>
    <col min="6" max="6" width="9.140625" style="1"/>
    <col min="7" max="7" width="7.42578125" style="1" customWidth="1"/>
    <col min="8" max="8" width="10.7109375" style="1" customWidth="1"/>
    <col min="9" max="9" width="11.5703125" style="1" customWidth="1"/>
    <col min="10" max="10" width="12.42578125" style="1" customWidth="1"/>
    <col min="11" max="16384" width="9.140625" style="1"/>
  </cols>
  <sheetData>
    <row r="1" spans="1:11">
      <c r="A1" s="1" t="s">
        <v>0</v>
      </c>
    </row>
    <row r="3" spans="1:11" ht="60">
      <c r="A3" s="7" t="s">
        <v>1</v>
      </c>
      <c r="B3" s="8" t="s">
        <v>2</v>
      </c>
      <c r="C3" s="8" t="s">
        <v>3</v>
      </c>
      <c r="D3" s="7" t="s">
        <v>4</v>
      </c>
      <c r="E3" s="7" t="s">
        <v>5</v>
      </c>
      <c r="F3" s="3" t="s">
        <v>6</v>
      </c>
      <c r="G3" s="4" t="s">
        <v>7</v>
      </c>
      <c r="H3" s="5" t="s">
        <v>8</v>
      </c>
      <c r="I3" s="5" t="s">
        <v>9</v>
      </c>
      <c r="J3" s="6" t="s">
        <v>10</v>
      </c>
    </row>
    <row r="4" spans="1:11" ht="45.75" customHeight="1">
      <c r="A4" s="9">
        <v>1</v>
      </c>
      <c r="B4" s="9" t="s">
        <v>11</v>
      </c>
      <c r="C4" s="10" t="s">
        <v>12</v>
      </c>
      <c r="D4" s="11" t="s">
        <v>13</v>
      </c>
      <c r="E4" s="11">
        <v>400</v>
      </c>
      <c r="F4" s="16"/>
      <c r="G4" s="16"/>
      <c r="H4" s="16"/>
      <c r="I4" s="16"/>
      <c r="J4" s="16"/>
      <c r="K4" s="17"/>
    </row>
    <row r="5" spans="1:11" ht="38.25" customHeight="1">
      <c r="A5" s="12">
        <v>2</v>
      </c>
      <c r="B5" s="11" t="s">
        <v>14</v>
      </c>
      <c r="C5" s="2" t="s">
        <v>15</v>
      </c>
      <c r="D5" s="11" t="s">
        <v>13</v>
      </c>
      <c r="E5" s="13">
        <v>20</v>
      </c>
      <c r="F5" s="16"/>
      <c r="G5" s="16"/>
      <c r="H5" s="16"/>
      <c r="I5" s="16"/>
      <c r="J5" s="16"/>
      <c r="K5" s="17"/>
    </row>
    <row r="6" spans="1:11" ht="37.5" customHeight="1">
      <c r="A6" s="9">
        <v>3</v>
      </c>
      <c r="B6" s="11" t="s">
        <v>14</v>
      </c>
      <c r="C6" s="2" t="s">
        <v>16</v>
      </c>
      <c r="D6" s="11" t="s">
        <v>13</v>
      </c>
      <c r="E6" s="13">
        <v>160</v>
      </c>
      <c r="F6" s="16"/>
      <c r="G6" s="16"/>
      <c r="H6" s="16"/>
      <c r="I6" s="16"/>
      <c r="J6" s="16"/>
      <c r="K6" s="17"/>
    </row>
    <row r="7" spans="1:11" ht="51.75" customHeight="1">
      <c r="A7" s="12">
        <v>4</v>
      </c>
      <c r="B7" s="14" t="s">
        <v>17</v>
      </c>
      <c r="C7" s="10" t="s">
        <v>18</v>
      </c>
      <c r="D7" s="9" t="s">
        <v>13</v>
      </c>
      <c r="E7" s="11">
        <v>750</v>
      </c>
      <c r="F7" s="16"/>
      <c r="G7" s="16"/>
      <c r="H7" s="16"/>
      <c r="I7" s="16"/>
      <c r="J7" s="16"/>
      <c r="K7" s="17"/>
    </row>
    <row r="8" spans="1:11" ht="42.75" customHeight="1">
      <c r="A8" s="9">
        <v>5</v>
      </c>
      <c r="B8" s="15" t="s">
        <v>19</v>
      </c>
      <c r="C8" s="8" t="s">
        <v>20</v>
      </c>
      <c r="D8" s="15" t="s">
        <v>13</v>
      </c>
      <c r="E8" s="15">
        <v>200</v>
      </c>
      <c r="F8" s="16">
        <v>0.3</v>
      </c>
      <c r="G8" s="18">
        <v>0.21</v>
      </c>
      <c r="H8" s="16">
        <v>60</v>
      </c>
      <c r="I8" s="16">
        <v>72</v>
      </c>
      <c r="J8" s="16" t="s">
        <v>23</v>
      </c>
      <c r="K8" s="17"/>
    </row>
    <row r="9" spans="1:11" ht="53.25" customHeight="1">
      <c r="A9" s="12">
        <v>6</v>
      </c>
      <c r="B9" s="15" t="s">
        <v>21</v>
      </c>
      <c r="C9" s="8" t="s">
        <v>22</v>
      </c>
      <c r="D9" s="15" t="s">
        <v>13</v>
      </c>
      <c r="E9" s="15">
        <v>300</v>
      </c>
      <c r="F9" s="16">
        <v>0.6</v>
      </c>
      <c r="G9" s="18">
        <v>0.05</v>
      </c>
      <c r="H9" s="16">
        <f>E9*F9</f>
        <v>180</v>
      </c>
      <c r="I9" s="16">
        <f>E9*F9*1.05</f>
        <v>189</v>
      </c>
      <c r="J9" s="16" t="s">
        <v>24</v>
      </c>
      <c r="K9" s="17"/>
    </row>
    <row r="10" spans="1:11">
      <c r="F10" s="17"/>
      <c r="G10" s="17"/>
      <c r="H10" s="17"/>
      <c r="I10" s="17"/>
      <c r="J10" s="17"/>
      <c r="K10" s="17"/>
    </row>
    <row r="11" spans="1:11">
      <c r="F11" s="17"/>
      <c r="G11" s="17"/>
      <c r="H11" s="17"/>
      <c r="I11" s="17"/>
      <c r="J11" s="17"/>
      <c r="K11" s="17"/>
    </row>
    <row r="12" spans="1:11">
      <c r="F12" s="17"/>
      <c r="G12" s="17"/>
      <c r="H12" s="17"/>
      <c r="I12" s="17"/>
      <c r="J12" s="17"/>
      <c r="K12" s="17"/>
    </row>
    <row r="13" spans="1:11">
      <c r="F13" s="17"/>
      <c r="G13" s="17"/>
      <c r="H13" s="17"/>
      <c r="I13" s="17"/>
      <c r="J13" s="17"/>
      <c r="K13" s="17"/>
    </row>
    <row r="14" spans="1:11">
      <c r="F14" s="17"/>
      <c r="G14" s="17"/>
      <c r="H14" s="17"/>
      <c r="I14" s="17"/>
      <c r="J14" s="17"/>
      <c r="K14" s="17"/>
    </row>
  </sheetData>
  <sheetProtection algorithmName="SHA-512" hashValue="2BjFTjvRLBUt/4AdtkjuWkKL/fhQiwP5xiXISyGm8pwEgutWpWRXmIAD8YFGSZSAoztx2z5rRHz1b7oeYQonDg==" saltValue="PgwB7C4dx/hieCMrTF7yPA==" spinCount="100000" sheet="1" objects="1" scenarios="1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FZJ6XTJY6WQ3-1352427771-319264</_dlc_DocId>
    <_dlc_DocIdUrl xmlns="f401bc6b-16ae-4eec-874e-4b24bc321f82">
      <Url>https://bbraun.sharepoint.com/sites/bbraun_eis_ltmedical/_layouts/15/DocIdRedir.aspx?ID=FZJ6XTJY6WQ3-1352427771-319264</Url>
      <Description>FZJ6XTJY6WQ3-1352427771-319264</Description>
    </_dlc_DocIdUrl>
  </documentManagement>
</p:properties>
</file>

<file path=customXml/itemProps1.xml><?xml version="1.0" encoding="utf-8"?>
<ds:datastoreItem xmlns:ds="http://schemas.openxmlformats.org/officeDocument/2006/customXml" ds:itemID="{47584A02-E4A5-4960-A9EC-8969B7EB1C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45FFF7-DDAC-487F-9262-44898AE6639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7A68DBE-75B4-485A-9B71-CE7A8E986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68D31AF-D292-4FF6-AFF1-EDABD06ED704}">
  <ds:schemaRefs/>
</ds:datastoreItem>
</file>

<file path=customXml/itemProps5.xml><?xml version="1.0" encoding="utf-8"?>
<ds:datastoreItem xmlns:ds="http://schemas.openxmlformats.org/officeDocument/2006/customXml" ds:itemID="{6FCD56AC-4721-41C1-A0DC-F600B4EE596F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06dd7db3-2e72-47be-aeb3-e0883d579c8c"/>
    <ds:schemaRef ds:uri="f401bc6b-16ae-4eec-874e-4b24bc321f82"/>
    <ds:schemaRef ds:uri="http://schemas.microsoft.com/office/infopath/2007/PartnerControls"/>
    <ds:schemaRef ds:uri="http://schemas.openxmlformats.org/package/2006/metadata/core-properties"/>
    <ds:schemaRef ds:uri="4905f377-a451-4615-9fa2-421809ba2b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Juodrienė</cp:lastModifiedBy>
  <cp:revision/>
  <dcterms:created xsi:type="dcterms:W3CDTF">2022-09-20T07:49:07Z</dcterms:created>
  <dcterms:modified xsi:type="dcterms:W3CDTF">2023-01-30T11:38:38Z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b5f3a2-e44b-40b2-a9a9-07ef8d0e7b0d_Enabled">
    <vt:lpwstr>true</vt:lpwstr>
  </property>
  <property fmtid="{D5CDD505-2E9C-101B-9397-08002B2CF9AE}" pid="3" name="MSIP_Label_8db5f3a2-e44b-40b2-a9a9-07ef8d0e7b0d_SetDate">
    <vt:lpwstr>2022-11-12T15:45:13Z</vt:lpwstr>
  </property>
  <property fmtid="{D5CDD505-2E9C-101B-9397-08002B2CF9AE}" pid="4" name="MSIP_Label_8db5f3a2-e44b-40b2-a9a9-07ef8d0e7b0d_Method">
    <vt:lpwstr>Privileged</vt:lpwstr>
  </property>
  <property fmtid="{D5CDD505-2E9C-101B-9397-08002B2CF9AE}" pid="5" name="MSIP_Label_8db5f3a2-e44b-40b2-a9a9-07ef8d0e7b0d_Name">
    <vt:lpwstr>Non-Business</vt:lpwstr>
  </property>
  <property fmtid="{D5CDD505-2E9C-101B-9397-08002B2CF9AE}" pid="6" name="MSIP_Label_8db5f3a2-e44b-40b2-a9a9-07ef8d0e7b0d_SiteId">
    <vt:lpwstr>15d1bef2-0a6a-46f9-be4c-023279325e51</vt:lpwstr>
  </property>
  <property fmtid="{D5CDD505-2E9C-101B-9397-08002B2CF9AE}" pid="7" name="MSIP_Label_8db5f3a2-e44b-40b2-a9a9-07ef8d0e7b0d_ActionId">
    <vt:lpwstr>155f8898-6de3-4e07-bd4d-14b22551d180</vt:lpwstr>
  </property>
  <property fmtid="{D5CDD505-2E9C-101B-9397-08002B2CF9AE}" pid="8" name="MSIP_Label_8db5f3a2-e44b-40b2-a9a9-07ef8d0e7b0d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10fee86e-072c-4ded-8d61-c75b8321481b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