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Gegužė\2021 - 1340\"/>
    </mc:Choice>
  </mc:AlternateContent>
  <bookViews>
    <workbookView xWindow="465" yWindow="9915" windowWidth="28800" windowHeight="12300"/>
  </bookViews>
  <sheets>
    <sheet name="S-Dez-18 II-19" sheetId="3" r:id="rId1"/>
  </sheets>
  <definedNames>
    <definedName name="_xlnm._FilterDatabase" localSheetId="0" hidden="1">'S-Dez-18 II-19'!$A$3:$E$19</definedName>
    <definedName name="_xlnm.Print_Titles" localSheetId="0">'S-Dez-18 II-19'!$3:$3</definedName>
  </definedNames>
  <calcPr calcId="181029"/>
</workbook>
</file>

<file path=xl/calcChain.xml><?xml version="1.0" encoding="utf-8"?>
<calcChain xmlns="http://schemas.openxmlformats.org/spreadsheetml/2006/main">
  <c r="I10" i="3" l="1"/>
  <c r="I12" i="3"/>
  <c r="I4" i="3"/>
  <c r="H10" i="3"/>
  <c r="H12" i="3"/>
  <c r="H4" i="3"/>
</calcChain>
</file>

<file path=xl/sharedStrings.xml><?xml version="1.0" encoding="utf-8"?>
<sst xmlns="http://schemas.openxmlformats.org/spreadsheetml/2006/main" count="23" uniqueCount="21">
  <si>
    <t>BVPŽ kodas</t>
  </si>
  <si>
    <t>Pavadinimas</t>
  </si>
  <si>
    <t>Mato vnt.</t>
  </si>
  <si>
    <t>PVM tarifas</t>
  </si>
  <si>
    <t>vnt.</t>
  </si>
  <si>
    <t>33198200-6</t>
  </si>
  <si>
    <t>m</t>
  </si>
  <si>
    <t>33191000-5</t>
  </si>
  <si>
    <t>Priemonės sterilizacijai, dezinfekcinės medžiagos, skystas muilas ir kitos priemonės</t>
  </si>
  <si>
    <t>Orientacinis kiekis 24 mėn.</t>
  </si>
  <si>
    <t>Indikatoriai imituojantys blogiausias sterilizavimo sąlygas garo sterilizatoriams be EO</t>
  </si>
  <si>
    <t>Popieriaus-plastiko užlydomos sterilizacijos juostos 400mm±10mm</t>
  </si>
  <si>
    <t>Popieriaus-plastiko užlydomos sterilizacijos juostos 150mm±5mm</t>
  </si>
  <si>
    <t>Pirkimo dalies Nr.</t>
  </si>
  <si>
    <t>Kaina vnt. be PVM, Eur</t>
  </si>
  <si>
    <t>Kaina viso be PVM, Eur</t>
  </si>
  <si>
    <t>Kaina viso su PVM, Eur</t>
  </si>
  <si>
    <t>Gamintojas/ katalogo numeris (produkto pavadinimas)</t>
  </si>
  <si>
    <t>301.150.0001, SP Medical</t>
  </si>
  <si>
    <t>301.400.0001, SP Medical</t>
  </si>
  <si>
    <t>103.203.0500, SP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</si>
</sst>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NumberFormat="1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top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3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4" fontId="4" fillId="0" borderId="1" xfId="6" applyNumberFormat="1" applyFont="1" applyFill="1" applyBorder="1" applyAlignment="1">
      <alignment horizontal="center" vertical="center" wrapText="1"/>
    </xf>
    <xf numFmtId="9" fontId="4" fillId="0" borderId="1" xfId="7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/>
    <xf numFmtId="3" fontId="4" fillId="0" borderId="1" xfId="0" quotePrefix="1" applyNumberFormat="1" applyFont="1" applyFill="1" applyBorder="1" applyAlignment="1">
      <alignment horizontal="center" vertical="center"/>
    </xf>
    <xf numFmtId="2" fontId="4" fillId="0" borderId="1" xfId="0" applyNumberFormat="1" applyFont="1" applyBorder="1"/>
    <xf numFmtId="2" fontId="4" fillId="0" borderId="0" xfId="0" applyNumberFormat="1" applyFont="1"/>
    <xf numFmtId="0" fontId="4" fillId="0" borderId="1" xfId="0" quotePrefix="1" applyFont="1" applyFill="1" applyBorder="1" applyAlignment="1">
      <alignment horizontal="center" vertical="center"/>
    </xf>
  </cellXfs>
  <cellStyles count="8">
    <cellStyle name="Įprastas 2" xfId="5"/>
    <cellStyle name="Normal" xfId="0" builtinId="0"/>
    <cellStyle name="Normal 2" xfId="2"/>
    <cellStyle name="Normal 2 2" xfId="1"/>
    <cellStyle name="Normal 3" xfId="6"/>
    <cellStyle name="Normal_Sheet3" xfId="3"/>
    <cellStyle name="Percent 2" xfId="4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A13" sqref="A13:XFD19"/>
    </sheetView>
  </sheetViews>
  <sheetFormatPr defaultColWidth="9.140625" defaultRowHeight="15"/>
  <cols>
    <col min="1" max="1" width="7.42578125" style="1" customWidth="1"/>
    <col min="2" max="2" width="12.42578125" style="1" customWidth="1"/>
    <col min="3" max="3" width="43.85546875" style="1" customWidth="1"/>
    <col min="4" max="4" width="7.28515625" style="1" customWidth="1"/>
    <col min="5" max="6" width="11.42578125" style="1" customWidth="1"/>
    <col min="7" max="7" width="7.42578125" style="1" customWidth="1"/>
    <col min="8" max="8" width="14.85546875" style="1" customWidth="1"/>
    <col min="9" max="9" width="11.140625" style="1" customWidth="1"/>
    <col min="10" max="10" width="22.7109375" style="1" customWidth="1"/>
    <col min="11" max="11" width="13" style="1" customWidth="1"/>
    <col min="12" max="16384" width="9.140625" style="1"/>
  </cols>
  <sheetData>
    <row r="1" spans="1:11">
      <c r="A1" s="1" t="s">
        <v>8</v>
      </c>
    </row>
    <row r="3" spans="1:11" s="2" customFormat="1" ht="45">
      <c r="A3" s="4" t="s">
        <v>13</v>
      </c>
      <c r="B3" s="4" t="s">
        <v>0</v>
      </c>
      <c r="C3" s="4" t="s">
        <v>1</v>
      </c>
      <c r="D3" s="5" t="s">
        <v>2</v>
      </c>
      <c r="E3" s="6" t="s">
        <v>9</v>
      </c>
      <c r="F3" s="31" t="s">
        <v>14</v>
      </c>
      <c r="G3" s="32" t="s">
        <v>3</v>
      </c>
      <c r="H3" s="33" t="s">
        <v>15</v>
      </c>
      <c r="I3" s="33" t="s">
        <v>16</v>
      </c>
      <c r="J3" s="34" t="s">
        <v>17</v>
      </c>
    </row>
    <row r="4" spans="1:11" ht="30">
      <c r="A4" s="7">
        <v>3</v>
      </c>
      <c r="B4" s="13" t="s">
        <v>7</v>
      </c>
      <c r="C4" s="14" t="s">
        <v>10</v>
      </c>
      <c r="D4" s="12" t="s">
        <v>4</v>
      </c>
      <c r="E4" s="15">
        <v>47000</v>
      </c>
      <c r="F4" s="11">
        <v>0.17</v>
      </c>
      <c r="G4" s="11">
        <v>5</v>
      </c>
      <c r="H4" s="37">
        <f>E4*F4</f>
        <v>7990.0000000000009</v>
      </c>
      <c r="I4" s="37">
        <f>H4*1.05</f>
        <v>8389.5000000000018</v>
      </c>
      <c r="J4" s="11" t="s">
        <v>20</v>
      </c>
    </row>
    <row r="5" spans="1:11">
      <c r="A5" s="7"/>
      <c r="B5" s="16"/>
      <c r="C5" s="17"/>
      <c r="D5" s="12"/>
      <c r="E5" s="15"/>
      <c r="F5" s="11"/>
      <c r="G5" s="11"/>
      <c r="H5" s="37"/>
      <c r="I5" s="37"/>
      <c r="J5" s="11"/>
    </row>
    <row r="6" spans="1:11">
      <c r="A6" s="12"/>
      <c r="B6" s="18"/>
      <c r="C6" s="17"/>
      <c r="D6" s="19"/>
      <c r="E6" s="20"/>
      <c r="F6" s="11"/>
      <c r="G6" s="11"/>
      <c r="H6" s="37"/>
      <c r="I6" s="37"/>
      <c r="J6" s="11"/>
    </row>
    <row r="7" spans="1:11">
      <c r="A7" s="7"/>
      <c r="B7" s="21"/>
      <c r="C7" s="22"/>
      <c r="D7" s="21"/>
      <c r="E7" s="21"/>
      <c r="F7" s="11"/>
      <c r="G7" s="11"/>
      <c r="H7" s="37"/>
      <c r="I7" s="37"/>
      <c r="J7" s="21"/>
    </row>
    <row r="8" spans="1:11">
      <c r="A8" s="12"/>
      <c r="B8" s="21"/>
      <c r="C8" s="23"/>
      <c r="D8" s="7"/>
      <c r="E8" s="7"/>
      <c r="F8" s="11"/>
      <c r="G8" s="11"/>
      <c r="H8" s="37"/>
      <c r="I8" s="37"/>
      <c r="J8" s="21"/>
    </row>
    <row r="9" spans="1:11" s="3" customFormat="1">
      <c r="A9" s="7"/>
      <c r="B9" s="24"/>
      <c r="C9" s="25"/>
      <c r="D9" s="24"/>
      <c r="E9" s="26"/>
      <c r="F9" s="35"/>
      <c r="G9" s="35"/>
      <c r="H9" s="37"/>
      <c r="I9" s="37"/>
      <c r="J9" s="24"/>
      <c r="K9" s="1"/>
    </row>
    <row r="10" spans="1:11" s="3" customFormat="1" ht="30">
      <c r="A10" s="12">
        <v>10</v>
      </c>
      <c r="B10" s="24" t="s">
        <v>5</v>
      </c>
      <c r="C10" s="27" t="s">
        <v>11</v>
      </c>
      <c r="D10" s="24" t="s">
        <v>6</v>
      </c>
      <c r="E10" s="26">
        <v>3100</v>
      </c>
      <c r="F10" s="35">
        <v>0.1958</v>
      </c>
      <c r="G10" s="35">
        <v>5</v>
      </c>
      <c r="H10" s="37">
        <f t="shared" ref="H5:H18" si="0">E10*F10</f>
        <v>606.98</v>
      </c>
      <c r="I10" s="37">
        <f t="shared" ref="I5:I16" si="1">H10*1.05</f>
        <v>637.32900000000006</v>
      </c>
      <c r="J10" s="36" t="s">
        <v>19</v>
      </c>
      <c r="K10" s="1"/>
    </row>
    <row r="11" spans="1:11">
      <c r="A11" s="7"/>
      <c r="B11" s="21"/>
      <c r="C11" s="27"/>
      <c r="D11" s="9"/>
      <c r="E11" s="10"/>
      <c r="F11" s="11"/>
      <c r="G11" s="11"/>
      <c r="H11" s="37"/>
      <c r="I11" s="37"/>
      <c r="J11" s="39"/>
    </row>
    <row r="12" spans="1:11" ht="30">
      <c r="A12" s="12">
        <v>12</v>
      </c>
      <c r="B12" s="21" t="s">
        <v>5</v>
      </c>
      <c r="C12" s="27" t="s">
        <v>12</v>
      </c>
      <c r="D12" s="9" t="s">
        <v>6</v>
      </c>
      <c r="E12" s="10">
        <v>53000</v>
      </c>
      <c r="F12" s="11">
        <v>7.3599999999999999E-2</v>
      </c>
      <c r="G12" s="11">
        <v>5</v>
      </c>
      <c r="H12" s="37">
        <f t="shared" si="0"/>
        <v>3900.7999999999997</v>
      </c>
      <c r="I12" s="37">
        <f t="shared" si="1"/>
        <v>4095.8399999999997</v>
      </c>
      <c r="J12" s="21" t="s">
        <v>18</v>
      </c>
    </row>
    <row r="13" spans="1:11">
      <c r="A13" s="7"/>
      <c r="B13" s="21"/>
      <c r="C13" s="27"/>
      <c r="D13" s="9"/>
      <c r="E13" s="10"/>
      <c r="F13" s="11"/>
      <c r="G13" s="11"/>
      <c r="H13" s="37"/>
      <c r="I13" s="37"/>
      <c r="J13" s="21"/>
    </row>
    <row r="14" spans="1:11">
      <c r="A14" s="12"/>
      <c r="B14" s="21"/>
      <c r="C14" s="27"/>
      <c r="D14" s="9"/>
      <c r="E14" s="10"/>
      <c r="F14" s="11"/>
      <c r="G14" s="11"/>
      <c r="H14" s="37"/>
      <c r="I14" s="37"/>
      <c r="J14" s="21"/>
    </row>
    <row r="15" spans="1:11">
      <c r="A15" s="7"/>
      <c r="B15" s="21"/>
      <c r="C15" s="27"/>
      <c r="D15" s="9"/>
      <c r="E15" s="10"/>
      <c r="F15" s="11"/>
      <c r="G15" s="11"/>
      <c r="H15" s="37"/>
      <c r="I15" s="37"/>
      <c r="J15" s="21"/>
    </row>
    <row r="16" spans="1:11">
      <c r="A16" s="12"/>
      <c r="B16" s="21"/>
      <c r="C16" s="27"/>
      <c r="D16" s="9"/>
      <c r="E16" s="10"/>
      <c r="F16" s="11"/>
      <c r="G16" s="11"/>
      <c r="H16" s="37"/>
      <c r="I16" s="37"/>
      <c r="J16" s="21"/>
    </row>
    <row r="17" spans="1:10">
      <c r="A17" s="12"/>
      <c r="B17" s="6"/>
      <c r="C17" s="8"/>
      <c r="D17" s="6"/>
      <c r="E17" s="28"/>
      <c r="F17" s="11"/>
      <c r="G17" s="11"/>
      <c r="H17" s="37"/>
      <c r="I17" s="37"/>
      <c r="J17" s="11"/>
    </row>
    <row r="18" spans="1:10">
      <c r="A18" s="12"/>
      <c r="B18" s="13"/>
      <c r="C18" s="8"/>
      <c r="D18" s="29"/>
      <c r="E18" s="30"/>
      <c r="F18" s="11"/>
      <c r="G18" s="11"/>
      <c r="H18" s="37"/>
      <c r="I18" s="37"/>
      <c r="J18" s="11"/>
    </row>
    <row r="19" spans="1:10">
      <c r="H19" s="38"/>
      <c r="I19" s="38"/>
    </row>
  </sheetData>
  <autoFilter ref="A3:E19"/>
  <pageMargins left="0.7" right="0.7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992E636-4F49-4029-86EF-D5A1EAB37F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S-Dez-18 II-19</vt:lpstr>
      <vt:lpstr>'S-Dez-18 II-19'!Print_Titles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2020-11-12T13:28:28Z</cp:lastPrinted>
  <dcterms:created xsi:type="dcterms:W3CDTF">2018-05-14T13:22:00Z</dcterms:created>
  <dcterms:modified xsi:type="dcterms:W3CDTF">2021-05-20T07:09:14Z</dcterms:modified>
</cp:coreProperties>
</file>