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DD729B4E-9389-46B0-8FDF-CC25A92BB7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<sst xmlns="http://schemas.openxmlformats.org/spreadsheetml/2006/main" count="2724" uniqueCount="643">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</sst>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O451" sqref="O451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641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5971.55</v>
      </c>
      <c r="G9" s="47">
        <v>5655</v>
      </c>
      <c r="H9" s="128">
        <v>1</v>
      </c>
      <c r="I9" s="48">
        <f>H9*F9</f>
        <v>5971.55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6671.66</v>
      </c>
      <c r="G10" s="54">
        <v>7020</v>
      </c>
      <c r="H10" s="129">
        <v>4</v>
      </c>
      <c r="I10" s="55">
        <f t="shared" ref="I10:I16" si="1">H10*F10</f>
        <v>26686.639999999999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7783.61</v>
      </c>
      <c r="G11" s="54">
        <v>8190</v>
      </c>
      <c r="H11" s="129">
        <v>5</v>
      </c>
      <c r="I11" s="55">
        <f t="shared" si="1"/>
        <v>38918.049999999996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8895.5499999999993</v>
      </c>
      <c r="G12" s="54">
        <v>9360</v>
      </c>
      <c r="H12" s="129">
        <v>1</v>
      </c>
      <c r="I12" s="55">
        <f t="shared" si="1"/>
        <v>8895.5499999999993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11119.43</v>
      </c>
      <c r="G13" s="54">
        <v>10530</v>
      </c>
      <c r="H13" s="129">
        <v>2</v>
      </c>
      <c r="I13" s="55">
        <f t="shared" si="1"/>
        <v>22238.86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13590.42</v>
      </c>
      <c r="G14" s="54">
        <v>12870</v>
      </c>
      <c r="H14" s="129">
        <v>1</v>
      </c>
      <c r="I14" s="55">
        <f t="shared" si="1"/>
        <v>13590.42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17235.12</v>
      </c>
      <c r="G15" s="54">
        <v>17550</v>
      </c>
      <c r="H15" s="129">
        <v>1</v>
      </c>
      <c r="I15" s="55">
        <f t="shared" si="1"/>
        <v>17235.12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23680.28</v>
      </c>
      <c r="G16" s="59">
        <v>22425</v>
      </c>
      <c r="H16" s="130">
        <v>1</v>
      </c>
      <c r="I16" s="60">
        <f t="shared" si="1"/>
        <v>23680.28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642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97.79</v>
      </c>
      <c r="G408" s="54">
        <v>107.1</v>
      </c>
      <c r="H408" s="129">
        <v>11</v>
      </c>
      <c r="I408" s="55">
        <f t="shared" si="27"/>
        <v>1075.69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642</v>
      </c>
      <c r="E409" s="53" t="s">
        <v>1</v>
      </c>
      <c r="F409" s="46">
        <v>121</v>
      </c>
      <c r="G409" s="54">
        <v>120.35</v>
      </c>
      <c r="H409" s="129">
        <v>11</v>
      </c>
      <c r="I409" s="55">
        <f t="shared" si="27"/>
        <v>1331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70.2</v>
      </c>
      <c r="G410" s="54">
        <v>92.3</v>
      </c>
      <c r="H410" s="129">
        <v>82</v>
      </c>
      <c r="I410" s="55">
        <f t="shared" si="27"/>
        <v>5756.4000000000005</v>
      </c>
      <c r="J410" s="49" t="s">
        <v>562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105.3</v>
      </c>
      <c r="G411" s="54">
        <v>125.3</v>
      </c>
      <c r="H411" s="129">
        <v>12</v>
      </c>
      <c r="I411" s="55">
        <f t="shared" si="27"/>
        <v>1263.5999999999999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642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</v>
      </c>
      <c r="G443" s="54">
        <v>1872</v>
      </c>
      <c r="H443" s="129">
        <v>1</v>
      </c>
      <c r="I443" s="55">
        <f t="shared" si="30"/>
        <v>1497.6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</v>
      </c>
      <c r="G455" s="54">
        <v>1669.2</v>
      </c>
      <c r="H455" s="129">
        <v>1</v>
      </c>
      <c r="I455" s="55">
        <f t="shared" si="32"/>
        <v>1335.36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18.64</v>
      </c>
      <c r="G519" s="54">
        <v>28.67</v>
      </c>
      <c r="H519" s="129">
        <v>1</v>
      </c>
      <c r="I519" s="55">
        <f t="shared" ref="I519:I552" si="39">H519*F519</f>
        <v>18.64</v>
      </c>
      <c r="J519" s="49" t="s">
        <v>563</v>
      </c>
      <c r="K519" s="50" t="str">
        <f t="shared" si="37"/>
        <v/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14.89</v>
      </c>
      <c r="G530" s="93">
        <v>25.16</v>
      </c>
      <c r="H530" s="139">
        <v>1</v>
      </c>
      <c r="I530" s="55">
        <f t="shared" si="39"/>
        <v>14.89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21.08</v>
      </c>
      <c r="G531" s="93">
        <v>32.96</v>
      </c>
      <c r="H531" s="139">
        <v>1114</v>
      </c>
      <c r="I531" s="55">
        <f t="shared" si="39"/>
        <v>23483.119999999999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15.39</v>
      </c>
      <c r="G533" s="93">
        <v>22.34</v>
      </c>
      <c r="H533" s="139">
        <v>1</v>
      </c>
      <c r="I533" s="55">
        <f t="shared" si="39"/>
        <v>15.39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20.78</v>
      </c>
      <c r="G534" s="93">
        <v>33.15</v>
      </c>
      <c r="H534" s="139">
        <v>1</v>
      </c>
      <c r="I534" s="55">
        <f t="shared" si="39"/>
        <v>20.78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5" customHeight="1" x14ac:dyDescent="0.35">
      <c r="A539" s="26"/>
      <c r="B539" s="52"/>
      <c r="C539" s="52"/>
      <c r="D539" s="52"/>
      <c r="E539" s="53"/>
      <c r="F539" s="52"/>
      <c r="G539" s="54"/>
      <c r="H539" s="129"/>
      <c r="I539" s="55"/>
      <c r="J539" s="49"/>
      <c r="K539" s="50" t="str">
        <f t="shared" si="37"/>
        <v/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12.92</v>
      </c>
      <c r="G540" s="54">
        <v>20.48</v>
      </c>
      <c r="H540" s="129">
        <v>13000</v>
      </c>
      <c r="I540" s="55">
        <f t="shared" si="39"/>
        <v>167960</v>
      </c>
      <c r="J540" s="49" t="s">
        <v>564</v>
      </c>
      <c r="K540" s="50" t="str">
        <f t="shared" si="37"/>
        <v/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20.79</v>
      </c>
      <c r="G541" s="54">
        <v>25.35</v>
      </c>
      <c r="H541" s="129">
        <v>2970</v>
      </c>
      <c r="I541" s="55">
        <f t="shared" si="39"/>
        <v>61746.299999999996</v>
      </c>
      <c r="J541" s="49" t="s">
        <v>564</v>
      </c>
      <c r="K541" s="50" t="str">
        <f t="shared" si="37"/>
        <v/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14.98</v>
      </c>
      <c r="G546" s="54">
        <v>18.72</v>
      </c>
      <c r="H546" s="129">
        <v>181</v>
      </c>
      <c r="I546" s="55">
        <f t="shared" si="39"/>
        <v>2711.38</v>
      </c>
      <c r="J546" s="49" t="s">
        <v>565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</v>
      </c>
      <c r="G547" s="54">
        <v>37.44</v>
      </c>
      <c r="H547" s="129">
        <v>2</v>
      </c>
      <c r="I547" s="55">
        <f t="shared" si="39"/>
        <v>59.9</v>
      </c>
      <c r="J547" s="49" t="s">
        <v>565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</v>
      </c>
      <c r="G548" s="54">
        <v>71.180000000000007</v>
      </c>
      <c r="H548" s="129">
        <v>1</v>
      </c>
      <c r="I548" s="55">
        <f t="shared" si="39"/>
        <v>56.94</v>
      </c>
      <c r="J548" s="49" t="s">
        <v>565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</v>
      </c>
      <c r="G550" s="54">
        <v>234</v>
      </c>
      <c r="H550" s="129">
        <v>2</v>
      </c>
      <c r="I550" s="55">
        <f t="shared" si="39"/>
        <v>374.4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18.41</v>
      </c>
      <c r="G551" s="54">
        <v>23.01</v>
      </c>
      <c r="H551" s="129">
        <v>21</v>
      </c>
      <c r="I551" s="55">
        <f t="shared" si="39"/>
        <v>386.61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55760</v>
      </c>
      <c r="G572" s="54">
        <v>69225</v>
      </c>
      <c r="H572" s="129">
        <v>1</v>
      </c>
      <c r="I572" s="55">
        <f>H572*F572</f>
        <v>55760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" thickBot="1" x14ac:dyDescent="0.4">
      <c r="H601" s="1" t="s">
        <v>483</v>
      </c>
      <c r="I601" s="8">
        <f>SUM(I9:I600)</f>
        <v>2032821.3349999993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Akwx6Mr8R6oStntimT0FL0Djh/kWdutfgGUQaWQJH+AxtMe1Sj58xX46EZOwUCHAVj7egFj4DKTZj5f0k3FWTQ==" saltValue="W8dadjk3s1lPh3YEJcc3t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38 F540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38 F540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38 F540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2023-07-21T11:50:13Z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