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92.168.6.1\pasiulymai\2021\2021 08 06  ESO  764  Rysio bok rem\3. Pasiulymas galutinis\"/>
    </mc:Choice>
  </mc:AlternateContent>
  <xr:revisionPtr revIDLastSave="0" documentId="13_ncr:1_{C1C60D30-B29E-477D-A88C-15FC698AE1D0}" xr6:coauthVersionLast="47" xr6:coauthVersionMax="47" xr10:uidLastSave="{00000000-0000-0000-0000-000000000000}"/>
  <bookViews>
    <workbookView xWindow="-108" yWindow="-108" windowWidth="23256" windowHeight="12576"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2" l="1"/>
  <c r="D50" i="2"/>
</calcChain>
</file>

<file path=xl/sharedStrings.xml><?xml version="1.0" encoding="utf-8"?>
<sst xmlns="http://schemas.openxmlformats.org/spreadsheetml/2006/main" count="140" uniqueCount="104">
  <si>
    <t>Eil. Nr.</t>
  </si>
  <si>
    <t>Paslaugos aprašymas</t>
  </si>
  <si>
    <t>Pardavėjo atvykimas į objektą Paslaugos suteikimui Pardavėjo transportu, kilometro įkainis</t>
  </si>
  <si>
    <t>1 km.</t>
  </si>
  <si>
    <r>
      <t>RMR anteninės fiderinės įrangos (AFĮ) diagnostika, kai darbai atliekami</t>
    </r>
    <r>
      <rPr>
        <sz val="8"/>
        <color theme="1"/>
        <rFont val="Calibri"/>
        <family val="2"/>
        <charset val="186"/>
        <scheme val="minor"/>
      </rPr>
      <t> </t>
    </r>
    <r>
      <rPr>
        <sz val="10"/>
        <color theme="1"/>
        <rFont val="Segoe UI"/>
        <family val="2"/>
        <charset val="186"/>
      </rPr>
      <t xml:space="preserve"> ryšių bokštuose iki 60 m. aukštyje naudojant įrengtas lipimo saugos vedlines. </t>
    </r>
  </si>
  <si>
    <t>1 val.</t>
  </si>
  <si>
    <t xml:space="preserve">RMR anteninės fiderinės įrangos (AFĮ) remontas, kai darbai atliekami ryšių bokštuose iki 60 m. aukštyje naudojant įrengtas lipimo saugos vedlines. </t>
  </si>
  <si>
    <t>RMR anteninės fiderinės įrangos (AFĮ) remontas, kai darbai atliekami ryšių stiebuose, elektros linijų atramose, šalia pastatų sienų iki 20 m. aukštyje esant poreikiui naudojant auto bokštus.</t>
  </si>
  <si>
    <t>RMR anteninės fiderinės įrangos (AFĮ) diagnostika, kai darbai atliekami ryšių stiebuose, elektros linijų atramose, šalia pastatų sienų iki 20 m. aukštyje esant poreikiui naudojant auto bokštus.</t>
  </si>
  <si>
    <t>Pardavėjo autobokšto atvykimas į objektą Paslaugos suteikimui Pardavėjo transportu, kilometro įkainis**</t>
  </si>
  <si>
    <t>Pardavėjo autobokšto Paslaugos suteikimui darbo valandos įkainis**</t>
  </si>
  <si>
    <t>RMR AFĮ matavimų atlikimas prie RMR įrangos (ne aukštyje) t.y. SWR matavimai, priimamų signalų lygių matavimas (darbiniai dažniai 140-450 MHz, ). Matavimo protokolų, esant poreikiui nuotraukų Pirkėjui pateikimas.</t>
  </si>
  <si>
    <t>1 vnt..</t>
  </si>
  <si>
    <t>RMR antenos matavimų atlikimas (ryšių bokštuose iki 60 m) t.y. SWR matavimai, (darbiniai dažniai 140-450 MHz, ). Matavimo protokolų Pirkėjui pateikimas.</t>
  </si>
  <si>
    <t>1 vnt.</t>
  </si>
  <si>
    <t>Radijo signalų lygio eterio įvertinimas. Signalo/triukšmas santykio vertinimas, atitikimo RRT reikalavimas įvertinimas antenos montavimo vietoje.</t>
  </si>
  <si>
    <t xml:space="preserve">Koaksialinio anteninio lauko tipo ekranuoto ½“  kabelio ryšio bokšte (iki 60 m. aukščio) demontavimas </t>
  </si>
  <si>
    <t>1 m.</t>
  </si>
  <si>
    <t>Koaksialinio anteninio lauko tipo ekranuoto ½“  kabelio ryšio bokšte (iki 60 m. aukščio) naujo sumontavimas</t>
  </si>
  <si>
    <t>Koaksialinis anteninis lauko tipo ekranuotas ½“  kabelis*</t>
  </si>
  <si>
    <t xml:space="preserve">Koaksialinio anteninio lauko tipo ekranuoto kabelio jungčių (N kištukas) keitimas su medžiagomis*  </t>
  </si>
  <si>
    <t>Koaksialinio anteninio lauko tipo ekranuoto kabelio iškroviklio  įrengimas</t>
  </si>
  <si>
    <t>1vnt.</t>
  </si>
  <si>
    <t>Koaksialinio anteninio lauko tipo ekranuoto kabelio iškroviklio  keitimas (esamo demontavimas, naujo sumontavimas)</t>
  </si>
  <si>
    <t>Koaksialinio anteninio lauko tipo ekranuoto kabelio iškroviklis*</t>
  </si>
  <si>
    <t>Antenos iki 10 kg. ir 5 m aukščio montavimas, kai darbai atliekami ryšių bokštuose iki 60 m. aukštyje naudojant įrengtas lipimo saugos vedlines.</t>
  </si>
  <si>
    <t>Antenos iki 10 kg. ir 5 m aukščio demontavimas, kai darbai atliekami ryšių bokštuose iki 60 m. aukštyje naudojant įrengtas lipimo saugos vedlines.</t>
  </si>
  <si>
    <t>Antenos virš 10 kg. iki 30 kg. ir 7 m aukščio montavimas, kai darbai atliekami ryšių bokštuose iki 60 m. aukštyje naudojant įrengtas lipimo saugos vedlines.</t>
  </si>
  <si>
    <t>Antenos  virš 10 kg. iki 30 kg. ir 7 m aukščio demontavimas, kai darbai atliekami ryšių bokštuose iki 60 m. aukštyje naudojant įrengtas lipimo saugos vedlines.</t>
  </si>
  <si>
    <t>Antenos iki 10 kg. ir 5 m aukščio montavimas, kai darbai atliekami ryšių stiebuose, elektros linijų atramose, šalia pastatų sienų iki 20 m. aukštyje esant poreikiui naudojant auto bokštus.</t>
  </si>
  <si>
    <t>Antenos iki 10 kg. ir 5 m aukščio demontavimas, kai darbai atliekami ryšių stiebuose, elektros linijų atramose, šalia pastatų sienų iki 20 m. aukštyje esant poreikiui naudojant auto bokštus.</t>
  </si>
  <si>
    <t>Antenos  virš 10 kg. iki 30 kg. ir 7 m aukščio montavimas, kai darbai atliekami ryšių stiebuose, elektros linijų atramose, šalia pastatų sienų iki 20 m. aukštyje esant poreikiui naudojant auto bokštus.</t>
  </si>
  <si>
    <t>Antenos virš 10 kg. iki 30 kg. ir 7 m aukščio demontavimas, kai darbai atliekami ryšių stiebuose, elektros linijų atramose, šalia pastatų sienų iki 20 m. aukštyje esant poreikiui naudojant auto bokštus.</t>
  </si>
  <si>
    <t>A</t>
  </si>
  <si>
    <t>B</t>
  </si>
  <si>
    <t>C</t>
  </si>
  <si>
    <t>E</t>
  </si>
  <si>
    <t>Kryptinė antena*</t>
  </si>
  <si>
    <t>3.</t>
  </si>
  <si>
    <t>2.</t>
  </si>
  <si>
    <t>1.</t>
  </si>
  <si>
    <t>15.</t>
  </si>
  <si>
    <t>17.</t>
  </si>
  <si>
    <t>4.</t>
  </si>
  <si>
    <t>5.</t>
  </si>
  <si>
    <t>6.</t>
  </si>
  <si>
    <t>7.</t>
  </si>
  <si>
    <t>8.</t>
  </si>
  <si>
    <t>9.</t>
  </si>
  <si>
    <t>10.</t>
  </si>
  <si>
    <t>11.</t>
  </si>
  <si>
    <t>12.</t>
  </si>
  <si>
    <t>13.</t>
  </si>
  <si>
    <t>14.</t>
  </si>
  <si>
    <t>16.</t>
  </si>
  <si>
    <t>18.</t>
  </si>
  <si>
    <t>19.</t>
  </si>
  <si>
    <t>20.</t>
  </si>
  <si>
    <t>21.</t>
  </si>
  <si>
    <t>22.</t>
  </si>
  <si>
    <t>23.</t>
  </si>
  <si>
    <t>24.</t>
  </si>
  <si>
    <t>Paslaugos suteikimo kaina/įkainis Eur be PVM</t>
  </si>
  <si>
    <t>Vertė, Eur be PVM</t>
  </si>
  <si>
    <t>MEDŽIAGOS:</t>
  </si>
  <si>
    <t>25.</t>
  </si>
  <si>
    <t>26.</t>
  </si>
  <si>
    <t>27.</t>
  </si>
  <si>
    <t>Visakryptė antena*</t>
  </si>
  <si>
    <r>
      <t xml:space="preserve">PAAIŠKINIMAS: </t>
    </r>
    <r>
      <rPr>
        <b/>
        <sz val="11"/>
        <color theme="0"/>
        <rFont val="Calibri"/>
        <family val="2"/>
        <charset val="186"/>
        <scheme val="minor"/>
      </rPr>
      <t>..</t>
    </r>
  </si>
  <si>
    <t>– pildo Paslaugų teikėjas</t>
  </si>
  <si>
    <t>– pildoma automatiškai</t>
  </si>
  <si>
    <t>28.</t>
  </si>
  <si>
    <t>29.</t>
  </si>
  <si>
    <t>30.</t>
  </si>
  <si>
    <t>31.</t>
  </si>
  <si>
    <t>32.</t>
  </si>
  <si>
    <t>33.</t>
  </si>
  <si>
    <t>34.</t>
  </si>
  <si>
    <t>35.</t>
  </si>
  <si>
    <t>MRMR antenos nekryptinė, išorinė, ne mažiau kaip 4dB (2G) ir ne mažiau kaip 6dB(3G/4G) montuojama ant alkūnės ≥0,3m virš MT ar TR stogelio su viršįtampių iškrovikliu keitimas.</t>
  </si>
  <si>
    <t>MRMR antenos kryptinė, išorinė ne mažiau kaip 18dB(3G/4G) montuojama ant stiebo ≥3,5m virš MT ar TR stogelio su viršįtampių iškrovikliu keitimas.</t>
  </si>
  <si>
    <t>MRMR antenos kryptinė, išorinė ne mažiau kaip 18dB(3G/4G) montuojama ant alkūnės ≥0,3m virš MT ar TR stogelio su viršįtampių iškrovikliu keitimas.</t>
  </si>
  <si>
    <t>MRMR antenos nekryptinė, išorinė, ne mažiau kaip 4dB (2G) ir ne mažiau kaip 6dB(3G/4G)montuojama ant alkūnės ≥0,3m virš MT ar TR stogelio be viršįtampių iškroviklio keitimas.</t>
  </si>
  <si>
    <t>MRMR antenos kryptinė, išorinė, ne mažiau kaip 9dB (2G) ir ne mažiau kaip 10dB(3G/4G) montuojama ant alkūnės ≥0,3m virš MT ar TR stogelio be viršįtampių iškroviklio keitimas.</t>
  </si>
  <si>
    <t>MRMR antenos kryptinė, išorinė ne mažiau kaip 18dB(3G/4G) montuojama ant stiebo ≥3,5m  virš MT ar TR stogelio be viršįtampių iškroviklio keitimas.</t>
  </si>
  <si>
    <t>MRMR antenos kryptinė, išorinė ne mažiau kaip 18dB(3G/4G) montuojama ant alkūnės ≥0,3m  virš MT ar TR stogelio be viršįtampių iškroviklio keitimas.</t>
  </si>
  <si>
    <t>MRMR antenos nekryptinės, išorinės, ne mažiau kaip 4dB (2G) kabelių ir jungčių keitimas bei sandarinimas.</t>
  </si>
  <si>
    <t>MRMR antenos kryptinė, išorinė, ne mažiau kaip 9dB (2G) kabelių ir jungčių keitimas bei sandarinimas.</t>
  </si>
  <si>
    <t>MRMR antenos kryptinė, išorinė ne mažiau kaip 18dB(3G/4G) kabelių ir jungčių keitimas bei sandarinimas.</t>
  </si>
  <si>
    <t>* - Paslaugų teikėjas teikdamas pasiūlymą, privalo užpildyti Techninės specifikacijos Priedas Nr. 2 pateikiamą koaksialinio anteninio lauko tipo ekranuoto ½“  kabelio, koaksialinio žaibo iškroviklio ir jungties techninių reikalavimų formos lauką „Atitikimas“ (4 stulpelis),  bei šiame laukelyje pateikti nuorodas į pridedamus techninius įrangos aprašymus, kuriuose galima nustatyti atitikimą pateiktiems techniniams reikalavimams.
** - Paslaugų teikėjo autobokšto reikalingumas Paslaugos suteikimui, kiekvienu atveju derinamas su Klientu. Tam tikrais atvejai Klientas paslaugos suteikimui gali pasiūlyti savo autobokštą, tokiu atveju Paslaugų teikėjas netaiko autobokšto atvykimo ir darbo valandos įkainių. 
*** - Antena tiekiama su  laidais, laikikliais ir  kitomis montavimo/sandarinimo medžiagomis.</t>
  </si>
  <si>
    <t>36.</t>
  </si>
  <si>
    <t>37.</t>
  </si>
  <si>
    <t>38.</t>
  </si>
  <si>
    <t>39.</t>
  </si>
  <si>
    <t>MRMR antenos kryptinė, išorinė, ne mažiau kaip 9dB (2G) ir ne mažiau kaip 10dB(3G/4G) montuojama ant alkūnės ≥0,3m virš MT ar TR stogelio su viršįtampių iškrovikliu keitimas.</t>
  </si>
  <si>
    <t>40.</t>
  </si>
  <si>
    <t>MRMR antena kryptinė, išorinė ne mažiau kaip 18dB(3G/4G)***</t>
  </si>
  <si>
    <t>41.</t>
  </si>
  <si>
    <t>MRMR antena nekryptinė, išorinė, ne mažiau kaip 4dB (2G) ir ne mažiau kaip 6dB(3G/4G)***</t>
  </si>
  <si>
    <t>MRMR antena kryptinė, išorinė, ne mažiau kaip 9dB (2G) ir ne mažiau kaip 10dB(3G/4G)***</t>
  </si>
  <si>
    <t>42.</t>
  </si>
  <si>
    <t>MRMR antenos viršįtampių iškroviklis</t>
  </si>
  <si>
    <t>Preliminarus kiekis/Matavimo vienetas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</si>
</sst>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color theme="1"/>
      <name val="Segoe UI"/>
      <family val="2"/>
      <charset val="186"/>
    </font>
    <font>
      <b/>
      <sz val="10"/>
      <color theme="1"/>
      <name val="Segoe UI"/>
      <family val="2"/>
      <charset val="186"/>
    </font>
    <font>
      <sz val="8"/>
      <color theme="1"/>
      <name val="Calibri"/>
      <family val="2"/>
      <charset val="186"/>
      <scheme val="minor"/>
    </font>
    <font>
      <sz val="10"/>
      <color theme="1"/>
      <name val="Calibri"/>
      <family val="2"/>
      <charset val="186"/>
      <scheme val="minor"/>
    </font>
    <font>
      <b/>
      <sz val="11"/>
      <color theme="1"/>
      <name val="Calibri"/>
      <family val="2"/>
      <charset val="186"/>
      <scheme val="minor"/>
    </font>
    <font>
      <b/>
      <sz val="11"/>
      <color theme="0"/>
      <name val="Calibri"/>
      <family val="2"/>
      <charset val="186"/>
      <scheme val="minor"/>
    </font>
    <font>
      <sz val="11"/>
      <color theme="1"/>
      <name val="Arial"/>
      <family val="2"/>
      <charset val="186"/>
    </font>
  </fonts>
  <fills count="6">
    <fill>
      <patternFill patternType="none"/>
    </fill>
    <fill>
      <patternFill patternType="gray125"/>
    </fill>
    <fill>
      <patternFill patternType="solid">
        <fgColor rgb="FFEBEBFF"/>
        <bgColor indexed="64"/>
      </patternFill>
    </fill>
    <fill>
      <patternFill patternType="solid">
        <fgColor rgb="FFD8EEC0"/>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rgb="FF000000"/>
      </top>
      <bottom style="medium">
        <color rgb="FF000000"/>
      </bottom>
      <diagonal/>
    </border>
  </borders>
  <cellStyleXfs count="1">
    <xf numFmtId="0" fontId="0" fillId="0" borderId="0"/>
  </cellStyleXfs>
  <cellXfs count="30">
    <xf numFmtId="0" fontId="0" fillId="0" borderId="0" xfId="0"/>
    <xf numFmtId="0" fontId="1" fillId="2" borderId="3" xfId="0" applyFont="1" applyFill="1" applyBorder="1" applyAlignment="1" applyProtection="1">
      <alignment horizontal="center" vertical="center" wrapText="1"/>
      <protection locked="0"/>
    </xf>
    <xf numFmtId="0" fontId="0" fillId="0" borderId="0" xfId="0" applyProtection="1"/>
    <xf numFmtId="0" fontId="5" fillId="0" borderId="0" xfId="0" applyFont="1" applyAlignment="1" applyProtection="1">
      <alignment horizontal="right"/>
    </xf>
    <xf numFmtId="0" fontId="1" fillId="2"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1" fillId="3" borderId="2" xfId="0" applyFont="1" applyFill="1" applyBorder="1" applyAlignment="1" applyProtection="1">
      <alignment horizontal="left" vertical="center" wrapText="1" indent="2"/>
    </xf>
    <xf numFmtId="0" fontId="1" fillId="3" borderId="3" xfId="0" applyFont="1" applyFill="1" applyBorder="1" applyAlignment="1" applyProtection="1">
      <alignment vertical="center" wrapText="1"/>
    </xf>
    <xf numFmtId="0" fontId="1" fillId="3" borderId="3" xfId="0" applyFont="1" applyFill="1" applyBorder="1" applyAlignment="1" applyProtection="1">
      <alignment horizontal="center" vertical="center" wrapText="1"/>
    </xf>
    <xf numFmtId="0" fontId="1" fillId="3" borderId="3" xfId="0" applyFont="1" applyFill="1" applyBorder="1" applyAlignment="1" applyProtection="1">
      <alignment horizontal="justify" vertical="center" wrapText="1"/>
    </xf>
    <xf numFmtId="0" fontId="1" fillId="3" borderId="8" xfId="0" applyFont="1" applyFill="1" applyBorder="1" applyAlignment="1" applyProtection="1">
      <alignment horizontal="left" vertical="center" wrapText="1" indent="2"/>
    </xf>
    <xf numFmtId="0" fontId="1" fillId="3" borderId="6" xfId="0" applyFont="1" applyFill="1" applyBorder="1" applyAlignment="1" applyProtection="1">
      <alignment vertical="center" wrapText="1"/>
    </xf>
    <xf numFmtId="0" fontId="1" fillId="3" borderId="6" xfId="0" applyFont="1" applyFill="1" applyBorder="1" applyAlignment="1" applyProtection="1">
      <alignment horizontal="center" vertical="center" wrapText="1"/>
    </xf>
    <xf numFmtId="0" fontId="1" fillId="3" borderId="9" xfId="0" applyFont="1" applyFill="1" applyBorder="1" applyAlignment="1" applyProtection="1">
      <alignment vertical="center" wrapText="1"/>
    </xf>
    <xf numFmtId="2" fontId="2" fillId="4" borderId="1" xfId="0" applyNumberFormat="1"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1" fillId="3" borderId="7" xfId="0" applyFont="1" applyFill="1" applyBorder="1" applyAlignment="1" applyProtection="1">
      <alignment horizontal="left" vertical="center" wrapText="1" indent="2"/>
    </xf>
    <xf numFmtId="0" fontId="1" fillId="3" borderId="7" xfId="0"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2" fillId="5" borderId="4" xfId="0" applyFont="1" applyFill="1" applyBorder="1" applyAlignment="1" applyProtection="1">
      <alignment horizontal="right" vertical="center" wrapText="1"/>
    </xf>
    <xf numFmtId="0" fontId="2" fillId="5" borderId="5" xfId="0" applyFont="1" applyFill="1" applyBorder="1" applyAlignment="1" applyProtection="1">
      <alignment horizontal="right" vertical="center" wrapText="1"/>
    </xf>
    <xf numFmtId="0" fontId="2" fillId="5" borderId="12" xfId="0" applyFont="1" applyFill="1" applyBorder="1" applyAlignment="1" applyProtection="1">
      <alignment horizontal="right" vertical="center" wrapText="1"/>
    </xf>
    <xf numFmtId="0" fontId="4" fillId="0" borderId="0" xfId="0" applyFont="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D8EEC0"/>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5"/>
  <sheetViews>
    <sheetView tabSelected="1" zoomScaleNormal="100" workbookViewId="0">
      <selection activeCell="G41" sqref="G41"/>
    </sheetView>
  </sheetViews>
  <sheetFormatPr defaultColWidth="9.21875" defaultRowHeight="14.4" x14ac:dyDescent="0.3"/>
  <cols>
    <col min="1" max="1" width="7.77734375" style="2" customWidth="1"/>
    <col min="2" max="2" width="52.77734375" style="2" customWidth="1"/>
    <col min="3" max="3" width="18.44140625" style="2" customWidth="1"/>
    <col min="4" max="4" width="28.5546875" style="2" customWidth="1"/>
    <col min="5" max="16384" width="9.21875" style="2"/>
  </cols>
  <sheetData>
    <row r="1" spans="1:4" ht="15" thickBot="1" x14ac:dyDescent="0.35"/>
    <row r="2" spans="1:4" ht="15.6" thickBot="1" x14ac:dyDescent="0.35">
      <c r="B2" s="3" t="s">
        <v>69</v>
      </c>
      <c r="C2" s="4"/>
      <c r="D2" s="2" t="s">
        <v>70</v>
      </c>
    </row>
    <row r="3" spans="1:4" ht="15.6" thickBot="1" x14ac:dyDescent="0.35">
      <c r="B3" s="3"/>
      <c r="C3" s="5"/>
      <c r="D3" s="2" t="s">
        <v>71</v>
      </c>
    </row>
    <row r="4" spans="1:4" ht="15" thickBot="1" x14ac:dyDescent="0.35"/>
    <row r="5" spans="1:4" ht="45.6" thickBot="1" x14ac:dyDescent="0.35">
      <c r="A5" s="6" t="s">
        <v>0</v>
      </c>
      <c r="B5" s="6" t="s">
        <v>1</v>
      </c>
      <c r="C5" s="6" t="s">
        <v>103</v>
      </c>
      <c r="D5" s="6" t="s">
        <v>62</v>
      </c>
    </row>
    <row r="6" spans="1:4" ht="15.6" thickBot="1" x14ac:dyDescent="0.35">
      <c r="A6" s="6" t="s">
        <v>33</v>
      </c>
      <c r="B6" s="6" t="s">
        <v>34</v>
      </c>
      <c r="C6" s="6" t="s">
        <v>35</v>
      </c>
      <c r="D6" s="6" t="s">
        <v>36</v>
      </c>
    </row>
    <row r="7" spans="1:4" ht="30.6" thickBot="1" x14ac:dyDescent="0.35">
      <c r="A7" s="7" t="s">
        <v>40</v>
      </c>
      <c r="B7" s="8" t="s">
        <v>2</v>
      </c>
      <c r="C7" s="9" t="s">
        <v>3</v>
      </c>
      <c r="D7" s="1">
        <v>1.8</v>
      </c>
    </row>
    <row r="8" spans="1:4" ht="45.6" thickBot="1" x14ac:dyDescent="0.35">
      <c r="A8" s="7" t="s">
        <v>39</v>
      </c>
      <c r="B8" s="8" t="s">
        <v>4</v>
      </c>
      <c r="C8" s="9" t="s">
        <v>5</v>
      </c>
      <c r="D8" s="1">
        <v>100</v>
      </c>
    </row>
    <row r="9" spans="1:4" ht="45.6" thickBot="1" x14ac:dyDescent="0.35">
      <c r="A9" s="7" t="s">
        <v>38</v>
      </c>
      <c r="B9" s="10" t="s">
        <v>6</v>
      </c>
      <c r="C9" s="9" t="s">
        <v>5</v>
      </c>
      <c r="D9" s="1">
        <v>100</v>
      </c>
    </row>
    <row r="10" spans="1:4" ht="60.6" thickBot="1" x14ac:dyDescent="0.35">
      <c r="A10" s="7" t="s">
        <v>43</v>
      </c>
      <c r="B10" s="10" t="s">
        <v>7</v>
      </c>
      <c r="C10" s="9" t="s">
        <v>5</v>
      </c>
      <c r="D10" s="1">
        <v>100</v>
      </c>
    </row>
    <row r="11" spans="1:4" ht="60.6" thickBot="1" x14ac:dyDescent="0.35">
      <c r="A11" s="7" t="s">
        <v>44</v>
      </c>
      <c r="B11" s="10" t="s">
        <v>8</v>
      </c>
      <c r="C11" s="9" t="s">
        <v>5</v>
      </c>
      <c r="D11" s="1">
        <v>100</v>
      </c>
    </row>
    <row r="12" spans="1:4" ht="30.6" thickBot="1" x14ac:dyDescent="0.35">
      <c r="A12" s="7" t="s">
        <v>45</v>
      </c>
      <c r="B12" s="10" t="s">
        <v>9</v>
      </c>
      <c r="C12" s="9" t="s">
        <v>3</v>
      </c>
      <c r="D12" s="1">
        <v>2.65</v>
      </c>
    </row>
    <row r="13" spans="1:4" ht="30.6" thickBot="1" x14ac:dyDescent="0.35">
      <c r="A13" s="7" t="s">
        <v>46</v>
      </c>
      <c r="B13" s="10" t="s">
        <v>10</v>
      </c>
      <c r="C13" s="9" t="s">
        <v>5</v>
      </c>
      <c r="D13" s="1">
        <v>65</v>
      </c>
    </row>
    <row r="14" spans="1:4" ht="60.6" thickBot="1" x14ac:dyDescent="0.35">
      <c r="A14" s="7" t="s">
        <v>47</v>
      </c>
      <c r="B14" s="10" t="s">
        <v>11</v>
      </c>
      <c r="C14" s="9" t="s">
        <v>12</v>
      </c>
      <c r="D14" s="1">
        <v>100</v>
      </c>
    </row>
    <row r="15" spans="1:4" ht="45.6" thickBot="1" x14ac:dyDescent="0.35">
      <c r="A15" s="7" t="s">
        <v>48</v>
      </c>
      <c r="B15" s="8" t="s">
        <v>13</v>
      </c>
      <c r="C15" s="9" t="s">
        <v>14</v>
      </c>
      <c r="D15" s="1">
        <v>100</v>
      </c>
    </row>
    <row r="16" spans="1:4" ht="45.6" thickBot="1" x14ac:dyDescent="0.35">
      <c r="A16" s="7" t="s">
        <v>49</v>
      </c>
      <c r="B16" s="8" t="s">
        <v>15</v>
      </c>
      <c r="C16" s="9" t="s">
        <v>14</v>
      </c>
      <c r="D16" s="1">
        <v>250</v>
      </c>
    </row>
    <row r="17" spans="1:4" ht="30.6" thickBot="1" x14ac:dyDescent="0.35">
      <c r="A17" s="7" t="s">
        <v>50</v>
      </c>
      <c r="B17" s="8" t="s">
        <v>16</v>
      </c>
      <c r="C17" s="9" t="s">
        <v>17</v>
      </c>
      <c r="D17" s="1">
        <v>30</v>
      </c>
    </row>
    <row r="18" spans="1:4" ht="30.6" thickBot="1" x14ac:dyDescent="0.35">
      <c r="A18" s="7" t="s">
        <v>51</v>
      </c>
      <c r="B18" s="8" t="s">
        <v>18</v>
      </c>
      <c r="C18" s="9" t="s">
        <v>17</v>
      </c>
      <c r="D18" s="1">
        <v>40</v>
      </c>
    </row>
    <row r="19" spans="1:4" ht="15.6" thickBot="1" x14ac:dyDescent="0.35">
      <c r="A19" s="7" t="s">
        <v>52</v>
      </c>
      <c r="B19" s="8" t="s">
        <v>19</v>
      </c>
      <c r="C19" s="9" t="s">
        <v>17</v>
      </c>
      <c r="D19" s="1">
        <v>7</v>
      </c>
    </row>
    <row r="20" spans="1:4" ht="30.6" thickBot="1" x14ac:dyDescent="0.35">
      <c r="A20" s="7" t="s">
        <v>53</v>
      </c>
      <c r="B20" s="8" t="s">
        <v>20</v>
      </c>
      <c r="C20" s="9" t="s">
        <v>14</v>
      </c>
      <c r="D20" s="1">
        <v>100</v>
      </c>
    </row>
    <row r="21" spans="1:4" ht="30.6" thickBot="1" x14ac:dyDescent="0.35">
      <c r="A21" s="7" t="s">
        <v>41</v>
      </c>
      <c r="B21" s="8" t="s">
        <v>21</v>
      </c>
      <c r="C21" s="9" t="s">
        <v>22</v>
      </c>
      <c r="D21" s="1">
        <v>165</v>
      </c>
    </row>
    <row r="22" spans="1:4" ht="45.6" thickBot="1" x14ac:dyDescent="0.35">
      <c r="A22" s="7" t="s">
        <v>54</v>
      </c>
      <c r="B22" s="8" t="s">
        <v>23</v>
      </c>
      <c r="C22" s="9" t="s">
        <v>14</v>
      </c>
      <c r="D22" s="1">
        <v>150</v>
      </c>
    </row>
    <row r="23" spans="1:4" ht="45.6" thickBot="1" x14ac:dyDescent="0.35">
      <c r="A23" s="7" t="s">
        <v>42</v>
      </c>
      <c r="B23" s="8" t="s">
        <v>25</v>
      </c>
      <c r="C23" s="9" t="s">
        <v>14</v>
      </c>
      <c r="D23" s="1">
        <v>300</v>
      </c>
    </row>
    <row r="24" spans="1:4" ht="45.6" thickBot="1" x14ac:dyDescent="0.35">
      <c r="A24" s="7" t="s">
        <v>55</v>
      </c>
      <c r="B24" s="8" t="s">
        <v>26</v>
      </c>
      <c r="C24" s="9" t="s">
        <v>14</v>
      </c>
      <c r="D24" s="1">
        <v>165</v>
      </c>
    </row>
    <row r="25" spans="1:4" ht="45.6" thickBot="1" x14ac:dyDescent="0.35">
      <c r="A25" s="7" t="s">
        <v>56</v>
      </c>
      <c r="B25" s="8" t="s">
        <v>27</v>
      </c>
      <c r="C25" s="9" t="s">
        <v>14</v>
      </c>
      <c r="D25" s="1">
        <v>300</v>
      </c>
    </row>
    <row r="26" spans="1:4" ht="45.6" thickBot="1" x14ac:dyDescent="0.35">
      <c r="A26" s="7" t="s">
        <v>57</v>
      </c>
      <c r="B26" s="8" t="s">
        <v>28</v>
      </c>
      <c r="C26" s="9" t="s">
        <v>14</v>
      </c>
      <c r="D26" s="1">
        <v>180</v>
      </c>
    </row>
    <row r="27" spans="1:4" ht="60.6" thickBot="1" x14ac:dyDescent="0.35">
      <c r="A27" s="7" t="s">
        <v>58</v>
      </c>
      <c r="B27" s="8" t="s">
        <v>29</v>
      </c>
      <c r="C27" s="9" t="s">
        <v>14</v>
      </c>
      <c r="D27" s="1">
        <v>300</v>
      </c>
    </row>
    <row r="28" spans="1:4" ht="60.6" thickBot="1" x14ac:dyDescent="0.35">
      <c r="A28" s="7" t="s">
        <v>59</v>
      </c>
      <c r="B28" s="8" t="s">
        <v>30</v>
      </c>
      <c r="C28" s="9" t="s">
        <v>14</v>
      </c>
      <c r="D28" s="1">
        <v>165</v>
      </c>
    </row>
    <row r="29" spans="1:4" ht="60.6" thickBot="1" x14ac:dyDescent="0.35">
      <c r="A29" s="11" t="s">
        <v>60</v>
      </c>
      <c r="B29" s="12" t="s">
        <v>31</v>
      </c>
      <c r="C29" s="13" t="s">
        <v>14</v>
      </c>
      <c r="D29" s="16">
        <v>300</v>
      </c>
    </row>
    <row r="30" spans="1:4" ht="60.6" thickBot="1" x14ac:dyDescent="0.35">
      <c r="A30" s="20" t="s">
        <v>61</v>
      </c>
      <c r="B30" s="21" t="s">
        <v>32</v>
      </c>
      <c r="C30" s="22" t="s">
        <v>14</v>
      </c>
      <c r="D30" s="23">
        <v>180</v>
      </c>
    </row>
    <row r="31" spans="1:4" ht="60.6" thickBot="1" x14ac:dyDescent="0.35">
      <c r="A31" s="20" t="s">
        <v>65</v>
      </c>
      <c r="B31" s="21" t="s">
        <v>80</v>
      </c>
      <c r="C31" s="22" t="s">
        <v>14</v>
      </c>
      <c r="D31" s="23">
        <v>250</v>
      </c>
    </row>
    <row r="32" spans="1:4" ht="60.6" thickBot="1" x14ac:dyDescent="0.35">
      <c r="A32" s="20" t="s">
        <v>66</v>
      </c>
      <c r="B32" s="21" t="s">
        <v>95</v>
      </c>
      <c r="C32" s="22" t="s">
        <v>14</v>
      </c>
      <c r="D32" s="23">
        <v>250</v>
      </c>
    </row>
    <row r="33" spans="1:4" ht="45.6" thickBot="1" x14ac:dyDescent="0.35">
      <c r="A33" s="20" t="s">
        <v>67</v>
      </c>
      <c r="B33" s="21" t="s">
        <v>81</v>
      </c>
      <c r="C33" s="22" t="s">
        <v>14</v>
      </c>
      <c r="D33" s="23">
        <v>250</v>
      </c>
    </row>
    <row r="34" spans="1:4" ht="45.6" thickBot="1" x14ac:dyDescent="0.35">
      <c r="A34" s="20" t="s">
        <v>72</v>
      </c>
      <c r="B34" s="21" t="s">
        <v>82</v>
      </c>
      <c r="C34" s="22" t="s">
        <v>14</v>
      </c>
      <c r="D34" s="23">
        <v>250</v>
      </c>
    </row>
    <row r="35" spans="1:4" ht="60.6" thickBot="1" x14ac:dyDescent="0.35">
      <c r="A35" s="20" t="s">
        <v>73</v>
      </c>
      <c r="B35" s="21" t="s">
        <v>83</v>
      </c>
      <c r="C35" s="22" t="s">
        <v>14</v>
      </c>
      <c r="D35" s="23">
        <v>200</v>
      </c>
    </row>
    <row r="36" spans="1:4" ht="60.6" thickBot="1" x14ac:dyDescent="0.35">
      <c r="A36" s="20" t="s">
        <v>74</v>
      </c>
      <c r="B36" s="21" t="s">
        <v>84</v>
      </c>
      <c r="C36" s="22" t="s">
        <v>14</v>
      </c>
      <c r="D36" s="23">
        <v>200</v>
      </c>
    </row>
    <row r="37" spans="1:4" ht="45.6" thickBot="1" x14ac:dyDescent="0.35">
      <c r="A37" s="20" t="s">
        <v>75</v>
      </c>
      <c r="B37" s="21" t="s">
        <v>85</v>
      </c>
      <c r="C37" s="22" t="s">
        <v>14</v>
      </c>
      <c r="D37" s="23">
        <v>200</v>
      </c>
    </row>
    <row r="38" spans="1:4" ht="45.6" thickBot="1" x14ac:dyDescent="0.35">
      <c r="A38" s="20" t="s">
        <v>76</v>
      </c>
      <c r="B38" s="21" t="s">
        <v>86</v>
      </c>
      <c r="C38" s="22" t="s">
        <v>14</v>
      </c>
      <c r="D38" s="23">
        <v>200</v>
      </c>
    </row>
    <row r="39" spans="1:4" ht="30.6" thickBot="1" x14ac:dyDescent="0.35">
      <c r="A39" s="20" t="s">
        <v>77</v>
      </c>
      <c r="B39" s="21" t="s">
        <v>87</v>
      </c>
      <c r="C39" s="22" t="s">
        <v>14</v>
      </c>
      <c r="D39" s="23">
        <v>200</v>
      </c>
    </row>
    <row r="40" spans="1:4" ht="30.6" thickBot="1" x14ac:dyDescent="0.35">
      <c r="A40" s="20" t="s">
        <v>78</v>
      </c>
      <c r="B40" s="21" t="s">
        <v>88</v>
      </c>
      <c r="C40" s="22" t="s">
        <v>14</v>
      </c>
      <c r="D40" s="23">
        <v>200</v>
      </c>
    </row>
    <row r="41" spans="1:4" ht="30.6" thickBot="1" x14ac:dyDescent="0.35">
      <c r="A41" s="20" t="s">
        <v>79</v>
      </c>
      <c r="B41" s="21" t="s">
        <v>89</v>
      </c>
      <c r="C41" s="22" t="s">
        <v>14</v>
      </c>
      <c r="D41" s="23">
        <v>200</v>
      </c>
    </row>
    <row r="42" spans="1:4" ht="15.6" thickBot="1" x14ac:dyDescent="0.35">
      <c r="A42" s="24" t="s">
        <v>64</v>
      </c>
      <c r="B42" s="25"/>
      <c r="C42" s="25"/>
      <c r="D42" s="25"/>
    </row>
    <row r="43" spans="1:4" ht="15.6" thickBot="1" x14ac:dyDescent="0.35">
      <c r="A43" s="7" t="s">
        <v>91</v>
      </c>
      <c r="B43" s="14" t="s">
        <v>37</v>
      </c>
      <c r="C43" s="9" t="s">
        <v>14</v>
      </c>
      <c r="D43" s="1">
        <v>230</v>
      </c>
    </row>
    <row r="44" spans="1:4" ht="15.6" thickBot="1" x14ac:dyDescent="0.35">
      <c r="A44" s="7" t="s">
        <v>92</v>
      </c>
      <c r="B44" s="8" t="s">
        <v>68</v>
      </c>
      <c r="C44" s="9" t="s">
        <v>14</v>
      </c>
      <c r="D44" s="1">
        <f>2930-5.45-80</f>
        <v>2844.55</v>
      </c>
    </row>
    <row r="45" spans="1:4" ht="30.6" thickBot="1" x14ac:dyDescent="0.35">
      <c r="A45" s="7" t="s">
        <v>93</v>
      </c>
      <c r="B45" s="8" t="s">
        <v>24</v>
      </c>
      <c r="C45" s="9" t="s">
        <v>14</v>
      </c>
      <c r="D45" s="1">
        <v>154</v>
      </c>
    </row>
    <row r="46" spans="1:4" ht="30.6" thickBot="1" x14ac:dyDescent="0.35">
      <c r="A46" s="7" t="s">
        <v>94</v>
      </c>
      <c r="B46" s="8" t="s">
        <v>99</v>
      </c>
      <c r="C46" s="9" t="s">
        <v>14</v>
      </c>
      <c r="D46" s="1">
        <v>100</v>
      </c>
    </row>
    <row r="47" spans="1:4" ht="30.6" thickBot="1" x14ac:dyDescent="0.35">
      <c r="A47" s="7" t="s">
        <v>96</v>
      </c>
      <c r="B47" s="8" t="s">
        <v>100</v>
      </c>
      <c r="C47" s="9" t="s">
        <v>14</v>
      </c>
      <c r="D47" s="1">
        <v>150</v>
      </c>
    </row>
    <row r="48" spans="1:4" ht="30.6" thickBot="1" x14ac:dyDescent="0.35">
      <c r="A48" s="7" t="s">
        <v>98</v>
      </c>
      <c r="B48" s="8" t="s">
        <v>97</v>
      </c>
      <c r="C48" s="9" t="s">
        <v>14</v>
      </c>
      <c r="D48" s="1">
        <v>270</v>
      </c>
    </row>
    <row r="49" spans="1:4" ht="15.6" thickBot="1" x14ac:dyDescent="0.35">
      <c r="A49" s="7" t="s">
        <v>101</v>
      </c>
      <c r="B49" s="8" t="s">
        <v>102</v>
      </c>
      <c r="C49" s="9" t="s">
        <v>14</v>
      </c>
      <c r="D49" s="1">
        <v>50</v>
      </c>
    </row>
    <row r="50" spans="1:4" ht="15.6" thickBot="1" x14ac:dyDescent="0.35">
      <c r="A50" s="26" t="s">
        <v>63</v>
      </c>
      <c r="B50" s="27"/>
      <c r="C50" s="28"/>
      <c r="D50" s="15">
        <f>SUM(D7:D41,D43:D49)</f>
        <v>9500</v>
      </c>
    </row>
    <row r="52" spans="1:4" ht="96.6" customHeight="1" x14ac:dyDescent="0.3">
      <c r="A52" s="29" t="s">
        <v>90</v>
      </c>
      <c r="B52" s="29"/>
      <c r="C52" s="29"/>
      <c r="D52" s="29"/>
    </row>
    <row r="55" spans="1:4" x14ac:dyDescent="0.3">
      <c r="B55" s="17"/>
    </row>
    <row r="56" spans="1:4" x14ac:dyDescent="0.3">
      <c r="B56" s="17"/>
    </row>
    <row r="57" spans="1:4" x14ac:dyDescent="0.3">
      <c r="B57" s="18"/>
    </row>
    <row r="58" spans="1:4" x14ac:dyDescent="0.3">
      <c r="B58" s="18"/>
    </row>
    <row r="59" spans="1:4" x14ac:dyDescent="0.3">
      <c r="B59" s="18"/>
    </row>
    <row r="60" spans="1:4" x14ac:dyDescent="0.3">
      <c r="B60" s="18"/>
    </row>
    <row r="61" spans="1:4" x14ac:dyDescent="0.3">
      <c r="B61" s="18"/>
    </row>
    <row r="62" spans="1:4" x14ac:dyDescent="0.3">
      <c r="B62" s="18"/>
    </row>
    <row r="63" spans="1:4" x14ac:dyDescent="0.3">
      <c r="B63" s="19"/>
    </row>
    <row r="64" spans="1:4" x14ac:dyDescent="0.3">
      <c r="B64" s="19"/>
    </row>
    <row r="65" spans="2:2" x14ac:dyDescent="0.3">
      <c r="B65" s="19"/>
    </row>
  </sheetData>
  <protectedRanges>
    <protectedRange algorithmName="SHA-512" hashValue="bQsot/ZMa1abHE6sONMa9oQCjB+ubDOWGDeUMO5ydq8SEPgai0NGmqqnWOB+yAP0Wn/TanueZP9w5U8JLvr0dQ==" saltValue="m9ejvI4SFIZYyqwGg///XQ==" spinCount="100000" sqref="D7:D41 D43:D49" name="Range2_1"/>
  </protectedRanges>
  <mergeCells count="3">
    <mergeCell ref="A42:D42"/>
    <mergeCell ref="A50:C50"/>
    <mergeCell ref="A52:D5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Bukatkaitė</dc:creator>
  <cp:lastModifiedBy>Tomas Kutkaitis</cp:lastModifiedBy>
  <cp:lastPrinted>2021-08-16T06:28:55Z</cp:lastPrinted>
  <dcterms:created xsi:type="dcterms:W3CDTF">2018-04-24T07:29:40Z</dcterms:created>
  <dcterms:modified xsi:type="dcterms:W3CDTF">2021-08-16T06:29:04Z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Ilona.Kiseliene@ignitis.lt</vt:lpwstr>
  </property>
  <property fmtid="{D5CDD505-2E9C-101B-9397-08002B2CF9AE}" pid="5" name="MSIP_Label_320c693d-44b7-4e16-b3dd-4fcd87401cf5_SetDate">
    <vt:lpwstr>2021-07-28T10:05:28.0012979Z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7aa976c1-a915-4117-b3ce-e0a88ee660ba</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Ilona.Kiseliene@ignitis.lt</vt:lpwstr>
  </property>
  <property fmtid="{D5CDD505-2E9C-101B-9397-08002B2CF9AE}" pid="13" name="MSIP_Label_190751af-2442-49a7-b7b9-9f0bcce858c9_SetDate">
    <vt:lpwstr>2021-07-28T10:05:28.0012979Z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7aa976c1-a915-4117-b3ce-e0a88ee660ba</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