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ngle\Desktop\Sutartys 2023\Sutartys 2023\Rugsėjis\2023 - 2796\"/>
    </mc:Choice>
  </mc:AlternateContent>
  <bookViews>
    <workbookView xWindow="-105" yWindow="-105" windowWidth="19425" windowHeight="10425"/>
  </bookViews>
  <sheets>
    <sheet name="Sheet2" sheetId="2" r:id="rId1"/>
  </sheets>
  <definedNames>
    <definedName name="_xlnm._FilterDatabase" localSheetId="0" hidden="1">Sheet2!$A$3:$H$5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" l="1"/>
  <c r="H5" i="2"/>
</calcChain>
</file>

<file path=xl/sharedStrings.xml><?xml version="1.0" encoding="utf-8"?>
<sst xmlns="http://schemas.openxmlformats.org/spreadsheetml/2006/main" count="27" uniqueCount="22">
  <si>
    <t>BVPŽ</t>
  </si>
  <si>
    <t>Pavadinimas</t>
  </si>
  <si>
    <t>Mato vnt.</t>
  </si>
  <si>
    <t>Kaina vnt. be PVM, Eur</t>
  </si>
  <si>
    <t>PVM tarifas</t>
  </si>
  <si>
    <t>Kaina viso be PVM, Eur</t>
  </si>
  <si>
    <t>Kaina viso su PVM, Eur</t>
  </si>
  <si>
    <t>Gamintojas/ katalogo numeris</t>
  </si>
  <si>
    <t>vnt.</t>
  </si>
  <si>
    <t>Pirkimo dalies Nr.</t>
  </si>
  <si>
    <t xml:space="preserve">Orientacinis kiekis </t>
  </si>
  <si>
    <t>Medicinos pagalbos priemonės</t>
  </si>
  <si>
    <t xml:space="preserve"> 33141000-0</t>
  </si>
  <si>
    <t>Kapsulės tempimo žiedas</t>
  </si>
  <si>
    <t>Retraktoriaus žiedas koloproktologinėms operacijoms su laikikliais</t>
  </si>
  <si>
    <t>Trepanas ragenai (nevakuuminis) 9,5mm;10,0mm;10,5mm.; 11,0mm.; 11,5 mm.; 12,0 mm.; 12,5mm.;13,0mm.; 13,5mm.; 14,0mm</t>
  </si>
  <si>
    <t>Endoluminalinės vakuuminės terapijos rinkinys apatinei virškinamojo trakto daliai</t>
  </si>
  <si>
    <t>rink.</t>
  </si>
  <si>
    <t>4*</t>
  </si>
  <si>
    <t>*Pastaba: pirkimo dalyje  Nr. 4 siūlomų prekių kainą nurodyti taikant 21% PVM tarifą (prekės nėra skirtos apmokamoms iš PSDF lėšų paslaugoms teikti).</t>
  </si>
  <si>
    <t xml:space="preserve"> Applied Medical, C8402</t>
  </si>
  <si>
    <t>MB "Protingi medicinos sprendimai"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</si>
</sst>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alibri"/>
      <family val="2"/>
      <charset val="186"/>
      <scheme val="minor"/>
    </font>
    <font>
      <sz val="10"/>
      <name val="TimesLT"/>
      <charset val="186"/>
    </font>
    <font>
      <sz val="11"/>
      <name val="Times New Roman"/>
      <family val="1"/>
    </font>
    <font>
      <sz val="10"/>
      <name val="Arial"/>
      <family val="2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right"/>
      <protection locked="0"/>
    </xf>
    <xf numFmtId="4" fontId="2" fillId="0" borderId="1" xfId="2" applyNumberFormat="1" applyFont="1" applyBorder="1" applyAlignment="1" applyProtection="1">
      <alignment horizontal="center" vertical="center" wrapText="1"/>
      <protection locked="0"/>
    </xf>
    <xf numFmtId="9" fontId="2" fillId="0" borderId="1" xfId="3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</cellXfs>
  <cellStyles count="4">
    <cellStyle name="Normal" xfId="0" builtinId="0"/>
    <cellStyle name="Normal 3" xfId="2"/>
    <cellStyle name="Normal_Sheet1" xfId="1"/>
    <cellStyle name="Percent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E8" sqref="E8"/>
    </sheetView>
  </sheetViews>
  <sheetFormatPr defaultColWidth="9.140625" defaultRowHeight="15"/>
  <cols>
    <col min="1" max="1" width="7.7109375" style="2" customWidth="1"/>
    <col min="2" max="2" width="11.42578125" style="2" customWidth="1"/>
    <col min="3" max="3" width="39.5703125" style="2" customWidth="1"/>
    <col min="4" max="4" width="7" style="2" customWidth="1"/>
    <col min="5" max="5" width="11.5703125" style="2" customWidth="1"/>
    <col min="6" max="6" width="9.28515625" style="2" customWidth="1"/>
    <col min="7" max="7" width="7.140625" style="2" customWidth="1"/>
    <col min="8" max="8" width="10.5703125" style="2" customWidth="1"/>
    <col min="9" max="9" width="10.42578125" style="2" customWidth="1"/>
    <col min="10" max="10" width="12.140625" style="2" customWidth="1"/>
    <col min="11" max="16384" width="9.140625" style="2"/>
  </cols>
  <sheetData>
    <row r="1" spans="1:10">
      <c r="A1" s="2" t="s">
        <v>11</v>
      </c>
      <c r="C1" s="3"/>
      <c r="E1" s="4"/>
      <c r="F1" s="5"/>
      <c r="G1" s="5"/>
    </row>
    <row r="2" spans="1:10">
      <c r="C2" s="3" t="s">
        <v>21</v>
      </c>
      <c r="E2" s="4"/>
      <c r="F2" s="5"/>
      <c r="G2" s="5"/>
    </row>
    <row r="3" spans="1:10" ht="60">
      <c r="A3" s="13" t="s">
        <v>9</v>
      </c>
      <c r="B3" s="13" t="s">
        <v>0</v>
      </c>
      <c r="C3" s="13" t="s">
        <v>1</v>
      </c>
      <c r="D3" s="13" t="s">
        <v>2</v>
      </c>
      <c r="E3" s="13" t="s">
        <v>10</v>
      </c>
      <c r="F3" s="6" t="s">
        <v>3</v>
      </c>
      <c r="G3" s="7" t="s">
        <v>4</v>
      </c>
      <c r="H3" s="8" t="s">
        <v>5</v>
      </c>
      <c r="I3" s="8" t="s">
        <v>6</v>
      </c>
      <c r="J3" s="9" t="s">
        <v>7</v>
      </c>
    </row>
    <row r="4" spans="1:10" ht="46.5" customHeight="1">
      <c r="A4" s="14">
        <v>1</v>
      </c>
      <c r="B4" s="14" t="s">
        <v>12</v>
      </c>
      <c r="C4" s="15" t="s">
        <v>13</v>
      </c>
      <c r="D4" s="14" t="s">
        <v>8</v>
      </c>
      <c r="E4" s="13">
        <v>550</v>
      </c>
      <c r="F4" s="10"/>
      <c r="G4" s="10"/>
      <c r="H4" s="10"/>
      <c r="I4" s="10"/>
      <c r="J4" s="1"/>
    </row>
    <row r="5" spans="1:10" ht="45">
      <c r="A5" s="14">
        <v>2</v>
      </c>
      <c r="B5" s="14" t="s">
        <v>12</v>
      </c>
      <c r="C5" s="16" t="s">
        <v>14</v>
      </c>
      <c r="D5" s="13" t="s">
        <v>8</v>
      </c>
      <c r="E5" s="13">
        <v>5</v>
      </c>
      <c r="F5" s="11">
        <v>80</v>
      </c>
      <c r="G5" s="10">
        <v>5</v>
      </c>
      <c r="H5" s="10">
        <f>5*F5</f>
        <v>400</v>
      </c>
      <c r="I5" s="10">
        <f>H5*1.05</f>
        <v>420</v>
      </c>
      <c r="J5" s="17" t="s">
        <v>20</v>
      </c>
    </row>
    <row r="6" spans="1:10" ht="60">
      <c r="A6" s="14">
        <v>3</v>
      </c>
      <c r="B6" s="14" t="s">
        <v>12</v>
      </c>
      <c r="C6" s="16" t="s">
        <v>15</v>
      </c>
      <c r="D6" s="14" t="s">
        <v>8</v>
      </c>
      <c r="E6" s="14">
        <v>30</v>
      </c>
      <c r="F6" s="10"/>
      <c r="G6" s="10"/>
      <c r="H6" s="10"/>
      <c r="I6" s="10"/>
      <c r="J6" s="1"/>
    </row>
    <row r="7" spans="1:10" ht="30">
      <c r="A7" s="14" t="s">
        <v>18</v>
      </c>
      <c r="B7" s="14" t="s">
        <v>12</v>
      </c>
      <c r="C7" s="16" t="s">
        <v>16</v>
      </c>
      <c r="D7" s="14" t="s">
        <v>17</v>
      </c>
      <c r="E7" s="14">
        <v>2</v>
      </c>
      <c r="F7" s="10"/>
      <c r="G7" s="10"/>
      <c r="H7" s="10"/>
      <c r="I7" s="10"/>
      <c r="J7" s="1"/>
    </row>
    <row r="8" spans="1:10">
      <c r="C8" s="3"/>
      <c r="D8" s="12"/>
      <c r="E8" s="12"/>
    </row>
    <row r="9" spans="1:10">
      <c r="A9" s="2" t="s">
        <v>19</v>
      </c>
      <c r="C9" s="3"/>
      <c r="D9" s="12"/>
      <c r="E9" s="12"/>
    </row>
    <row r="10" spans="1:10">
      <c r="D10" s="12"/>
      <c r="E10" s="12"/>
    </row>
  </sheetData>
  <sheetProtection algorithmName="SHA-512" hashValue="154qOW9ZcNnjTjt9+Ix5C2QRc/9sfe2IPXt4uq1jX1yBymRYIF6ELzUx3aKT5pEBXNF//egZ/4ktu+kI44Hlgw==" saltValue="+yIaY/aUKNGcyQC8VYJ8uw==" spinCount="100000" sheet="1" objects="1" scenarios="1" selectLockedCells="1"/>
  <autoFilter ref="A3:H5"/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010BE7B9-E5BE-41AC-818D-A0B3DB2AC55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Glebė</cp:lastModifiedBy>
  <cp:lastPrinted>2023-06-23T06:20:58Z</cp:lastPrinted>
  <dcterms:created xsi:type="dcterms:W3CDTF">2022-06-07T12:04:23Z</dcterms:created>
  <dcterms:modified xsi:type="dcterms:W3CDTF">2023-09-14T05:35:52Z</dcterms:modified>
</cp:coreProperties>
</file>