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820" windowHeight="14620"/>
  </bookViews>
  <sheets>
    <sheet name="SDKŽ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15" i="1" l="1"/>
  <c r="F14" i="1"/>
  <c r="F13" i="1"/>
  <c r="F11" i="1"/>
  <c r="F10" i="1" l="1"/>
  <c r="F9" i="1"/>
  <c r="F18" i="1" l="1"/>
  <c r="F8" i="1"/>
  <c r="F6" i="1" l="1"/>
  <c r="F5" i="1"/>
  <c r="F12" i="1" l="1"/>
  <c r="F17" i="1" l="1"/>
  <c r="F16" i="1" l="1"/>
  <c r="F7" i="1"/>
  <c r="F21" i="1" l="1"/>
  <c r="F22" i="1" l="1"/>
  <c r="F23" i="1" s="1"/>
</calcChain>
</file>

<file path=xl/sharedStrings.xml><?xml version="1.0" encoding="utf-8"?>
<sst xmlns="http://schemas.openxmlformats.org/spreadsheetml/2006/main" count="62" uniqueCount="48">
  <si>
    <t>Eil. Nr.</t>
  </si>
  <si>
    <t>Darbų pavadinimas</t>
  </si>
  <si>
    <t>Mato vnt.</t>
  </si>
  <si>
    <t>1.</t>
  </si>
  <si>
    <t>kompl.</t>
  </si>
  <si>
    <t>2.</t>
  </si>
  <si>
    <t>PVM, 21%</t>
  </si>
  <si>
    <t>ELEKTROS ĮRENGINIAI</t>
  </si>
  <si>
    <t xml:space="preserve"> </t>
  </si>
  <si>
    <t>Mato vnt. įkainis Eur be PVM</t>
  </si>
  <si>
    <t>Viso Eur be PVM</t>
  </si>
  <si>
    <t>Viso Eur su PVM</t>
  </si>
  <si>
    <t>Sustambintas darbų kiekių žiniaraštis</t>
  </si>
  <si>
    <t>II</t>
  </si>
  <si>
    <t>I</t>
  </si>
  <si>
    <t>3.</t>
  </si>
  <si>
    <t>4.</t>
  </si>
  <si>
    <t>5.</t>
  </si>
  <si>
    <t>6.</t>
  </si>
  <si>
    <t>7.</t>
  </si>
  <si>
    <t>0,4 kV SR KAS spintos demontavimas</t>
  </si>
  <si>
    <t>Kabelių (tarp 0,4 kV SR KAS spintos ir PT KSSRS skydo) demontavimas</t>
  </si>
  <si>
    <t>Kabelių (tarp ST 10kV USĮ ir PT NSSRS skydo) demontavimas</t>
  </si>
  <si>
    <t>Kompleksiniai PT RAA įtaisų bandymai su ST dalies RAA įrenginiais</t>
  </si>
  <si>
    <t>Informacijos mainų tarp ST TSPĮ ir PT TSPĮ konfigūravimas ir testavimas</t>
  </si>
  <si>
    <t>330/110/10 kV Šiaulių TP. Pakeitimai perdavimo tinklo dalyje</t>
  </si>
  <si>
    <t>Kabelių (srovės kilpų tarp 0,4 kV SR KAS ir PSO AEEAS valdiklio (KDV)) demontavimas</t>
  </si>
  <si>
    <t>PSO AEEAS valdiklio (KDV) konfigūravimas (dėl 0,4 kV SR KAS spintos skaitiklių demontavimo)</t>
  </si>
  <si>
    <t>8.</t>
  </si>
  <si>
    <t>9.</t>
  </si>
  <si>
    <t>Šviesolaidinio kabelio galinio
paskirstymo įrenginio (ODF-4, spinta  S1.1, 109 aparatinė) demontavimas</t>
  </si>
  <si>
    <t>Šviesolaidinio kabelio „ŠL-10 KV US“ demontavimas</t>
  </si>
  <si>
    <t>m</t>
  </si>
  <si>
    <t>10.</t>
  </si>
  <si>
    <t>11.</t>
  </si>
  <si>
    <t>Automatinių jungiklių su ištraukiamu vežimėliu montavimas PT KSSRS skyde</t>
  </si>
  <si>
    <t>PT NSSRS skydo automatinių jungiklių liekančių rezerviniais - užrašų sutvarkymas</t>
  </si>
  <si>
    <t>Kabelio tiesimas įrengtom konstrukcijom arba loviais, tvirtinant visu ilgiu, kai 1m kabelio masė iki 2kg</t>
  </si>
  <si>
    <t xml:space="preserve">Iki 1000 V įtampos iki 70mm2 skersp.kabeliui galinės movos su terminiais vamzdeliais montavimas </t>
  </si>
  <si>
    <t>vnt.</t>
  </si>
  <si>
    <t>Kabelių vienvielių iki 70 mm2 skersp. gyslų su antgaliais prijungimas prie aparatų gnybtų</t>
  </si>
  <si>
    <t>12.</t>
  </si>
  <si>
    <t>13.</t>
  </si>
  <si>
    <t>14.</t>
  </si>
  <si>
    <t>Darbo projektas</t>
  </si>
  <si>
    <t>Darbo projekto parengimas, įvairios pažymos, techninės priežiūros ir statybos užbaigimo komisijos darbo organizavimas</t>
  </si>
  <si>
    <t>Kiekis</t>
  </si>
  <si>
    <t>Iš viso kaina Eur be PVM (kiekiui)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</si>
</sst>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indexed="8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Protection="0"/>
  </cellStyleXfs>
  <cellXfs count="40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0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2" fontId="4" fillId="4" borderId="9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70" zoomScaleNormal="70" workbookViewId="0">
      <pane ySplit="2" topLeftCell="A15" activePane="bottomLeft" state="frozen"/>
      <selection pane="bottomLeft" activeCell="P11" sqref="P11"/>
    </sheetView>
  </sheetViews>
  <sheetFormatPr defaultColWidth="8.90625" defaultRowHeight="14.5" x14ac:dyDescent="0.35"/>
  <cols>
    <col min="1" max="1" width="6.36328125" style="3" customWidth="1"/>
    <col min="2" max="2" width="45.90625" style="9" customWidth="1"/>
    <col min="3" max="3" width="10.6328125" style="9" customWidth="1"/>
    <col min="4" max="4" width="13.90625" customWidth="1"/>
    <col min="5" max="5" width="18" bestFit="1" customWidth="1"/>
    <col min="6" max="6" width="16.90625" customWidth="1"/>
    <col min="7" max="7" width="18.36328125" customWidth="1"/>
  </cols>
  <sheetData>
    <row r="1" spans="1:16" ht="16.25" customHeight="1" thickBot="1" x14ac:dyDescent="0.4">
      <c r="A1" s="38" t="s">
        <v>12</v>
      </c>
      <c r="B1" s="39"/>
      <c r="C1" s="39"/>
      <c r="D1" s="39"/>
      <c r="E1" s="39"/>
      <c r="F1" s="39"/>
    </row>
    <row r="2" spans="1:16" s="3" customFormat="1" ht="28.5" thickBot="1" x14ac:dyDescent="0.4">
      <c r="A2" s="6" t="s">
        <v>0</v>
      </c>
      <c r="B2" s="7" t="s">
        <v>1</v>
      </c>
      <c r="C2" s="7" t="s">
        <v>2</v>
      </c>
      <c r="D2" s="7" t="s">
        <v>46</v>
      </c>
      <c r="E2" s="7" t="s">
        <v>9</v>
      </c>
      <c r="F2" s="6" t="s">
        <v>47</v>
      </c>
    </row>
    <row r="3" spans="1:16" ht="15" thickBot="1" x14ac:dyDescent="0.4">
      <c r="A3" s="2"/>
      <c r="B3" s="36" t="s">
        <v>25</v>
      </c>
      <c r="C3" s="37"/>
      <c r="D3" s="37"/>
      <c r="E3" s="37"/>
      <c r="F3" s="37"/>
    </row>
    <row r="4" spans="1:16" ht="15" thickBot="1" x14ac:dyDescent="0.4">
      <c r="A4" s="11" t="s">
        <v>14</v>
      </c>
      <c r="B4" s="34" t="s">
        <v>7</v>
      </c>
      <c r="C4" s="35"/>
      <c r="D4" s="35"/>
      <c r="E4" s="35"/>
      <c r="F4" s="35"/>
      <c r="M4" t="s">
        <v>8</v>
      </c>
    </row>
    <row r="5" spans="1:16" ht="42" customHeight="1" thickBot="1" x14ac:dyDescent="0.35">
      <c r="A5" s="10" t="s">
        <v>3</v>
      </c>
      <c r="B5" s="12" t="s">
        <v>20</v>
      </c>
      <c r="C5" s="1" t="s">
        <v>4</v>
      </c>
      <c r="D5" s="1">
        <v>1</v>
      </c>
      <c r="E5" s="5">
        <v>700</v>
      </c>
      <c r="F5" s="4">
        <f t="shared" ref="F5:F18" si="0">ROUND(ROUND(D5,3)*$E5,2)</f>
        <v>700</v>
      </c>
    </row>
    <row r="6" spans="1:16" ht="42" customHeight="1" thickBot="1" x14ac:dyDescent="0.4">
      <c r="A6" s="10" t="s">
        <v>5</v>
      </c>
      <c r="B6" s="12" t="s">
        <v>21</v>
      </c>
      <c r="C6" s="1" t="s">
        <v>4</v>
      </c>
      <c r="D6" s="1">
        <v>1</v>
      </c>
      <c r="E6" s="5">
        <v>300</v>
      </c>
      <c r="F6" s="4">
        <f t="shared" si="0"/>
        <v>300</v>
      </c>
    </row>
    <row r="7" spans="1:16" ht="42" customHeight="1" thickBot="1" x14ac:dyDescent="0.4">
      <c r="A7" s="13" t="s">
        <v>15</v>
      </c>
      <c r="B7" s="12" t="s">
        <v>22</v>
      </c>
      <c r="C7" s="1" t="s">
        <v>4</v>
      </c>
      <c r="D7" s="1">
        <v>1</v>
      </c>
      <c r="E7" s="5">
        <v>310</v>
      </c>
      <c r="F7" s="4">
        <f t="shared" si="0"/>
        <v>310</v>
      </c>
    </row>
    <row r="8" spans="1:16" ht="42" customHeight="1" thickBot="1" x14ac:dyDescent="0.4">
      <c r="A8" s="13" t="s">
        <v>16</v>
      </c>
      <c r="B8" s="12" t="s">
        <v>26</v>
      </c>
      <c r="C8" s="1" t="s">
        <v>4</v>
      </c>
      <c r="D8" s="1">
        <v>1</v>
      </c>
      <c r="E8" s="5">
        <v>150</v>
      </c>
      <c r="F8" s="4">
        <f t="shared" si="0"/>
        <v>150</v>
      </c>
    </row>
    <row r="9" spans="1:16" ht="57" customHeight="1" thickBot="1" x14ac:dyDescent="0.4">
      <c r="A9" s="13" t="s">
        <v>17</v>
      </c>
      <c r="B9" s="12" t="s">
        <v>30</v>
      </c>
      <c r="C9" s="1" t="s">
        <v>4</v>
      </c>
      <c r="D9" s="1">
        <v>1</v>
      </c>
      <c r="E9" s="5">
        <v>200</v>
      </c>
      <c r="F9" s="4">
        <f t="shared" si="0"/>
        <v>200</v>
      </c>
    </row>
    <row r="10" spans="1:16" ht="42" customHeight="1" thickBot="1" x14ac:dyDescent="0.4">
      <c r="A10" s="13" t="s">
        <v>18</v>
      </c>
      <c r="B10" s="12" t="s">
        <v>31</v>
      </c>
      <c r="C10" s="1" t="s">
        <v>32</v>
      </c>
      <c r="D10" s="1">
        <v>350</v>
      </c>
      <c r="E10" s="5">
        <v>2</v>
      </c>
      <c r="F10" s="4">
        <f t="shared" si="0"/>
        <v>700</v>
      </c>
    </row>
    <row r="11" spans="1:16" ht="55.5" customHeight="1" thickBot="1" x14ac:dyDescent="0.4">
      <c r="A11" s="13" t="s">
        <v>19</v>
      </c>
      <c r="B11" s="12" t="s">
        <v>35</v>
      </c>
      <c r="C11" s="1" t="s">
        <v>4</v>
      </c>
      <c r="D11" s="1">
        <v>2</v>
      </c>
      <c r="E11" s="5">
        <v>3200</v>
      </c>
      <c r="F11" s="4">
        <f t="shared" si="0"/>
        <v>6400</v>
      </c>
    </row>
    <row r="12" spans="1:16" ht="55.5" customHeight="1" thickBot="1" x14ac:dyDescent="0.4">
      <c r="A12" s="13" t="s">
        <v>28</v>
      </c>
      <c r="B12" s="12" t="s">
        <v>36</v>
      </c>
      <c r="C12" s="1" t="s">
        <v>4</v>
      </c>
      <c r="D12" s="1">
        <v>1</v>
      </c>
      <c r="E12" s="5">
        <v>240</v>
      </c>
      <c r="F12" s="4">
        <f t="shared" si="0"/>
        <v>240</v>
      </c>
    </row>
    <row r="13" spans="1:16" ht="42" customHeight="1" thickBot="1" x14ac:dyDescent="0.4">
      <c r="A13" s="13" t="s">
        <v>29</v>
      </c>
      <c r="B13" s="12" t="s">
        <v>37</v>
      </c>
      <c r="C13" s="1" t="s">
        <v>32</v>
      </c>
      <c r="D13" s="1">
        <v>160</v>
      </c>
      <c r="E13" s="5">
        <v>80</v>
      </c>
      <c r="F13" s="4">
        <f t="shared" si="0"/>
        <v>12800</v>
      </c>
    </row>
    <row r="14" spans="1:16" s="15" customFormat="1" ht="42" customHeight="1" thickBot="1" x14ac:dyDescent="0.4">
      <c r="A14" s="13" t="s">
        <v>33</v>
      </c>
      <c r="B14" s="12" t="s">
        <v>38</v>
      </c>
      <c r="C14" s="1" t="s">
        <v>39</v>
      </c>
      <c r="D14" s="1">
        <v>4</v>
      </c>
      <c r="E14" s="5">
        <v>750</v>
      </c>
      <c r="F14" s="4">
        <f t="shared" si="0"/>
        <v>3000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s="15" customFormat="1" ht="42" customHeight="1" thickBot="1" x14ac:dyDescent="0.4">
      <c r="A15" s="13" t="s">
        <v>34</v>
      </c>
      <c r="B15" s="12" t="s">
        <v>40</v>
      </c>
      <c r="C15" s="1" t="s">
        <v>39</v>
      </c>
      <c r="D15" s="1">
        <v>16</v>
      </c>
      <c r="E15" s="5">
        <v>25</v>
      </c>
      <c r="F15" s="4">
        <f t="shared" si="0"/>
        <v>400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s="15" customFormat="1" ht="42" customHeight="1" thickBot="1" x14ac:dyDescent="0.4">
      <c r="A16" s="13" t="s">
        <v>41</v>
      </c>
      <c r="B16" s="12" t="s">
        <v>23</v>
      </c>
      <c r="C16" s="1" t="s">
        <v>4</v>
      </c>
      <c r="D16" s="1">
        <v>1</v>
      </c>
      <c r="E16" s="5">
        <v>19750</v>
      </c>
      <c r="F16" s="4">
        <f t="shared" si="0"/>
        <v>19750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s="15" customFormat="1" ht="42" customHeight="1" thickBot="1" x14ac:dyDescent="0.4">
      <c r="A17" s="13" t="s">
        <v>42</v>
      </c>
      <c r="B17" s="12" t="s">
        <v>24</v>
      </c>
      <c r="C17" s="1" t="s">
        <v>4</v>
      </c>
      <c r="D17" s="1">
        <v>1</v>
      </c>
      <c r="E17" s="5">
        <v>3950</v>
      </c>
      <c r="F17" s="4">
        <f t="shared" si="0"/>
        <v>3950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s="15" customFormat="1" ht="57" customHeight="1" thickBot="1" x14ac:dyDescent="0.4">
      <c r="A18" s="13" t="s">
        <v>43</v>
      </c>
      <c r="B18" s="12" t="s">
        <v>27</v>
      </c>
      <c r="C18" s="1" t="s">
        <v>4</v>
      </c>
      <c r="D18" s="1">
        <v>1</v>
      </c>
      <c r="E18" s="5">
        <v>1600</v>
      </c>
      <c r="F18" s="4">
        <f t="shared" si="0"/>
        <v>1600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15" thickBot="1" x14ac:dyDescent="0.4">
      <c r="A19" s="11" t="s">
        <v>13</v>
      </c>
      <c r="B19" s="34" t="s">
        <v>44</v>
      </c>
      <c r="C19" s="35"/>
      <c r="D19" s="35"/>
      <c r="E19" s="35"/>
      <c r="F19" s="35"/>
      <c r="M19" t="s">
        <v>8</v>
      </c>
    </row>
    <row r="20" spans="1:16" ht="51.75" customHeight="1" thickBot="1" x14ac:dyDescent="0.4">
      <c r="A20" s="10" t="s">
        <v>3</v>
      </c>
      <c r="B20" s="33" t="s">
        <v>45</v>
      </c>
      <c r="C20" s="1" t="s">
        <v>4</v>
      </c>
      <c r="D20" s="1">
        <v>1</v>
      </c>
      <c r="E20" s="5">
        <v>7000</v>
      </c>
      <c r="F20" s="4">
        <f>ROUND(ROUND(D20,3)*$E20,2)</f>
        <v>7000</v>
      </c>
      <c r="G20" s="8"/>
      <c r="H20" s="8"/>
      <c r="I20" s="8"/>
      <c r="J20" s="8"/>
      <c r="K20" s="8"/>
      <c r="L20" s="8"/>
      <c r="M20" s="8"/>
    </row>
    <row r="21" spans="1:16" ht="15" thickBot="1" x14ac:dyDescent="0.4">
      <c r="A21" s="16"/>
      <c r="B21" s="17"/>
      <c r="C21" s="17"/>
      <c r="D21" s="17"/>
      <c r="E21" s="18" t="s">
        <v>10</v>
      </c>
      <c r="F21" s="32">
        <f>ROUND(SUM(F4:F20),2)</f>
        <v>57500</v>
      </c>
      <c r="G21" s="8"/>
      <c r="H21" s="8"/>
      <c r="I21" s="8"/>
      <c r="J21" s="8"/>
      <c r="K21" s="8"/>
    </row>
    <row r="22" spans="1:16" ht="15" thickBot="1" x14ac:dyDescent="0.4">
      <c r="A22" s="16"/>
      <c r="B22" s="17"/>
      <c r="C22" s="17"/>
      <c r="D22" s="17"/>
      <c r="E22" s="20" t="s">
        <v>6</v>
      </c>
      <c r="F22" s="19">
        <f>ROUND(F21*0.21,2)</f>
        <v>12075</v>
      </c>
      <c r="G22" s="8"/>
      <c r="H22" s="8"/>
      <c r="I22" s="8"/>
      <c r="J22" s="8"/>
      <c r="K22" s="8"/>
    </row>
    <row r="23" spans="1:16" ht="15" thickBot="1" x14ac:dyDescent="0.4">
      <c r="A23" s="21"/>
      <c r="B23" s="17"/>
      <c r="C23" s="17"/>
      <c r="D23" s="17"/>
      <c r="E23" s="22" t="s">
        <v>11</v>
      </c>
      <c r="F23" s="19">
        <f>SUM(F21:F22)</f>
        <v>69575</v>
      </c>
    </row>
    <row r="24" spans="1:16" x14ac:dyDescent="0.35">
      <c r="A24" s="23"/>
      <c r="B24" s="24"/>
      <c r="C24" s="24"/>
      <c r="D24" s="24"/>
      <c r="E24" s="24"/>
      <c r="F24" s="24"/>
    </row>
    <row r="25" spans="1:16" x14ac:dyDescent="0.35">
      <c r="A25" s="23"/>
      <c r="B25" s="24"/>
      <c r="C25" s="24"/>
      <c r="D25" s="24"/>
      <c r="E25" s="24"/>
      <c r="F25" s="24"/>
    </row>
    <row r="26" spans="1:16" x14ac:dyDescent="0.35">
      <c r="A26" s="23"/>
      <c r="B26" s="24"/>
      <c r="C26" s="24"/>
      <c r="D26" s="24"/>
      <c r="E26" s="24"/>
      <c r="F26" s="24"/>
    </row>
    <row r="27" spans="1:16" x14ac:dyDescent="0.35">
      <c r="A27" s="23"/>
      <c r="B27" s="24"/>
      <c r="C27" s="24"/>
      <c r="D27" s="24"/>
      <c r="E27" s="24"/>
      <c r="F27" s="24"/>
    </row>
    <row r="28" spans="1:16" x14ac:dyDescent="0.35">
      <c r="A28" s="23"/>
      <c r="B28" s="24"/>
      <c r="C28" s="24"/>
      <c r="D28" s="24"/>
      <c r="E28" s="24"/>
      <c r="F28" s="24"/>
    </row>
    <row r="29" spans="1:16" x14ac:dyDescent="0.35">
      <c r="A29" s="23"/>
      <c r="B29" s="24"/>
      <c r="C29" s="24"/>
      <c r="D29" s="24"/>
      <c r="E29" s="24"/>
      <c r="F29" s="24"/>
    </row>
    <row r="30" spans="1:16" x14ac:dyDescent="0.35">
      <c r="A30" s="23"/>
      <c r="B30" s="24"/>
      <c r="C30" s="24"/>
      <c r="D30" s="24"/>
      <c r="E30" s="24"/>
      <c r="F30" s="24"/>
    </row>
    <row r="31" spans="1:16" x14ac:dyDescent="0.35">
      <c r="A31" s="23"/>
      <c r="B31" s="24"/>
      <c r="C31" s="24"/>
      <c r="D31" s="24"/>
      <c r="E31" s="24"/>
      <c r="F31" s="24"/>
    </row>
    <row r="32" spans="1:16" x14ac:dyDescent="0.35">
      <c r="A32" s="23"/>
      <c r="B32" s="24"/>
      <c r="C32" s="24"/>
      <c r="D32" s="24"/>
      <c r="E32" s="24"/>
      <c r="F32" s="24"/>
    </row>
    <row r="33" spans="1:6" x14ac:dyDescent="0.35">
      <c r="A33" s="23"/>
      <c r="B33" s="24"/>
      <c r="C33" s="24"/>
      <c r="D33" s="24"/>
      <c r="E33" s="24"/>
      <c r="F33" s="24"/>
    </row>
    <row r="34" spans="1:6" x14ac:dyDescent="0.35">
      <c r="A34" s="23"/>
      <c r="B34" s="24"/>
      <c r="C34" s="24"/>
      <c r="D34" s="24"/>
      <c r="E34" s="24"/>
      <c r="F34" s="24"/>
    </row>
    <row r="35" spans="1:6" x14ac:dyDescent="0.35">
      <c r="A35" s="23"/>
      <c r="B35" s="24"/>
      <c r="C35" s="24"/>
      <c r="D35" s="24"/>
      <c r="E35" s="24"/>
      <c r="F35" s="24"/>
    </row>
    <row r="36" spans="1:6" x14ac:dyDescent="0.35">
      <c r="A36" s="23"/>
      <c r="B36" s="24"/>
      <c r="C36" s="24"/>
      <c r="D36" s="24"/>
      <c r="E36" s="24"/>
      <c r="F36" s="24"/>
    </row>
    <row r="37" spans="1:6" x14ac:dyDescent="0.35">
      <c r="A37" s="23"/>
      <c r="B37" s="24"/>
      <c r="C37" s="24"/>
      <c r="D37" s="24"/>
      <c r="E37" s="24"/>
      <c r="F37" s="24"/>
    </row>
    <row r="38" spans="1:6" x14ac:dyDescent="0.35">
      <c r="A38" s="23"/>
      <c r="B38" s="24"/>
      <c r="C38" s="24"/>
      <c r="D38" s="24"/>
      <c r="E38" s="24"/>
      <c r="F38" s="24"/>
    </row>
    <row r="39" spans="1:6" x14ac:dyDescent="0.35">
      <c r="A39" s="23"/>
      <c r="B39" s="24"/>
      <c r="C39" s="24"/>
      <c r="D39" s="24"/>
      <c r="E39" s="24"/>
      <c r="F39" s="24"/>
    </row>
    <row r="40" spans="1:6" x14ac:dyDescent="0.35">
      <c r="A40" s="23"/>
      <c r="B40" s="24"/>
      <c r="C40" s="24"/>
      <c r="D40" s="24"/>
      <c r="E40" s="24"/>
      <c r="F40" s="24"/>
    </row>
    <row r="41" spans="1:6" x14ac:dyDescent="0.35">
      <c r="A41" s="23"/>
      <c r="B41" s="24"/>
      <c r="C41" s="24"/>
      <c r="D41" s="24"/>
      <c r="E41" s="24"/>
      <c r="F41" s="24"/>
    </row>
    <row r="42" spans="1:6" x14ac:dyDescent="0.35">
      <c r="A42" s="23"/>
      <c r="B42" s="24"/>
      <c r="C42" s="24"/>
      <c r="D42" s="24"/>
      <c r="E42" s="24"/>
      <c r="F42" s="24"/>
    </row>
    <row r="43" spans="1:6" x14ac:dyDescent="0.35">
      <c r="A43" s="23"/>
      <c r="B43" s="24"/>
      <c r="C43" s="24"/>
      <c r="D43" s="24"/>
      <c r="E43" s="24"/>
      <c r="F43" s="24"/>
    </row>
    <row r="44" spans="1:6" x14ac:dyDescent="0.35">
      <c r="A44" s="23"/>
      <c r="B44" s="24"/>
      <c r="C44" s="24"/>
      <c r="D44" s="24"/>
      <c r="E44" s="24"/>
      <c r="F44" s="24"/>
    </row>
    <row r="45" spans="1:6" x14ac:dyDescent="0.35">
      <c r="A45" s="23"/>
      <c r="B45" s="24"/>
      <c r="C45" s="24"/>
      <c r="D45" s="24"/>
      <c r="E45" s="24"/>
      <c r="F45" s="24"/>
    </row>
    <row r="46" spans="1:6" x14ac:dyDescent="0.35">
      <c r="A46" s="23"/>
      <c r="B46" s="24"/>
      <c r="C46" s="24"/>
      <c r="D46" s="24"/>
      <c r="E46" s="24"/>
      <c r="F46" s="24"/>
    </row>
    <row r="47" spans="1:6" x14ac:dyDescent="0.35">
      <c r="A47" s="23"/>
      <c r="B47" s="24"/>
      <c r="C47" s="24"/>
      <c r="D47" s="24"/>
      <c r="E47" s="24"/>
      <c r="F47" s="24"/>
    </row>
    <row r="48" spans="1:6" x14ac:dyDescent="0.35">
      <c r="A48" s="23"/>
      <c r="B48" s="24"/>
      <c r="C48" s="24"/>
      <c r="D48" s="24"/>
      <c r="E48" s="24"/>
      <c r="F48" s="24"/>
    </row>
    <row r="49" spans="1:6" x14ac:dyDescent="0.35">
      <c r="A49" s="23"/>
      <c r="B49" s="24"/>
      <c r="C49" s="24"/>
      <c r="D49" s="24"/>
      <c r="E49" s="24"/>
      <c r="F49" s="24"/>
    </row>
    <row r="50" spans="1:6" x14ac:dyDescent="0.35">
      <c r="A50" s="23"/>
      <c r="B50" s="24"/>
      <c r="C50" s="24"/>
      <c r="D50" s="24"/>
      <c r="E50" s="24"/>
      <c r="F50" s="24"/>
    </row>
    <row r="51" spans="1:6" x14ac:dyDescent="0.35">
      <c r="A51" s="23"/>
      <c r="B51" s="24"/>
      <c r="C51" s="24"/>
      <c r="D51" s="24"/>
      <c r="E51" s="24"/>
      <c r="F51" s="24"/>
    </row>
    <row r="52" spans="1:6" x14ac:dyDescent="0.35">
      <c r="A52" s="23"/>
      <c r="B52" s="24"/>
      <c r="C52" s="24"/>
      <c r="D52" s="24"/>
      <c r="E52" s="24"/>
      <c r="F52" s="24"/>
    </row>
    <row r="53" spans="1:6" x14ac:dyDescent="0.35">
      <c r="A53" s="23"/>
      <c r="B53" s="24"/>
      <c r="C53" s="24"/>
      <c r="D53" s="24"/>
      <c r="E53" s="24"/>
      <c r="F53" s="24"/>
    </row>
    <row r="54" spans="1:6" x14ac:dyDescent="0.35">
      <c r="A54" s="23"/>
      <c r="B54" s="24"/>
      <c r="C54" s="24"/>
      <c r="D54" s="24"/>
      <c r="E54" s="24"/>
      <c r="F54" s="24"/>
    </row>
    <row r="55" spans="1:6" x14ac:dyDescent="0.35">
      <c r="A55" s="23"/>
      <c r="B55" s="24"/>
      <c r="C55" s="24"/>
      <c r="D55" s="24"/>
      <c r="E55" s="24"/>
      <c r="F55" s="24"/>
    </row>
    <row r="56" spans="1:6" x14ac:dyDescent="0.35">
      <c r="A56" s="23"/>
      <c r="B56" s="24"/>
      <c r="C56" s="24"/>
      <c r="D56" s="24"/>
      <c r="E56" s="24"/>
      <c r="F56" s="24"/>
    </row>
    <row r="57" spans="1:6" x14ac:dyDescent="0.35">
      <c r="A57" s="23"/>
      <c r="B57" s="24"/>
      <c r="C57" s="24"/>
      <c r="D57" s="24"/>
      <c r="E57" s="24"/>
      <c r="F57" s="24"/>
    </row>
    <row r="58" spans="1:6" x14ac:dyDescent="0.35">
      <c r="A58" s="23"/>
      <c r="B58" s="24"/>
      <c r="C58" s="24"/>
      <c r="D58" s="24"/>
      <c r="E58" s="24"/>
      <c r="F58" s="24"/>
    </row>
    <row r="59" spans="1:6" x14ac:dyDescent="0.35">
      <c r="A59" s="23"/>
      <c r="B59" s="24"/>
      <c r="C59" s="24"/>
      <c r="D59" s="24"/>
      <c r="E59" s="24"/>
      <c r="F59" s="24"/>
    </row>
    <row r="60" spans="1:6" x14ac:dyDescent="0.35">
      <c r="A60" s="23"/>
      <c r="B60" s="24"/>
      <c r="C60" s="24"/>
      <c r="D60" s="24"/>
      <c r="E60" s="24"/>
      <c r="F60" s="24"/>
    </row>
    <row r="61" spans="1:6" x14ac:dyDescent="0.35">
      <c r="A61" s="23"/>
      <c r="B61" s="24"/>
      <c r="C61" s="24"/>
      <c r="D61" s="24"/>
      <c r="E61" s="24"/>
      <c r="F61" s="24"/>
    </row>
    <row r="62" spans="1:6" x14ac:dyDescent="0.35">
      <c r="A62" s="23"/>
      <c r="B62" s="24"/>
      <c r="C62" s="24"/>
      <c r="D62" s="24"/>
      <c r="E62" s="24"/>
      <c r="F62" s="24"/>
    </row>
    <row r="63" spans="1:6" x14ac:dyDescent="0.35">
      <c r="A63" s="23"/>
      <c r="B63" s="24"/>
      <c r="C63" s="24"/>
      <c r="D63" s="24"/>
      <c r="E63" s="24"/>
      <c r="F63" s="24"/>
    </row>
    <row r="64" spans="1:6" x14ac:dyDescent="0.35">
      <c r="A64" s="23"/>
      <c r="B64" s="24"/>
      <c r="C64" s="24"/>
      <c r="D64" s="24"/>
      <c r="E64" s="24"/>
      <c r="F64" s="24"/>
    </row>
    <row r="65" spans="1:6" x14ac:dyDescent="0.35">
      <c r="A65" s="23"/>
      <c r="B65" s="24"/>
      <c r="C65" s="24"/>
      <c r="D65" s="24"/>
      <c r="E65" s="24"/>
      <c r="F65" s="24"/>
    </row>
    <row r="66" spans="1:6" x14ac:dyDescent="0.35">
      <c r="A66" s="23"/>
      <c r="B66" s="24"/>
      <c r="C66" s="24"/>
      <c r="D66" s="24"/>
      <c r="E66" s="24"/>
      <c r="F66" s="24"/>
    </row>
    <row r="67" spans="1:6" x14ac:dyDescent="0.35">
      <c r="A67" s="23"/>
      <c r="B67" s="24"/>
      <c r="C67" s="24"/>
      <c r="D67" s="24"/>
      <c r="E67" s="24"/>
      <c r="F67" s="24"/>
    </row>
    <row r="68" spans="1:6" x14ac:dyDescent="0.35">
      <c r="A68" s="23"/>
      <c r="B68" s="24"/>
      <c r="C68" s="24"/>
      <c r="D68" s="24"/>
      <c r="E68" s="24"/>
      <c r="F68" s="24"/>
    </row>
    <row r="69" spans="1:6" x14ac:dyDescent="0.35">
      <c r="A69" s="23"/>
      <c r="B69" s="24"/>
      <c r="C69" s="24"/>
      <c r="D69" s="24"/>
      <c r="E69" s="24"/>
      <c r="F69" s="24"/>
    </row>
    <row r="70" spans="1:6" x14ac:dyDescent="0.35">
      <c r="A70" s="23"/>
      <c r="B70" s="24"/>
      <c r="C70" s="24"/>
      <c r="D70" s="24"/>
      <c r="E70" s="24"/>
      <c r="F70" s="24"/>
    </row>
    <row r="71" spans="1:6" x14ac:dyDescent="0.35">
      <c r="A71" s="23"/>
      <c r="B71" s="24"/>
      <c r="C71" s="24"/>
      <c r="D71" s="24"/>
      <c r="E71" s="24"/>
      <c r="F71" s="24"/>
    </row>
    <row r="72" spans="1:6" x14ac:dyDescent="0.35">
      <c r="A72" s="23"/>
      <c r="B72" s="24"/>
      <c r="C72" s="24"/>
      <c r="D72" s="24"/>
      <c r="E72" s="24"/>
      <c r="F72" s="24"/>
    </row>
    <row r="73" spans="1:6" x14ac:dyDescent="0.35">
      <c r="A73" s="23"/>
      <c r="B73" s="24"/>
      <c r="C73" s="24"/>
      <c r="D73" s="24"/>
      <c r="E73" s="24"/>
      <c r="F73" s="24"/>
    </row>
    <row r="74" spans="1:6" x14ac:dyDescent="0.35">
      <c r="A74" s="23"/>
      <c r="B74" s="24"/>
      <c r="C74" s="24"/>
      <c r="D74" s="24"/>
      <c r="E74" s="24"/>
      <c r="F74" s="24"/>
    </row>
    <row r="75" spans="1:6" x14ac:dyDescent="0.35">
      <c r="A75" s="23"/>
      <c r="B75" s="24"/>
      <c r="C75" s="24"/>
      <c r="D75" s="24"/>
      <c r="E75" s="24"/>
      <c r="F75" s="24"/>
    </row>
    <row r="76" spans="1:6" x14ac:dyDescent="0.35">
      <c r="A76" s="23"/>
      <c r="B76" s="24"/>
      <c r="C76" s="24"/>
      <c r="D76" s="24"/>
      <c r="E76" s="24"/>
      <c r="F76" s="24"/>
    </row>
    <row r="77" spans="1:6" x14ac:dyDescent="0.35">
      <c r="A77" s="23"/>
      <c r="B77" s="24"/>
      <c r="C77" s="24"/>
      <c r="D77" s="24"/>
      <c r="E77" s="24"/>
      <c r="F77" s="24"/>
    </row>
    <row r="78" spans="1:6" x14ac:dyDescent="0.35">
      <c r="A78" s="23"/>
      <c r="B78" s="24"/>
      <c r="C78" s="24"/>
      <c r="D78" s="24"/>
      <c r="E78" s="24"/>
      <c r="F78" s="24"/>
    </row>
    <row r="79" spans="1:6" x14ac:dyDescent="0.35">
      <c r="A79" s="23"/>
      <c r="B79" s="24"/>
      <c r="C79" s="24"/>
      <c r="D79" s="24"/>
      <c r="E79" s="24"/>
      <c r="F79" s="24"/>
    </row>
    <row r="80" spans="1:6" x14ac:dyDescent="0.35">
      <c r="A80" s="23"/>
      <c r="B80" s="24"/>
      <c r="C80" s="24"/>
      <c r="D80" s="24"/>
      <c r="E80" s="24"/>
      <c r="F80" s="24"/>
    </row>
    <row r="81" spans="1:6" x14ac:dyDescent="0.35">
      <c r="A81" s="23"/>
      <c r="B81" s="24"/>
      <c r="C81" s="24"/>
      <c r="D81" s="24"/>
      <c r="E81" s="24"/>
      <c r="F81" s="24"/>
    </row>
    <row r="82" spans="1:6" x14ac:dyDescent="0.35">
      <c r="A82" s="23"/>
      <c r="B82" s="24"/>
      <c r="C82" s="24"/>
      <c r="D82" s="24"/>
      <c r="E82" s="24"/>
      <c r="F82" s="24"/>
    </row>
    <row r="83" spans="1:6" x14ac:dyDescent="0.35">
      <c r="A83" s="23"/>
      <c r="B83" s="24"/>
      <c r="C83" s="24"/>
      <c r="D83" s="24"/>
      <c r="E83" s="24"/>
      <c r="F83" s="24"/>
    </row>
    <row r="84" spans="1:6" x14ac:dyDescent="0.35">
      <c r="A84" s="23"/>
      <c r="B84" s="24"/>
      <c r="C84" s="24"/>
      <c r="D84" s="24"/>
      <c r="E84" s="24"/>
      <c r="F84" s="24"/>
    </row>
    <row r="85" spans="1:6" x14ac:dyDescent="0.35">
      <c r="A85" s="23"/>
      <c r="B85" s="24"/>
      <c r="C85" s="24"/>
      <c r="D85" s="24"/>
      <c r="E85" s="24"/>
      <c r="F85" s="24"/>
    </row>
    <row r="86" spans="1:6" x14ac:dyDescent="0.35">
      <c r="A86" s="23"/>
      <c r="B86" s="24"/>
      <c r="C86" s="24"/>
      <c r="D86" s="24"/>
      <c r="E86" s="24"/>
      <c r="F86" s="24"/>
    </row>
    <row r="87" spans="1:6" x14ac:dyDescent="0.35">
      <c r="A87" s="23"/>
      <c r="B87" s="24"/>
      <c r="C87" s="24"/>
      <c r="D87" s="24"/>
      <c r="E87" s="24"/>
      <c r="F87" s="24"/>
    </row>
    <row r="88" spans="1:6" x14ac:dyDescent="0.35">
      <c r="A88" s="23"/>
      <c r="B88" s="24"/>
      <c r="C88" s="24"/>
      <c r="D88" s="24"/>
      <c r="E88" s="24"/>
      <c r="F88" s="24"/>
    </row>
    <row r="89" spans="1:6" x14ac:dyDescent="0.35">
      <c r="A89" s="23"/>
      <c r="B89" s="24"/>
      <c r="C89" s="24"/>
      <c r="D89" s="24"/>
      <c r="E89" s="24"/>
      <c r="F89" s="24"/>
    </row>
    <row r="90" spans="1:6" x14ac:dyDescent="0.35">
      <c r="A90" s="23"/>
      <c r="B90" s="24"/>
      <c r="C90" s="24"/>
      <c r="D90" s="24"/>
      <c r="E90" s="24"/>
      <c r="F90" s="24"/>
    </row>
    <row r="91" spans="1:6" x14ac:dyDescent="0.35">
      <c r="A91" s="23"/>
      <c r="B91" s="24"/>
      <c r="C91" s="24"/>
      <c r="D91" s="24"/>
      <c r="E91" s="24"/>
      <c r="F91" s="24"/>
    </row>
    <row r="92" spans="1:6" x14ac:dyDescent="0.35">
      <c r="A92" s="23"/>
      <c r="B92" s="24"/>
      <c r="C92" s="24"/>
      <c r="D92" s="24"/>
      <c r="E92" s="24"/>
      <c r="F92" s="24"/>
    </row>
    <row r="93" spans="1:6" x14ac:dyDescent="0.35">
      <c r="A93" s="23"/>
      <c r="B93" s="24"/>
      <c r="C93" s="24"/>
      <c r="D93" s="24"/>
      <c r="E93" s="24"/>
      <c r="F93" s="24"/>
    </row>
    <row r="94" spans="1:6" x14ac:dyDescent="0.35">
      <c r="A94" s="23"/>
      <c r="B94" s="24"/>
      <c r="C94" s="24"/>
      <c r="D94" s="24"/>
      <c r="E94" s="24"/>
      <c r="F94" s="24"/>
    </row>
    <row r="95" spans="1:6" x14ac:dyDescent="0.35">
      <c r="A95" s="23"/>
      <c r="B95" s="24"/>
      <c r="C95" s="24"/>
      <c r="D95" s="24"/>
      <c r="E95" s="24"/>
      <c r="F95" s="24"/>
    </row>
    <row r="96" spans="1:6" x14ac:dyDescent="0.35">
      <c r="A96" s="23"/>
      <c r="B96" s="24"/>
      <c r="C96" s="24"/>
      <c r="D96" s="24"/>
      <c r="E96" s="24"/>
      <c r="F96" s="24"/>
    </row>
    <row r="97" spans="1:6" x14ac:dyDescent="0.35">
      <c r="A97" s="23"/>
      <c r="B97" s="24"/>
      <c r="C97" s="24"/>
      <c r="D97" s="24"/>
      <c r="E97" s="24"/>
      <c r="F97" s="24"/>
    </row>
    <row r="98" spans="1:6" x14ac:dyDescent="0.35">
      <c r="A98" s="23"/>
      <c r="B98" s="24"/>
      <c r="C98" s="24"/>
      <c r="D98" s="24"/>
      <c r="E98" s="24"/>
      <c r="F98" s="24"/>
    </row>
    <row r="99" spans="1:6" x14ac:dyDescent="0.35">
      <c r="A99" s="25"/>
      <c r="B99" s="26"/>
      <c r="C99" s="27"/>
      <c r="D99" s="28"/>
      <c r="E99" s="28"/>
      <c r="F99" s="24"/>
    </row>
    <row r="100" spans="1:6" x14ac:dyDescent="0.35">
      <c r="A100" s="29"/>
      <c r="B100" s="30"/>
    </row>
    <row r="101" spans="1:6" x14ac:dyDescent="0.35">
      <c r="A101" s="29"/>
      <c r="B101" s="30"/>
    </row>
    <row r="102" spans="1:6" x14ac:dyDescent="0.35">
      <c r="B102" s="31"/>
    </row>
    <row r="103" spans="1:6" x14ac:dyDescent="0.35">
      <c r="B103" s="30"/>
    </row>
  </sheetData>
  <sheetProtection formatCells="0" deleteRows="0" selectLockedCells="1" selectUnlockedCells="1"/>
  <mergeCells count="4">
    <mergeCell ref="B4:F4"/>
    <mergeCell ref="B19:F19"/>
    <mergeCell ref="B3:F3"/>
    <mergeCell ref="A1:F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896280-883f-49e1-8f2c-86b01e3ff616">PVIS-1992167200-27</_dlc_DocId>
    <_dlc_DocIdUrl xmlns="58896280-883f-49e1-8f2c-86b01e3ff616">
      <Url>https://projektai.intranet.litgrid.eu/PWA/Šiaulių%20TP</Url>
      <Description>PVIS-1992167200-27</Description>
    </_dlc_DocIdUrl>
    <Lygiagretus xmlns="58896280-883f-49e1-8f2c-86b01e3ff616">
      <UserInfo>
        <DisplayName/>
        <AccountId xsi:nil="true"/>
        <AccountType/>
      </UserInfo>
    </Lygiagretus>
    <Nuoseklūs xmlns="58896280-883f-49e1-8f2c-86b01e3ff616">
      <UserInfo>
        <DisplayName/>
        <AccountId xsi:nil="true"/>
        <AccountType/>
      </UserInfo>
    </Nuoseklūs>
    <_dlc_DocIdPersistId xmlns="58896280-883f-49e1-8f2c-86b01e3ff616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astabų techniniam projektui pateikimo forma" ma:contentTypeID="0x01010066872F3CC8F7D84995438B893169A080050098DE753CC7B9164E9C7ED5945B229F74" ma:contentTypeVersion="1" ma:contentTypeDescription="" ma:contentTypeScope="" ma:versionID="aac0452b9879b173c215b6b5452092a6">
  <xsd:schema xmlns:xsd="http://www.w3.org/2001/XMLSchema" xmlns:xs="http://www.w3.org/2001/XMLSchema" xmlns:p="http://schemas.microsoft.com/office/2006/metadata/properties" xmlns:ns2="58896280-883f-49e1-8f2c-86b01e3ff616" xmlns:ns4="8a885650-4858-4bf3-9c1b-fc05fd27c94a" targetNamespace="http://schemas.microsoft.com/office/2006/metadata/properties" ma:root="true" ma:fieldsID="9ee63ef6debfd8f85fa0bc601e165dc0" ns2:_="" ns4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8a885650-4858-4bf3-9c1b-fc05fd27c94a"/>
    <ds:schemaRef ds:uri="http://schemas.microsoft.com/office/infopath/2007/PartnerControls"/>
    <ds:schemaRef ds:uri="58896280-883f-49e1-8f2c-86b01e3ff61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E0095A-378C-4168-B36C-64887A48D6C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9593523-4AA3-49EB-BB11-798D55C6C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96280-883f-49e1-8f2c-86b01e3ff616"/>
    <ds:schemaRef ds:uri="8a885650-4858-4bf3-9c1b-fc05fd2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SDKŽ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Karnilavičius</dc:creator>
  <cp:lastModifiedBy>Arturas</cp:lastModifiedBy>
  <cp:lastPrinted>2015-09-15T15:43:55Z</cp:lastPrinted>
  <dcterms:created xsi:type="dcterms:W3CDTF">2013-08-02T07:05:12Z</dcterms:created>
  <dcterms:modified xsi:type="dcterms:W3CDTF">2023-03-17T20:59:24Z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0x01010066872F3CC8F7D84995438B893169A080050098DE753CC7B9164E9C7ED5945B229F74</vt:lpwstr>
  </property>
  <property fmtid="{D5CDD505-2E9C-101B-9397-08002B2CF9AE}" pid="3" name="_dlc_DocIdItemGuid">
    <vt:lpwstr>ec395a01-5c02-4932-a73a-76b53a1f5189</vt:lpwstr>
  </property>
  <property fmtid="{D5CDD505-2E9C-101B-9397-08002B2CF9AE}" pid="4" name="MSIP_Label_7058e6ed-1f62-4b3b-a413-1541f2aa482f_Enabled">
    <vt:lpwstr>true</vt:lpwstr>
  </property>
  <property fmtid="{D5CDD505-2E9C-101B-9397-08002B2CF9AE}" pid="5" name="MSIP_Label_7058e6ed-1f62-4b3b-a413-1541f2aa482f_SetDate">
    <vt:lpwstr>2022-02-09T14:27:04Z</vt:lpwstr>
  </property>
  <property fmtid="{D5CDD505-2E9C-101B-9397-08002B2CF9AE}" pid="6" name="MSIP_Label_7058e6ed-1f62-4b3b-a413-1541f2aa482f_Method">
    <vt:lpwstr>Privileged</vt:lpwstr>
  </property>
  <property fmtid="{D5CDD505-2E9C-101B-9397-08002B2CF9AE}" pid="7" name="MSIP_Label_7058e6ed-1f62-4b3b-a413-1541f2aa482f_Name">
    <vt:lpwstr>VIEŠA</vt:lpwstr>
  </property>
  <property fmtid="{D5CDD505-2E9C-101B-9397-08002B2CF9AE}" pid="8" name="MSIP_Label_7058e6ed-1f62-4b3b-a413-1541f2aa482f_SiteId">
    <vt:lpwstr>86bcf768-7bcf-4cd6-b041-b219988b7a9c</vt:lpwstr>
  </property>
  <property fmtid="{D5CDD505-2E9C-101B-9397-08002B2CF9AE}" pid="9" name="MSIP_Label_7058e6ed-1f62-4b3b-a413-1541f2aa482f_ActionId">
    <vt:lpwstr>e1ec423d-a870-490f-b010-36afc87312a4</vt:lpwstr>
  </property>
  <property fmtid="{D5CDD505-2E9C-101B-9397-08002B2CF9AE}" pid="10" name="MSIP_Label_7058e6ed-1f62-4b3b-a413-1541f2aa482f_ContentBits">
    <vt:lpwstr>0</vt:lpwstr>
  </property>
</Properties>
</file>