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aijuo\Desktop\2020 SUTARTYS\Kovas\SUT-20 - 0698\"/>
    </mc:Choice>
  </mc:AlternateContent>
  <bookViews>
    <workbookView xWindow="-105" yWindow="-105" windowWidth="23250" windowHeight="12570"/>
  </bookViews>
  <sheets>
    <sheet name="Sheet1" sheetId="1" r:id="rId1"/>
    <sheet name="Sheet2" sheetId="2" r:id="rId2"/>
  </sheets>
  <definedNames>
    <definedName name="OLE_LINK16" localSheetId="0">Sheet1!#REF!</definedName>
    <definedName name="OLE_LINK30" localSheetId="0">Sheet1!#REF!</definedName>
    <definedName name="OLE_LINK44" localSheetId="0">Sheet1!#REF!</definedName>
    <definedName name="OLE_LINK45" localSheetId="1">Sheet2!$D$141</definedName>
    <definedName name="OLE_LINK59" localSheetId="0">Sheet1!#REF!</definedName>
    <definedName name="OLE_LINK60" localSheetId="1">Sheet2!$C$51</definedName>
    <definedName name="OLE_LINK7" localSheetId="0">Sheet1!#REF!</definedName>
    <definedName name="OLE_LINK8" localSheetId="0">Sheet1!#REF!</definedName>
    <definedName name="_xlnm.Print_Titles" localSheetId="0">Sheet1!$5:$5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 l="1"/>
</calcChain>
</file>

<file path=xl/sharedStrings.xml><?xml version="1.0" encoding="utf-8"?>
<sst xmlns="http://schemas.openxmlformats.org/spreadsheetml/2006/main" count="53" uniqueCount="40">
  <si>
    <t>Reagento pavadinimas</t>
  </si>
  <si>
    <t>Pageidau-jama pakuotė</t>
  </si>
  <si>
    <t xml:space="preserve">Orienta-cinis kiekis </t>
  </si>
  <si>
    <t>Siūloma pakuotė</t>
  </si>
  <si>
    <t xml:space="preserve"> Siūlomų pakuočių skaičius pagal poreikį</t>
  </si>
  <si>
    <t>PVM tarifas</t>
  </si>
  <si>
    <t>Gamintojas, katalogo kodas</t>
  </si>
  <si>
    <t xml:space="preserve">Pirkimo dalies Nr. </t>
  </si>
  <si>
    <t>Oligonukleotidiniai pradmenys (nudruskinti)</t>
  </si>
  <si>
    <t>PGR ir sekoskaitos pradmenys. Gryninti druskiniu metodu. Kiekis ne mažiau 25nmol/vnt.</t>
  </si>
  <si>
    <t>1 bazė</t>
  </si>
  <si>
    <t>Oligonukleotidiniai pradmenys (HPLC)</t>
  </si>
  <si>
    <t>PGR ir sekoskaitos pradmenys. Gryninti HPLC metodu. Kiekis ne mažiau 25nmol/vnt.</t>
  </si>
  <si>
    <t>Egzonukleazė I</t>
  </si>
  <si>
    <t>Egzonukleazė I ardanti viengrandes DNR molekules 3'→5' kryptimi. Turi būti tinkama PGR produkto išvalymui. Aktyvumas 20 U/µl. Pakuotėje 20000 U.</t>
  </si>
  <si>
    <t>Fluoroforu žymėti pradmenys:</t>
  </si>
  <si>
    <t>Žymėtų FAM oligonukleotidinių pradmenų pora.</t>
  </si>
  <si>
    <t>Žymėtų VIC oligonukleotidinių pradmenų pora.</t>
  </si>
  <si>
    <t>0.2 ml PGR mėgintuvėliai plokščiais dangteliais</t>
  </si>
  <si>
    <t>0,2 ml plonasieniai mėgintuvėliai, be DNazių, RNazių. Tinkami PGR. Lygiu dangteliu (angl. Flat cap). Turi būti tinkami darbui su realaus laiko PGR sistema, veikiančia centrifugavimo principu (pateikti tai įrodantį sertifikatą). Pakuotėje – ne mažiau nei 1000 vnt.</t>
  </si>
  <si>
    <t>0.1 ml mėgintuvėliai skirti tikro laiko PGR</t>
  </si>
  <si>
    <t>0,1 ml plonasieniai mėgintuvėliai, be DNazių, RNazių. Sujungti po 4, kamšteliai turi būti pateikiami atskiroje pakuotėje. Turi būti tinkami darbui su realaus laiko PGR sistema, veikiančia centrifugavimo principu (pateikti tai įrodantį sertifikatą). Pakuotėje – ne mažiau nei 1000 vnt.</t>
  </si>
  <si>
    <t>Oligonukleotidinių pradmenų pora, vienas jų žymėtas FAM fluoresencine žyme. Koncentracija ne mažiau 10nmol/vnt.</t>
  </si>
  <si>
    <t>Oligonukleotidinių pradmenų pora, vienas jų žymėtas VIC fluoresencine žyme. Koncentracija ne mažiau 10nmol/vnt.</t>
  </si>
  <si>
    <t>Pakuotės kaina be PVM, Eur</t>
  </si>
  <si>
    <t>Suma be PVM, Eur</t>
  </si>
  <si>
    <t>Suma su PVM, Eur</t>
  </si>
  <si>
    <t>1000 vnt./ pak.</t>
  </si>
  <si>
    <t>Techninė specifikacija</t>
  </si>
  <si>
    <t>23-os pirkimo dalies kaina</t>
  </si>
  <si>
    <t>PASIŪLYMO KAINA</t>
  </si>
  <si>
    <t>5 Priedas</t>
  </si>
  <si>
    <t xml:space="preserve">REAGENTŲ IR PAPILDOMŲ PRIEMONIŲ  GENETINIŲ TYRIMŲ  ATLIKIMUI </t>
  </si>
  <si>
    <t>Eurofins Genomics, sintezė pagal užsakymą</t>
  </si>
  <si>
    <t>Tiekėjo pavadinimas: UAB North Speed</t>
  </si>
  <si>
    <t>20000 U/mėg</t>
  </si>
  <si>
    <t>1000 vnt./pak.</t>
  </si>
  <si>
    <t xml:space="preserve">EURx, </t>
  </si>
  <si>
    <t xml:space="preserve">Treff Nolato AG, Kat. Nr. </t>
  </si>
  <si>
    <t xml:space="preserve">Biozym,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</si>
</sst>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Times New Roman"/>
      <family val="1"/>
    </font>
    <font>
      <sz val="10"/>
      <name val="Arial"/>
      <family val="2"/>
    </font>
    <font>
      <b/>
      <sz val="11"/>
      <name val="Times New Roman"/>
      <family val="1"/>
    </font>
    <font>
      <sz val="11"/>
      <color rgb="FF000000"/>
      <name val="Times New Roman"/>
      <family val="1"/>
    </font>
    <font>
      <b/>
      <sz val="11"/>
      <color theme="1"/>
      <name val="Times New Roman"/>
      <family val="1"/>
    </font>
    <font>
      <sz val="11"/>
      <color rgb="FFFF0000"/>
      <name val="Times New Roman"/>
      <family val="1"/>
    </font>
    <font>
      <b/>
      <sz val="11"/>
      <color rgb="FF444444"/>
      <name val="Times New Roman"/>
      <family val="1"/>
    </font>
    <font>
      <b/>
      <sz val="11"/>
      <color rgb="FF000000"/>
      <name val="Times New Roman"/>
      <family val="1"/>
    </font>
    <font>
      <i/>
      <sz val="11"/>
      <color theme="1"/>
      <name val="Times New Roman"/>
      <family val="1"/>
    </font>
    <font>
      <b/>
      <sz val="11"/>
      <color theme="1"/>
      <name val="Times New Roman"/>
      <family val="1"/>
      <charset val="186"/>
    </font>
    <font>
      <b/>
      <sz val="11"/>
      <color indexed="8"/>
      <name val="Times New Roman"/>
      <family val="1"/>
      <charset val="186"/>
    </font>
    <font>
      <b/>
      <sz val="11"/>
      <name val="Times New Roman"/>
      <family val="1"/>
      <charset val="186"/>
    </font>
    <font>
      <sz val="10"/>
      <color theme="1"/>
      <name val="Times New Roman"/>
      <family val="1"/>
    </font>
    <font>
      <sz val="9"/>
      <color theme="1"/>
      <name val="Times New Roman"/>
      <family val="1"/>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2" fillId="0" borderId="0"/>
  </cellStyleXfs>
  <cellXfs count="33">
    <xf numFmtId="0" fontId="0" fillId="0" borderId="0" xfId="0"/>
    <xf numFmtId="0" fontId="1" fillId="0" borderId="0" xfId="0" applyFont="1"/>
    <xf numFmtId="0" fontId="1" fillId="0" borderId="0" xfId="0" applyFont="1" applyAlignment="1">
      <alignment horizontal="center"/>
    </xf>
    <xf numFmtId="0" fontId="11" fillId="2" borderId="1" xfId="0" applyFont="1" applyFill="1" applyBorder="1" applyAlignment="1">
      <alignment horizontal="center" vertical="center" wrapText="1"/>
    </xf>
    <xf numFmtId="0" fontId="12"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 fillId="0" borderId="0" xfId="0" applyFont="1" applyAlignment="1">
      <alignment wrapText="1"/>
    </xf>
    <xf numFmtId="0" fontId="10" fillId="0" borderId="0" xfId="0" applyFont="1" applyAlignment="1">
      <alignment horizontal="center"/>
    </xf>
    <xf numFmtId="0" fontId="6" fillId="0" borderId="0" xfId="0" applyFont="1" applyAlignment="1">
      <alignment horizontal="center"/>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2" fontId="1" fillId="0" borderId="1" xfId="0" applyNumberFormat="1" applyFont="1" applyFill="1" applyBorder="1" applyAlignment="1">
      <alignment horizontal="center" vertical="top"/>
    </xf>
    <xf numFmtId="9" fontId="1" fillId="0" borderId="1" xfId="0" applyNumberFormat="1" applyFont="1" applyFill="1" applyBorder="1" applyAlignment="1">
      <alignment horizontal="center" vertical="top"/>
    </xf>
    <xf numFmtId="0" fontId="1" fillId="0" borderId="0" xfId="0" applyFont="1" applyFill="1"/>
    <xf numFmtId="0" fontId="1" fillId="0" borderId="1" xfId="0" applyFont="1" applyFill="1" applyBorder="1" applyAlignment="1">
      <alignment horizontal="center" vertical="top"/>
    </xf>
    <xf numFmtId="0" fontId="13" fillId="0" borderId="0" xfId="0" applyFont="1" applyAlignment="1">
      <alignment horizontal="center"/>
    </xf>
    <xf numFmtId="0" fontId="13" fillId="0" borderId="1" xfId="0" applyFont="1" applyFill="1" applyBorder="1" applyAlignment="1">
      <alignment horizontal="center" vertical="top" wrapText="1"/>
    </xf>
    <xf numFmtId="0" fontId="13" fillId="0" borderId="1" xfId="0" applyFont="1" applyFill="1" applyBorder="1" applyAlignment="1">
      <alignment horizontal="center" vertical="top"/>
    </xf>
    <xf numFmtId="0" fontId="3" fillId="0" borderId="1" xfId="0" applyFont="1" applyBorder="1" applyAlignment="1">
      <alignment horizontal="center" vertical="center" wrapText="1"/>
    </xf>
    <xf numFmtId="0" fontId="5" fillId="0" borderId="1" xfId="0" applyFont="1" applyFill="1" applyBorder="1" applyAlignment="1">
      <alignment horizontal="center" vertical="top"/>
    </xf>
    <xf numFmtId="0" fontId="8" fillId="0" borderId="1" xfId="0" applyFont="1" applyFill="1" applyBorder="1" applyAlignment="1">
      <alignment horizontal="left" vertical="top"/>
    </xf>
    <xf numFmtId="0" fontId="1" fillId="0" borderId="1" xfId="0" applyFont="1" applyFill="1" applyBorder="1" applyAlignment="1">
      <alignment horizontal="left" vertical="top"/>
    </xf>
    <xf numFmtId="2" fontId="1" fillId="0" borderId="2" xfId="0" applyNumberFormat="1" applyFont="1" applyFill="1" applyBorder="1" applyAlignment="1">
      <alignment horizontal="center" vertical="top"/>
    </xf>
    <xf numFmtId="9" fontId="1" fillId="0" borderId="2" xfId="0" applyNumberFormat="1" applyFont="1" applyFill="1" applyBorder="1" applyAlignment="1">
      <alignment horizontal="center" vertical="top"/>
    </xf>
    <xf numFmtId="0" fontId="9" fillId="0" borderId="1" xfId="0" applyFont="1" applyFill="1" applyBorder="1" applyAlignment="1">
      <alignment horizontal="left" vertical="top"/>
    </xf>
    <xf numFmtId="0" fontId="9" fillId="0" borderId="1" xfId="0" applyFont="1" applyFill="1" applyBorder="1" applyAlignment="1">
      <alignment horizontal="center" vertical="top"/>
    </xf>
    <xf numFmtId="0" fontId="1" fillId="0" borderId="2" xfId="0" applyFont="1" applyFill="1" applyBorder="1" applyAlignment="1">
      <alignment horizontal="left" vertical="top"/>
    </xf>
    <xf numFmtId="0" fontId="1" fillId="0" borderId="2" xfId="0" applyFont="1" applyFill="1" applyBorder="1" applyAlignment="1">
      <alignment horizontal="center" vertical="top"/>
    </xf>
    <xf numFmtId="0" fontId="13" fillId="0" borderId="2" xfId="0" applyFont="1" applyFill="1" applyBorder="1" applyAlignment="1">
      <alignment horizontal="center" vertical="top"/>
    </xf>
    <xf numFmtId="0" fontId="14" fillId="0" borderId="1" xfId="0" applyFont="1" applyFill="1" applyBorder="1" applyAlignment="1">
      <alignment horizontal="center" vertical="top" wrapText="1"/>
    </xf>
    <xf numFmtId="0" fontId="10" fillId="0" borderId="3" xfId="0" applyFont="1" applyBorder="1" applyAlignment="1">
      <alignment horizontal="center" vertical="center"/>
    </xf>
    <xf numFmtId="0" fontId="7" fillId="0" borderId="0" xfId="0" applyFont="1" applyAlignment="1">
      <alignment horizontal="center"/>
    </xf>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zoomScale="80" zoomScaleNormal="80" workbookViewId="0">
      <selection activeCell="C13" sqref="C13"/>
    </sheetView>
  </sheetViews>
  <sheetFormatPr defaultColWidth="9.140625" defaultRowHeight="15" x14ac:dyDescent="0.25"/>
  <cols>
    <col min="1" max="1" width="6" style="1" customWidth="1"/>
    <col min="2" max="2" width="21.7109375" style="1" customWidth="1"/>
    <col min="3" max="3" width="35.28515625" style="6" customWidth="1"/>
    <col min="4" max="4" width="12.5703125" style="2" customWidth="1"/>
    <col min="5" max="5" width="8.42578125" style="2" customWidth="1"/>
    <col min="6" max="6" width="10.140625" style="1" customWidth="1"/>
    <col min="7" max="7" width="10.42578125" style="1" customWidth="1"/>
    <col min="8" max="8" width="10" style="2" customWidth="1"/>
    <col min="9" max="9" width="6.7109375" style="2" customWidth="1"/>
    <col min="10" max="10" width="9.140625" style="2" customWidth="1"/>
    <col min="11" max="11" width="10" style="2" customWidth="1"/>
    <col min="12" max="12" width="12.7109375" style="16" customWidth="1"/>
    <col min="13" max="16384" width="9.140625" style="1"/>
  </cols>
  <sheetData>
    <row r="1" spans="1:12" x14ac:dyDescent="0.25">
      <c r="J1" s="7" t="s">
        <v>31</v>
      </c>
    </row>
    <row r="2" spans="1:12" x14ac:dyDescent="0.25">
      <c r="J2" s="8" t="s">
        <v>34</v>
      </c>
    </row>
    <row r="3" spans="1:12" x14ac:dyDescent="0.25">
      <c r="A3" s="32" t="s">
        <v>32</v>
      </c>
      <c r="B3" s="32"/>
      <c r="C3" s="32"/>
      <c r="D3" s="32"/>
      <c r="E3" s="32"/>
      <c r="F3" s="32"/>
      <c r="G3" s="32"/>
      <c r="H3" s="32"/>
      <c r="I3" s="32"/>
      <c r="J3" s="32"/>
      <c r="K3" s="32"/>
      <c r="L3" s="32"/>
    </row>
    <row r="4" spans="1:12" x14ac:dyDescent="0.25">
      <c r="A4" s="31" t="s">
        <v>30</v>
      </c>
      <c r="B4" s="31"/>
      <c r="C4" s="31"/>
      <c r="D4" s="31"/>
      <c r="E4" s="31"/>
      <c r="F4" s="31"/>
      <c r="G4" s="31"/>
      <c r="H4" s="31"/>
      <c r="I4" s="31"/>
      <c r="J4" s="31"/>
      <c r="K4" s="31"/>
      <c r="L4" s="31"/>
    </row>
    <row r="5" spans="1:12" ht="71.25" x14ac:dyDescent="0.25">
      <c r="A5" s="3" t="s">
        <v>7</v>
      </c>
      <c r="B5" s="3" t="s">
        <v>0</v>
      </c>
      <c r="C5" s="3" t="s">
        <v>28</v>
      </c>
      <c r="D5" s="3" t="s">
        <v>1</v>
      </c>
      <c r="E5" s="3" t="s">
        <v>2</v>
      </c>
      <c r="F5" s="4" t="s">
        <v>3</v>
      </c>
      <c r="G5" s="4" t="s">
        <v>4</v>
      </c>
      <c r="H5" s="5" t="s">
        <v>24</v>
      </c>
      <c r="I5" s="5" t="s">
        <v>5</v>
      </c>
      <c r="J5" s="5" t="s">
        <v>25</v>
      </c>
      <c r="K5" s="5" t="s">
        <v>26</v>
      </c>
      <c r="L5" s="19" t="s">
        <v>6</v>
      </c>
    </row>
    <row r="6" spans="1:12" s="14" customFormat="1" ht="51" x14ac:dyDescent="0.25">
      <c r="A6" s="9">
        <v>1</v>
      </c>
      <c r="B6" s="10" t="s">
        <v>8</v>
      </c>
      <c r="C6" s="11" t="s">
        <v>9</v>
      </c>
      <c r="D6" s="9" t="s">
        <v>10</v>
      </c>
      <c r="E6" s="9">
        <v>30000</v>
      </c>
      <c r="F6" s="9" t="s">
        <v>10</v>
      </c>
      <c r="G6" s="9">
        <v>30000</v>
      </c>
      <c r="H6" s="12">
        <v>0.18</v>
      </c>
      <c r="I6" s="13">
        <v>0.05</v>
      </c>
      <c r="J6" s="12">
        <v>5400</v>
      </c>
      <c r="K6" s="12">
        <v>5670</v>
      </c>
      <c r="L6" s="17" t="s">
        <v>33</v>
      </c>
    </row>
    <row r="7" spans="1:12" s="14" customFormat="1" ht="51" x14ac:dyDescent="0.25">
      <c r="A7" s="15">
        <v>2</v>
      </c>
      <c r="B7" s="11" t="s">
        <v>11</v>
      </c>
      <c r="C7" s="10" t="s">
        <v>12</v>
      </c>
      <c r="D7" s="9" t="s">
        <v>10</v>
      </c>
      <c r="E7" s="9">
        <v>30000</v>
      </c>
      <c r="F7" s="9" t="s">
        <v>10</v>
      </c>
      <c r="G7" s="9">
        <v>30000</v>
      </c>
      <c r="H7" s="12">
        <v>0.38</v>
      </c>
      <c r="I7" s="13">
        <v>0.05</v>
      </c>
      <c r="J7" s="12">
        <v>11400</v>
      </c>
      <c r="K7" s="12">
        <v>11970</v>
      </c>
      <c r="L7" s="17" t="s">
        <v>33</v>
      </c>
    </row>
    <row r="8" spans="1:12" s="14" customFormat="1" ht="75" x14ac:dyDescent="0.25">
      <c r="A8" s="15">
        <v>4</v>
      </c>
      <c r="B8" s="11" t="s">
        <v>13</v>
      </c>
      <c r="C8" s="10" t="s">
        <v>14</v>
      </c>
      <c r="D8" s="9" t="s">
        <v>35</v>
      </c>
      <c r="E8" s="9">
        <v>40</v>
      </c>
      <c r="F8" s="9" t="s">
        <v>35</v>
      </c>
      <c r="G8" s="9">
        <v>40</v>
      </c>
      <c r="H8" s="12">
        <v>288</v>
      </c>
      <c r="I8" s="13">
        <v>0.05</v>
      </c>
      <c r="J8" s="12">
        <v>11520</v>
      </c>
      <c r="K8" s="12">
        <v>12096</v>
      </c>
      <c r="L8" s="17" t="s">
        <v>37</v>
      </c>
    </row>
    <row r="9" spans="1:12" s="14" customFormat="1" x14ac:dyDescent="0.25">
      <c r="A9" s="20">
        <v>23</v>
      </c>
      <c r="B9" s="21" t="s">
        <v>15</v>
      </c>
      <c r="C9" s="10"/>
      <c r="D9" s="15"/>
      <c r="E9" s="15"/>
      <c r="F9" s="22"/>
      <c r="G9" s="22"/>
      <c r="H9" s="15"/>
      <c r="I9" s="15"/>
      <c r="J9" s="15"/>
      <c r="K9" s="15"/>
      <c r="L9" s="18"/>
    </row>
    <row r="10" spans="1:12" s="14" customFormat="1" ht="60" x14ac:dyDescent="0.25">
      <c r="A10" s="15">
        <v>23.1</v>
      </c>
      <c r="B10" s="11" t="s">
        <v>16</v>
      </c>
      <c r="C10" s="10" t="s">
        <v>22</v>
      </c>
      <c r="D10" s="15" t="s">
        <v>10</v>
      </c>
      <c r="E10" s="15">
        <v>1000</v>
      </c>
      <c r="F10" s="15" t="s">
        <v>10</v>
      </c>
      <c r="G10" s="15">
        <v>1000</v>
      </c>
      <c r="H10" s="23">
        <v>1</v>
      </c>
      <c r="I10" s="24">
        <v>0.05</v>
      </c>
      <c r="J10" s="23">
        <v>1000</v>
      </c>
      <c r="K10" s="23">
        <v>1050</v>
      </c>
      <c r="L10" s="17" t="s">
        <v>33</v>
      </c>
    </row>
    <row r="11" spans="1:12" s="14" customFormat="1" ht="60" x14ac:dyDescent="0.25">
      <c r="A11" s="15">
        <v>23.2</v>
      </c>
      <c r="B11" s="11" t="s">
        <v>17</v>
      </c>
      <c r="C11" s="10" t="s">
        <v>23</v>
      </c>
      <c r="D11" s="15" t="s">
        <v>10</v>
      </c>
      <c r="E11" s="15">
        <v>1000</v>
      </c>
      <c r="F11" s="15" t="s">
        <v>10</v>
      </c>
      <c r="G11" s="15">
        <v>1000</v>
      </c>
      <c r="H11" s="23">
        <v>1</v>
      </c>
      <c r="I11" s="24">
        <v>0.05</v>
      </c>
      <c r="J11" s="23">
        <v>1000</v>
      </c>
      <c r="K11" s="23">
        <v>1050</v>
      </c>
      <c r="L11" s="17" t="s">
        <v>33</v>
      </c>
    </row>
    <row r="12" spans="1:12" s="14" customFormat="1" x14ac:dyDescent="0.25">
      <c r="A12" s="25" t="s">
        <v>29</v>
      </c>
      <c r="B12" s="21"/>
      <c r="C12" s="10"/>
      <c r="D12" s="15"/>
      <c r="E12" s="26">
        <f>+E10+E11</f>
        <v>2000</v>
      </c>
      <c r="F12" s="27"/>
      <c r="G12" s="27"/>
      <c r="H12" s="28"/>
      <c r="I12" s="28"/>
      <c r="J12" s="23">
        <v>2000</v>
      </c>
      <c r="K12" s="23">
        <v>2100</v>
      </c>
      <c r="L12" s="29"/>
    </row>
    <row r="13" spans="1:12" s="14" customFormat="1" ht="105" x14ac:dyDescent="0.25">
      <c r="A13" s="15">
        <v>25</v>
      </c>
      <c r="B13" s="11" t="s">
        <v>18</v>
      </c>
      <c r="C13" s="10" t="s">
        <v>19</v>
      </c>
      <c r="D13" s="15" t="s">
        <v>27</v>
      </c>
      <c r="E13" s="15">
        <v>40</v>
      </c>
      <c r="F13" s="9" t="s">
        <v>36</v>
      </c>
      <c r="G13" s="15">
        <v>40</v>
      </c>
      <c r="H13" s="12">
        <v>24</v>
      </c>
      <c r="I13" s="13">
        <v>0.05</v>
      </c>
      <c r="J13" s="12">
        <v>960</v>
      </c>
      <c r="K13" s="12">
        <v>1008</v>
      </c>
      <c r="L13" s="30" t="s">
        <v>38</v>
      </c>
    </row>
    <row r="14" spans="1:12" s="14" customFormat="1" ht="120" x14ac:dyDescent="0.25">
      <c r="A14" s="15">
        <v>26</v>
      </c>
      <c r="B14" s="11" t="s">
        <v>20</v>
      </c>
      <c r="C14" s="10" t="s">
        <v>21</v>
      </c>
      <c r="D14" s="15" t="s">
        <v>27</v>
      </c>
      <c r="E14" s="15">
        <v>40</v>
      </c>
      <c r="F14" s="9" t="s">
        <v>36</v>
      </c>
      <c r="G14" s="15">
        <v>40</v>
      </c>
      <c r="H14" s="12">
        <v>89</v>
      </c>
      <c r="I14" s="13">
        <v>0.05</v>
      </c>
      <c r="J14" s="12">
        <v>3520</v>
      </c>
      <c r="K14" s="12">
        <v>3696</v>
      </c>
      <c r="L14" s="17" t="s">
        <v>39</v>
      </c>
    </row>
  </sheetData>
  <mergeCells count="2">
    <mergeCell ref="A4:L4"/>
    <mergeCell ref="A3:L3"/>
  </mergeCells>
  <pageMargins left="0.45" right="0.45" top="0.5" bottom="0.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D150"/>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414516AE-FC16-4ABD-86D9-3A7393ECBC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Sheet1</vt:lpstr>
      <vt:lpstr>Sheet2</vt:lpstr>
      <vt:lpstr>Sheet2!OLE_LINK45</vt:lpstr>
      <vt:lpstr>Sheet2!OLE_LINK60</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Vaida Juodrienė</dc:creator>
  <cp:lastModifiedBy>Vaida Juodrienė</cp:lastModifiedBy>
  <cp:lastPrinted>2019-01-22T13:09:34Z</cp:lastPrinted>
  <dcterms:created xsi:type="dcterms:W3CDTF">2018-06-25T09:05:39Z</dcterms:created>
  <dcterms:modified xsi:type="dcterms:W3CDTF">2020-04-27T07:52:23Z</dcterms:modified>
</cp:coreProperties>
</file>