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46B39F13-7892-41C8-8FB0-00DF39BFDB6A}"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alcChain>
</file>

<file path=xl/sharedStrings.xml><?xml version="1.0" encoding="utf-8"?>
<sst xmlns="http://schemas.openxmlformats.org/spreadsheetml/2006/main" count="377" uniqueCount="342">
  <si>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</si>
  <si>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</si>
  <si>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</si>
  <si>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</si>
  <si>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</si>
  <si>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</si>
  <si>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</si>
  <si>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</si>
  <si>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</si>
  <si>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</si>
  <si>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</si>
  <si>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</si>
  <si>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</si>
  <si>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</si>
  <si>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</si>
  <si>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</si>
  <si>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</si>
  <si>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</si>
  <si>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</si>
  <si>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</si>
  <si>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</si>
  <si>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</si>
  <si>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Europos bendrasis viešųjų prikimų dokumentas (-ai)</t>
  </si>
  <si>
    <t>Pasiūlymo atitikimą pirkimo sąlygų techninei specifikacijai pagrindžiantys dokumentai</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</si>
  <si>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</si>
  <si>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</si>
  <si>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</si>
  <si>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</si>
  <si>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</si>
  <si>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</si>
  <si>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</si>
  <si>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</si>
  <si>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</si>
  <si>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</si>
  <si>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</si>
  <si>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</si>
  <si>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</si>
  <si>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</si>
  <si>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</si>
  <si>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</si>
  <si>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</si>
  <si>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</si>
  <si>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</si>
  <si>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</si>
  <si>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</si>
  <si>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</si>
  <si>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</si>
  <si>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</si>
  <si>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</si>
  <si>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</si>
  <si>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</si>
  <si>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</si>
  <si>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</si>
  <si>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</si>
  <si>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</si>
  <si>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</si>
  <si>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</si>
  <si>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</si>
  <si>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</si>
  <si>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</si>
  <si>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t>
  </si>
  <si>
    <t>Būtina</t>
  </si>
  <si>
    <t>4. Pasiūlymas galioja 90 kalendorinių dienų nuo pasiūlymų pateikimo termino pabaigos.</t>
  </si>
  <si>
    <t>PASIŪLYMO FORMA</t>
  </si>
  <si>
    <t>SUBTIEKĖJAI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</si>
  <si>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</si>
  <si>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</si>
  <si>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</si>
  <si>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</si>
  <si>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</si>
  <si>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</si>
  <si>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</si>
  <si>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</si>
  <si>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</si>
  <si>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</si>
  <si>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</si>
  <si>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</si>
  <si>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3.1</t>
  </si>
  <si>
    <t>3.2</t>
  </si>
  <si>
    <t>3.3</t>
  </si>
  <si>
    <t>3.4</t>
  </si>
  <si>
    <t>3.5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</si>
  <si>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</si>
  <si>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</si>
  <si>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Vaizdo endoskopine sistema</t>
  </si>
  <si>
    <t>2. Mokymai ≥ 1 inžinierių (mokymų trukmė: ne mažiau 2 akademinės valandos).</t>
  </si>
  <si>
    <t>1. Mokymai ≥ 20 gydytojų (mokymų trukmė: ne mažiau 6 akademinės valandos),</t>
  </si>
  <si>
    <t>Vaizdo centras</t>
  </si>
  <si>
    <t>1 vnt.</t>
  </si>
  <si>
    <t xml:space="preserve">Vaizdo sistema skirta: </t>
  </si>
  <si>
    <t xml:space="preserve">Stebėjimas specialiu apšvietimu: </t>
  </si>
  <si>
    <t>Vaizdo pagerinimo funkcija:</t>
  </si>
  <si>
    <t>Vaizdo ekrane funkcija</t>
  </si>
  <si>
    <t>Pritaikomųjų jungiklių nustatymai, su galimybe užprogramuoti</t>
  </si>
  <si>
    <t xml:space="preserve">Automatinis stiprinimo valdymas </t>
  </si>
  <si>
    <t>Diafragmos rėžimas:</t>
  </si>
  <si>
    <t>Signalų išvesties formatas:</t>
  </si>
  <si>
    <t>12G-SDI , 3G-SDI, HD-SDI, SD-SDI signalo išvestis arba analogiškos</t>
  </si>
  <si>
    <t>Vaizdo kraštinių ekrane santykio nustatymas, galimi pasirinkimai</t>
  </si>
  <si>
    <t xml:space="preserve">Paciento duomenų įvedimas </t>
  </si>
  <si>
    <t xml:space="preserve">Prietaiso valdymo kalba </t>
  </si>
  <si>
    <t>Lietuvių</t>
  </si>
  <si>
    <t>Vaizdo dydžio ekrane  pasirinkimas</t>
  </si>
  <si>
    <t>Vaizdų išsaugojimo atmintis</t>
  </si>
  <si>
    <t>Jutiklinis  skydelis</t>
  </si>
  <si>
    <t>Šviesos šaltinis, tyrimų lempa</t>
  </si>
  <si>
    <t>Oro tiekimas</t>
  </si>
  <si>
    <t>Apšvietimo ryškumo nustatymas</t>
  </si>
  <si>
    <t>Dydis</t>
  </si>
  <si>
    <t>Skirtas naudoti medicinoje</t>
  </si>
  <si>
    <t>Įvestys</t>
  </si>
  <si>
    <t>Vaizdo perteikimas dviem kanalais</t>
  </si>
  <si>
    <t>Skiriamoji geba</t>
  </si>
  <si>
    <t xml:space="preserve">Spalvų skaičius </t>
  </si>
  <si>
    <t>Vežimėlis endoskopinei įrangai</t>
  </si>
  <si>
    <t>Laikiklis vaizdo monitoriui</t>
  </si>
  <si>
    <t>Endoskopų laikiklis endoskopams</t>
  </si>
  <si>
    <t>Skiriamasis transformatorius</t>
  </si>
  <si>
    <t>Centrinis el. įtampos įjungimo/išjungimo mygtukas</t>
  </si>
  <si>
    <t>CO2 balionų laikiklis</t>
  </si>
  <si>
    <t xml:space="preserve">Montuojamas endoskopiniame vežimėlyje </t>
  </si>
  <si>
    <t>Vakuuminis siurblys</t>
  </si>
  <si>
    <t>Indas skysčiams</t>
  </si>
  <si>
    <t>≥ 2 L, 2 vnt.</t>
  </si>
  <si>
    <t>Vakuumas</t>
  </si>
  <si>
    <t>≥ 95 kPa</t>
  </si>
  <si>
    <t>Peristaltinė apiplovimo pompa</t>
  </si>
  <si>
    <t>Reguliuojamas vandens srautas</t>
  </si>
  <si>
    <t xml:space="preserve">Automatinio išjungimo funkcija </t>
  </si>
  <si>
    <t>Nuotolinio valdymo funkcija</t>
  </si>
  <si>
    <t>valdoma endoskopo mygtuku</t>
  </si>
  <si>
    <t>Komplektacija:</t>
  </si>
  <si>
    <t>Endoskopinė anglies dvideginio (CO2) dujų reguliavimo sistema</t>
  </si>
  <si>
    <t xml:space="preserve">Dujų slėgio sistemoje displėjus </t>
  </si>
  <si>
    <t>Ne daugiau 49 kPa</t>
  </si>
  <si>
    <t>Elektrochirurginis generatorius</t>
  </si>
  <si>
    <t>Prietaiso taikymo sritys</t>
  </si>
  <si>
    <t>Elektrochirurginis generatorius skirtas audiniams pjauti ir koaguliuoti atliekant endoskopinę chirurgiją</t>
  </si>
  <si>
    <t>Jutiklinis ekranas</t>
  </si>
  <si>
    <t>Jame rodoma prie elektrochirurginio generatoriaus prijungtų priedų ir periferinės įrangos prijungimo būsena. Jis taip pat skirtas išvesties nuostatoms (pvz., režimui, išvesties galiai, poveikiui) rodyti bei keisti ir kitoms funkcijoms valdyti (pvz., procedūroms išsaugoti, ištrinti).</t>
  </si>
  <si>
    <t>Darbo režimai:</t>
  </si>
  <si>
    <t>≥ 120 W</t>
  </si>
  <si>
    <t>Monopolinė minkšta koaguliacija arba analogiškas</t>
  </si>
  <si>
    <t>Bipolinis pjovimas arba analogiškas</t>
  </si>
  <si>
    <t>≥ 100 W</t>
  </si>
  <si>
    <t>Bipolinė „minkšta“ koaguliacija arba analogiškas</t>
  </si>
  <si>
    <t xml:space="preserve">Neutralus paciento elektrodas </t>
  </si>
  <si>
    <t>Neutralaus paciento elektrodo laidas</t>
  </si>
  <si>
    <t>Laidas monopolinio elektrodo pajungimui</t>
  </si>
  <si>
    <t>≥ 1 vnt.</t>
  </si>
  <si>
    <t>2.1</t>
  </si>
  <si>
    <t>2.2</t>
  </si>
  <si>
    <t>2.3</t>
  </si>
  <si>
    <r>
      <t>1. N</t>
    </r>
    <r>
      <rPr>
        <sz val="12"/>
        <color theme="1"/>
        <rFont val="Times New Roman"/>
        <family val="1"/>
        <charset val="186"/>
      </rPr>
      <t>audoti su endoskopais, endoskopinei diagnostikai, gydymui</t>
    </r>
    <r>
      <rPr>
        <sz val="12"/>
        <rFont val="Times New Roman"/>
        <family val="1"/>
        <charset val="186"/>
      </rPr>
      <t>;</t>
    </r>
  </si>
  <si>
    <r>
      <t xml:space="preserve">1. </t>
    </r>
    <r>
      <rPr>
        <sz val="12"/>
        <color rgb="FF000000"/>
        <rFont val="Times New Roman"/>
        <family val="1"/>
        <charset val="186"/>
      </rPr>
      <t>Įprastos, baltos šviesos, stebėjimo režimas;</t>
    </r>
  </si>
  <si>
    <r>
      <t xml:space="preserve">2. </t>
    </r>
    <r>
      <rPr>
        <sz val="12"/>
        <color rgb="FF000000"/>
        <rFont val="Times New Roman"/>
        <family val="1"/>
        <charset val="186"/>
      </rPr>
      <t>Siauro spektro atvaizdavimas stebėjimo režimas, skirtu kraujagyslių tinklo bei paviršinių audinių struktūros išryškinimui;</t>
    </r>
  </si>
  <si>
    <r>
      <t xml:space="preserve">3. </t>
    </r>
    <r>
      <rPr>
        <sz val="12"/>
        <color rgb="FF000000"/>
        <rFont val="Times New Roman"/>
        <family val="1"/>
        <charset val="186"/>
      </rPr>
      <t>Raudonojo dichromatinio spektro atvaizdavimas  stebėjimo režimas pagerina giliųjų kraujagyslių ir kraujavimo taškų matomumą</t>
    </r>
    <r>
      <rPr>
        <sz val="12"/>
        <rFont val="Times New Roman"/>
        <family val="1"/>
        <charset val="186"/>
      </rPr>
      <t>.</t>
    </r>
  </si>
  <si>
    <r>
      <t xml:space="preserve">1. </t>
    </r>
    <r>
      <rPr>
        <sz val="12"/>
        <color rgb="FF000000"/>
        <rFont val="Times New Roman"/>
        <family val="1"/>
        <charset val="186"/>
      </rPr>
      <t>Vaizdo tekstūros ir spalvų kokybės gerinimas rėžimas: paryškina tonų pasikeitimus, vaizdo struktūrą ir kontūrus</t>
    </r>
    <r>
      <rPr>
        <sz val="12"/>
        <rFont val="Times New Roman"/>
        <family val="1"/>
        <charset val="186"/>
      </rPr>
      <t>;</t>
    </r>
  </si>
  <si>
    <r>
      <t xml:space="preserve">2. </t>
    </r>
    <r>
      <rPr>
        <sz val="12"/>
        <color rgb="FF000000"/>
        <rFont val="Times New Roman"/>
        <family val="1"/>
        <charset val="186"/>
      </rPr>
      <t>Vaizdo ryškumo nustatymas ir kontrasto reguliavimo rėžimas, išsaugo ryškių endoskopinio vaizdo sričių ryškumą ir koreguoja tamsių vaizdų ryškumą</t>
    </r>
    <r>
      <rPr>
        <sz val="12"/>
        <rFont val="Times New Roman"/>
        <family val="1"/>
        <charset val="186"/>
      </rPr>
      <t>.</t>
    </r>
  </si>
  <si>
    <t>2.4</t>
  </si>
  <si>
    <t>2.5</t>
  </si>
  <si>
    <t>2.6</t>
  </si>
  <si>
    <t>2.7</t>
  </si>
  <si>
    <t>2.8</t>
  </si>
  <si>
    <t>2.9</t>
  </si>
  <si>
    <t>2.10</t>
  </si>
  <si>
    <t>1. Vaizdas vaizde arba analogiška;</t>
  </si>
  <si>
    <t>2. Vaizdas ne vaizde arba analogiška.</t>
  </si>
  <si>
    <t>Elektroninis stebimo vaizdo mastelio keitimas</t>
  </si>
  <si>
    <t>Ne mažiau 3 rėžimų.</t>
  </si>
  <si>
    <r>
      <t>3. Ne mažiau kaip  10 jutiklinio skydelio pritaikomų funkcijų ekrano pritaikomus mygtukus</t>
    </r>
    <r>
      <rPr>
        <sz val="12"/>
        <color rgb="FF000000"/>
        <rFont val="Times New Roman"/>
        <family val="1"/>
        <charset val="186"/>
      </rPr>
      <t>.</t>
    </r>
  </si>
  <si>
    <t>1. Ne mažiau kaip 4 endoskopo (nuotoliniai jungikliai) mygtukus;</t>
  </si>
  <si>
    <t>2. Ne mažiau kaip 3 jutiklinio skydelio pagrindinių funkcijų ekrano pritaikomus mygtukus;</t>
  </si>
  <si>
    <t>1. Automatinis;</t>
  </si>
  <si>
    <t>2. Didžiausios reikšmės (maksimalus);</t>
  </si>
  <si>
    <t>3. Vidutinis.</t>
  </si>
  <si>
    <t>16:9, 4:3.</t>
  </si>
  <si>
    <t>Ne mažiau 40 pacientų duomenų</t>
  </si>
  <si>
    <t>2.11</t>
  </si>
  <si>
    <t>2.12</t>
  </si>
  <si>
    <t>2.13</t>
  </si>
  <si>
    <t>2.14</t>
  </si>
  <si>
    <t>2.15</t>
  </si>
  <si>
    <t>2.16</t>
  </si>
  <si>
    <t>2.17</t>
  </si>
  <si>
    <t>2.18</t>
  </si>
  <si>
    <r>
      <t xml:space="preserve">Endoskopinio vaizdo dydį galima pasirinkti iš </t>
    </r>
    <r>
      <rPr>
        <sz val="12"/>
        <rFont val="Calibri"/>
        <family val="2"/>
        <charset val="186"/>
      </rPr>
      <t xml:space="preserve">≥ </t>
    </r>
    <r>
      <rPr>
        <sz val="12"/>
        <color theme="1"/>
        <rFont val="Times New Roman"/>
        <family val="1"/>
        <charset val="186"/>
      </rPr>
      <t>2 rėžimų</t>
    </r>
  </si>
  <si>
    <r>
      <t xml:space="preserve"> ≥</t>
    </r>
    <r>
      <rPr>
        <sz val="12"/>
        <color theme="1"/>
        <rFont val="Times New Roman"/>
        <family val="1"/>
        <charset val="186"/>
      </rPr>
      <t xml:space="preserve"> 4 lygiai</t>
    </r>
  </si>
  <si>
    <r>
      <t xml:space="preserve"> ≥</t>
    </r>
    <r>
      <rPr>
        <sz val="12"/>
        <color theme="1"/>
        <rFont val="Times New Roman"/>
        <family val="1"/>
        <charset val="186"/>
      </rPr>
      <t>17 padalų</t>
    </r>
  </si>
  <si>
    <t>1. Vidinė atmintis ir nešiojamas atminties įtaisas;</t>
  </si>
  <si>
    <r>
      <t xml:space="preserve">2. </t>
    </r>
    <r>
      <rPr>
        <sz val="12"/>
        <color theme="1"/>
        <rFont val="Times New Roman"/>
        <family val="1"/>
        <charset val="186"/>
      </rPr>
      <t>Įrašymo formatai TIFF, JPEG arba analogiški</t>
    </r>
  </si>
  <si>
    <t>Rodoma vaizdo sistemos centro ir veiksmų mygtukų būsena</t>
  </si>
  <si>
    <t xml:space="preserve"> ≥ 5 LED ar lygiavertis</t>
  </si>
  <si>
    <t>Skystųjų kristalų (LCD ar lygiavertis) monitorius</t>
  </si>
  <si>
    <r>
      <rPr>
        <sz val="12"/>
        <color theme="1"/>
        <rFont val="Calibri"/>
        <family val="2"/>
        <charset val="186"/>
      </rPr>
      <t>≥</t>
    </r>
    <r>
      <rPr>
        <sz val="12"/>
        <color theme="1"/>
        <rFont val="Times New Roman"/>
        <family val="1"/>
        <charset val="186"/>
      </rPr>
      <t>31” įstrižainė</t>
    </r>
  </si>
  <si>
    <t>3G-SDI, 12G-SDI, DVI-D, DisplayPort, HDMI arba lygiaverčiai</t>
  </si>
  <si>
    <t>1.Vaizdas vaizde arba lygiavertis</t>
  </si>
  <si>
    <t>2. Vaizdas ne vaizde arba lygiavertis</t>
  </si>
  <si>
    <t>Ne mažesnė nei 3840 x 2160</t>
  </si>
  <si>
    <t>Ne mažiau 1000 mln.</t>
  </si>
  <si>
    <t>1. Ne mažiau nei 36 mėn.</t>
  </si>
  <si>
    <t>4.1</t>
  </si>
  <si>
    <t>4.2</t>
  </si>
  <si>
    <t>Tvirtinamas ant vežimėlio su integruota dujine spyruokle (dujinis cilindaras) arba lygiavertis</t>
  </si>
  <si>
    <t>Ne mažiau kaip dviem</t>
  </si>
  <si>
    <t>4.3</t>
  </si>
  <si>
    <t>5.1</t>
  </si>
  <si>
    <t>5.2</t>
  </si>
  <si>
    <t>5.3</t>
  </si>
  <si>
    <t>5.4</t>
  </si>
  <si>
    <t>6.1</t>
  </si>
  <si>
    <t>6.2</t>
  </si>
  <si>
    <t>6.3</t>
  </si>
  <si>
    <t>6.4</t>
  </si>
  <si>
    <t>7.1</t>
  </si>
  <si>
    <t>7.2</t>
  </si>
  <si>
    <t>Nominalus laisvasis oro srovės greitis. Ne mažiau 3 pradinių greičio nuostatų:</t>
  </si>
  <si>
    <t>1. ≥ 40 l/min.,</t>
  </si>
  <si>
    <t>2. ≥ 50 l/min.,</t>
  </si>
  <si>
    <t>3. ≥ 60 l/min.</t>
  </si>
  <si>
    <t>1. Per papildomą vandens kanalą: ≥220 ml/min;</t>
  </si>
  <si>
    <t>2. Per instrumento kanalą: ≥700 ml/min.</t>
  </si>
  <si>
    <t>Ne daugiau kaip po 30 sekundžių.</t>
  </si>
  <si>
    <t>Ne mažiau kaip 2 litrų talpos vandens konteineris, atlaikantis garų sterilizavimą, ne mažiau kaip 1 vnt.</t>
  </si>
  <si>
    <t>7.3</t>
  </si>
  <si>
    <t>7.4</t>
  </si>
  <si>
    <t>7.5</t>
  </si>
  <si>
    <t>7.6</t>
  </si>
  <si>
    <t>Ne mažiau 5 indikatoriai (etapai)</t>
  </si>
  <si>
    <t xml:space="preserve">Elektroninė dujų srauto kontrolė </t>
  </si>
  <si>
    <t>Dujų padavimo slėgis</t>
  </si>
  <si>
    <t>Galimi ne mažiau kaip trys srauto nustatymai parenkant skirtingo diametro vamzdelius</t>
  </si>
  <si>
    <t>Prietaiso komplektacija:</t>
  </si>
  <si>
    <t xml:space="preserve">≥ 100 vnt., </t>
  </si>
  <si>
    <t>Vartotojo lygiai. Turi turėti du skirtingus pagrindinio ekrano rodinius:</t>
  </si>
  <si>
    <t>1. Pagrindinio naudotojo lygio (basic ar lygiavertį)</t>
  </si>
  <si>
    <t>2. Aukštesnio naudotojo lygio (advance ar lygiavertį)</t>
  </si>
  <si>
    <t>7.4.1</t>
  </si>
  <si>
    <t>7.4.2</t>
  </si>
  <si>
    <t>7.4.3</t>
  </si>
  <si>
    <t>7.4.4</t>
  </si>
  <si>
    <t>7.4.5</t>
  </si>
  <si>
    <t>7.4.6</t>
  </si>
  <si>
    <t>Monopolinė forsuota koaguliacija (ForcedCoag) arba analogiškas</t>
  </si>
  <si>
    <t>Monopolinis pjovimas arba analogiškas</t>
  </si>
  <si>
    <t>Endoskopinis monopolinis impulsinis pjovimas arba analogiškas</t>
  </si>
  <si>
    <t>7.6.1</t>
  </si>
  <si>
    <t>7.6.2</t>
  </si>
  <si>
    <t>7.6.3</t>
  </si>
  <si>
    <t>7.6.4</t>
  </si>
  <si>
    <r>
      <t>2.</t>
    </r>
    <r>
      <rPr>
        <sz val="12"/>
        <color theme="1"/>
        <rFont val="Times New Roman"/>
        <family val="1"/>
        <charset val="186"/>
      </rPr>
      <t xml:space="preserve"> Suderinama su turimais endoskopais ligoninėje:</t>
    </r>
    <r>
      <rPr>
        <sz val="12"/>
        <rFont val="Times New Roman"/>
        <family val="1"/>
      </rPr>
      <t xml:space="preserve"> 1100/190/185 serija (GIF-H190, GIF-H185, CF-H185L, CF-HQ1100DL)</t>
    </r>
  </si>
  <si>
    <t>EVIS X1, Olympus</t>
  </si>
  <si>
    <t>CV-1500</t>
  </si>
  <si>
    <t>OEV321UH</t>
  </si>
  <si>
    <t>WM-NP3</t>
  </si>
  <si>
    <t>KV-6</t>
  </si>
  <si>
    <t>OFP-2</t>
  </si>
  <si>
    <t>UCR</t>
  </si>
  <si>
    <t>ESG-150</t>
  </si>
  <si>
    <t>EVIS X1</t>
  </si>
  <si>
    <t>Olympus, Japonija</t>
  </si>
  <si>
    <t>Kojinis jungiklis2.16</t>
  </si>
  <si>
    <t>5 LED, Failas"Bukletai" psl.2,4</t>
  </si>
  <si>
    <t>1. Įprastos, baltos šviesos, stebėjimo režimas, Failas"Bukletai" psl.2,4</t>
  </si>
  <si>
    <t>2. Siauro spektro atvaizdavimas stebėjimo režimas, skirtu kraujagyslių tinklo bei paviršinių audinių struktūros išryškinimui, NBI, Failas"Bukletai" psl. 2,4</t>
  </si>
  <si>
    <t>3. Raudonojo dichromatinio spektro atvaizdavimas  stebėjimo režimas pagerina giliųjų kraujagyslių ir kraujavimo taškų matomumą, RDI, Failas"Bukletai" psl.2,4</t>
  </si>
  <si>
    <t>1. Vaizdo tekstūros ir spalvų kokybės gerinimas rėžimas: paryškina tonų pasikeitimus, vaizdo struktūrą ir kontūrus, TXI, Failas"Bukletai" psl.2,4</t>
  </si>
  <si>
    <t>2. Vaizdo ryškumo nustatymas ir kontrasto reguliavimo rėžimas, išsaugo ryškių endoskopinio vaizdo sričių ryškumą ir koreguoja tamsių vaizdų ryškumą, BAI-MAC, Failas"Bukletai" psl.2,4</t>
  </si>
  <si>
    <t>Endoskopinio vaizdo dydį galima pasirinkti iš  2 rėžimų, Failas"Bukletai" psl. 2,4</t>
  </si>
  <si>
    <t>50 pacientų duomenų, Failas"Bukletai" psl. 2,4</t>
  </si>
  <si>
    <t>2. Suderinama su turimais endoskopais ligoninėje: 1100/190/185 serija (GIF-H190, GIF-H185, CF-H185L, CF-HQ1100DL), Failas"Bukletai" psl.6-7</t>
  </si>
  <si>
    <t>1. Naudoti su endoskopais, endoskopinei diagnostikai, gydymui, Failas"Bukletai" psl.8</t>
  </si>
  <si>
    <t>Rodoma vaizdo sistemos centro ir veiksmų mygtukų būsena, Failas"Bukletai" psl. 9-10</t>
  </si>
  <si>
    <t>17 padalų , Failas"Bukletai" psl. 11</t>
  </si>
  <si>
    <t>4 lygiai, Failas"Bukletai" psl. 12</t>
  </si>
  <si>
    <t>12G-SDI , 3G-SDI, HD-SDI, SD-SDI signalo išvestis, Failas"Bukletai" psl. 2,4,12</t>
  </si>
  <si>
    <t>Automatinis stiprinimo valdymas, AGC, Failas"Bukletai" psl. 2,4,12</t>
  </si>
  <si>
    <t>1. Automatinis, Failas"Bukletai" psl. 2,4,12</t>
  </si>
  <si>
    <t>2. Didžiausios reikšmės (maksimalus), Failas"Bukletai" psl. 2,4,12</t>
  </si>
  <si>
    <t>3. Vidutinis, Failas"Bukletai" psl. 2,4,12</t>
  </si>
  <si>
    <t>3 rėžimai, Failas"Bukletai" psl. 2,4,13</t>
  </si>
  <si>
    <t>1. Vaizdas vaizde, PIP, Failas"Bukletai" psl. 2,4,13</t>
  </si>
  <si>
    <t>2. Vaizdas ne vaizde, POP, Failas"Bukletai" psl. 2,4,13</t>
  </si>
  <si>
    <t>16:9, 4:3, Failas"Bukletai" psl. 2,4,13</t>
  </si>
  <si>
    <t>2. Įrašymo formatai TIFF, JPEG, Failas"Bukletai" psl. 2,4,14</t>
  </si>
  <si>
    <t>1. Vidinė atmintis ir nešiojamas atminties įtaisas, Failas"Bukletai" psl. 14</t>
  </si>
  <si>
    <t>Lietuvių, Failas"Bukletai" psl. 16</t>
  </si>
  <si>
    <t>1.Vaizdas vaizde PIP, Failas"Bukletai" psl. 18,20</t>
  </si>
  <si>
    <t>2. Vaizdas ne vaizde POP, Failas"Bukletai" psl. 18,20</t>
  </si>
  <si>
    <t>31,5” įstrižainė, Failas"Bukletai" psl. 18,20</t>
  </si>
  <si>
    <t>3G-SDI, 12G-SDI, DVI-D, DisplayPort, HDM, Failas"Bukletai" psl. 18,20</t>
  </si>
  <si>
    <t>3840 x 2160, Failas"Bukletai" psl. 18,20</t>
  </si>
  <si>
    <t xml:space="preserve"> 1070 mln., Failas"Bukletai" psl. 18,20</t>
  </si>
  <si>
    <t>Skirtas naudoti medicinoje, Failas"Bukletai" psl. 21-26</t>
  </si>
  <si>
    <t>Skiriamasis transformatorius, Failas"Bukletai" psl. 29,32</t>
  </si>
  <si>
    <t>Centrinis el. įtampos įjungimo/išjungimo mygtukas, Failas"Bukletai" psl. 29,32</t>
  </si>
  <si>
    <t>Tvirtinamas ant vežimėlio su integruota dujine spyruokle (dujinis cilindaras) , Failas"Bukletai" psl. 35,36</t>
  </si>
  <si>
    <t>Endoskopų laikiklis dviem endoskopams, Failas"Bukletai" psl. 37</t>
  </si>
  <si>
    <t>Montuojamas endoskopiniame vežimėlyje , Failas"Bukletai" psl. 38</t>
  </si>
  <si>
    <t xml:space="preserve"> 95 kPa , Failas"Bukletai" psl. 40,44</t>
  </si>
  <si>
    <t>1.   40 l/min., Failas"Bukletai" psl. 40,44</t>
  </si>
  <si>
    <t>2.   50 l/min., Failas"Bukletai" psl. 40,44</t>
  </si>
  <si>
    <t>3.    60 l/min., Failas"Bukletai" psl. 40,44</t>
  </si>
  <si>
    <t xml:space="preserve"> 2 L, 2 vnt., Failas"Bukletai" psl. 41,45</t>
  </si>
  <si>
    <t>po 20 sekundžių, Failas"Bukletai" psl. 49</t>
  </si>
  <si>
    <t>2 litrų talpos vandens konteineris, atlaikantis garų sterilizavimą, 1 vnt., Failas"Bukletai" psl. 49</t>
  </si>
  <si>
    <t>valdoma endoskopo mygtuku, Failas"Bukletai" psl. 49</t>
  </si>
  <si>
    <t>1. Per papildomą vandens kanalą: 230 ml/min. , Failas"Bukletai" psl. 50</t>
  </si>
  <si>
    <t>2. Per instrumento kanalą: 750 ml/min., Failas"Bukletai" psl. 50</t>
  </si>
  <si>
    <t>Galimi ne mažiau kaip trys srauto nustatymai parenkant skirtingo diametro vamzdelius, Failas"Bukletai" psl. 52,54</t>
  </si>
  <si>
    <t>Elektroninė dujų srauto kontrolė, dujų srauto indikatorius užsidega žaliai, kai dujos yra tiekiamos, ir išsijungia, kai dujos netiekiamos , Failas"Bukletai" psl. 55-56</t>
  </si>
  <si>
    <t>5 indikatoriai (etapai), Failas"Bukletai" psl. 58</t>
  </si>
  <si>
    <t>45 kPa, Failas"Bukletai" psl. 52,54,58</t>
  </si>
  <si>
    <t>1. Pagrindinio naudotojo lygio (basic)
2. Aukštesnio naudotojo lygio (advance), Failas"Bukletai" psl. 61,65</t>
  </si>
  <si>
    <t>Endoskopinis monopolinis impulsinis pjovimas 120 W, Failas"Bukletai" psl. 63,67</t>
  </si>
  <si>
    <t>Endoskopinis monopolinis impulsinis pjovimas   120 W, Failas"Bukletai" psl. 63,67</t>
  </si>
  <si>
    <t>Monopolinė minkšta koaguliacija 120 W, Failas"Bukletai" psl. 63,67</t>
  </si>
  <si>
    <t>Monopolinė forsuota koaguliacija  120 W, Failas"Bukletai" psl. 63,67</t>
  </si>
  <si>
    <t>Bipolinis pjovimas 100 W, Failas"Bukletai" psl. 63,67</t>
  </si>
  <si>
    <t>Bipolinė „minkšta“ koaguliacija 120 W, Failas"Bukletai" psl. 63,67</t>
  </si>
  <si>
    <t>100 vnt., Failas"Bukletai" psl. 63,67</t>
  </si>
  <si>
    <t xml:space="preserve"> 1 vnt., Failas"Bukletai" psl. 63,67</t>
  </si>
  <si>
    <t xml:space="preserve"> 1 vnt., Failas"Bukletai" psl. 68</t>
  </si>
  <si>
    <t>Elektrochirurginis generatorius skirtas audiniams pjauti ir koaguliuoti atliekant endoskopinę chirurgiją, Failas"Bukletai" psl. 69</t>
  </si>
  <si>
    <t>Jame rodoma prie elektrochirurginio generatoriaus prijungtų priedų ir periferinės įrangos prijungimo būsena. Jis taip pat skirtas išvesties nuostatoms (pvz., režimui, išvesties galiai, poveikiui) rodyti bei keisti ir kitoms funkcijoms valdyti (pvz., procedūroms išsaugoti, ištrinti), Failas"Bukletai" psl. 71</t>
  </si>
  <si>
    <t>Lietuvių, Failas"Bukletai" psl. 72</t>
  </si>
  <si>
    <r>
      <t>1.   </t>
    </r>
    <r>
      <rPr>
        <i/>
        <sz val="12"/>
        <rFont val="Times New Roman"/>
        <family val="1"/>
      </rPr>
      <t>5</t>
    </r>
    <r>
      <rPr>
        <sz val="12"/>
        <rFont val="Times New Roman"/>
        <family val="1"/>
        <charset val="186"/>
      </rPr>
      <t xml:space="preserve"> endoskopo (nuotoliniai jungikliai) mygtukus, Failas"Bukletai" psl. 2,4,13</t>
    </r>
  </si>
  <si>
    <r>
      <t xml:space="preserve">3.  </t>
    </r>
    <r>
      <rPr>
        <i/>
        <sz val="12"/>
        <rFont val="Times New Roman"/>
        <family val="1"/>
      </rPr>
      <t>10</t>
    </r>
    <r>
      <rPr>
        <sz val="12"/>
        <rFont val="Times New Roman"/>
        <family val="1"/>
        <charset val="186"/>
      </rPr>
      <t xml:space="preserve"> jutiklinio skydelio pritaikomų funkcijų ekrano pritaikomus mygtukus, Failas"Bukletai" psl. 2,4,13</t>
    </r>
  </si>
  <si>
    <r>
      <t xml:space="preserve">2.   </t>
    </r>
    <r>
      <rPr>
        <i/>
        <sz val="12"/>
        <rFont val="Times New Roman"/>
        <family val="1"/>
      </rPr>
      <t>3</t>
    </r>
    <r>
      <rPr>
        <sz val="12"/>
        <rFont val="Times New Roman"/>
        <family val="1"/>
        <charset val="186"/>
      </rPr>
      <t xml:space="preserve"> jutiklinio skydelio pagrindinių funkcijų ekrano pritaikomus mygtukus, Failas"Bukletai" psl. 2,4,13</t>
    </r>
  </si>
  <si>
    <t>Olympus Sverige Aktiebolag (Lietuvoje veikianti per filialą „Olympus Sverige Aktiebolag Lietuvos filialas“)</t>
  </si>
  <si>
    <t>P/d 1816, 171 23 Solna, Švedija (L. Zamenhofo g. 3, Vilnius)</t>
  </si>
  <si>
    <t>LT100009813015</t>
  </si>
  <si>
    <t>LT077044060008063000, AB SEB bankas, b.k. 70440</t>
  </si>
  <si>
    <t>Įgaliotas atstovas, Andrius Simonaitis</t>
  </si>
  <si>
    <t>Bukletai</t>
  </si>
  <si>
    <t>Įgaliotas atstovas</t>
  </si>
  <si>
    <t>Andrius Simonaitis</t>
  </si>
  <si>
    <r>
      <t xml:space="preserve">Pasiūlyme nurodyta Prekės kaina </t>
    </r>
    <r>
      <rPr>
        <i/>
        <sz val="9"/>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</si>
  <si>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PoA Olympus Sverige AB (OLI)</t>
  </si>
  <si>
    <t>Igaliojimas SE CO</t>
  </si>
  <si>
    <t>EU certificate</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</si>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</sst>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sz val="12"/>
      <name val="Times New Roman"/>
      <family val="1"/>
      <charset val="186"/>
    </font>
    <font>
      <b/>
      <sz val="12"/>
      <color rgb="FFFF0000"/>
      <name val="Times New Roman"/>
      <family val="1"/>
    </font>
    <font>
      <sz val="12"/>
      <color rgb="FFFF0000"/>
      <name val="Times New Roman"/>
      <family val="1"/>
    </font>
    <font>
      <b/>
      <sz val="12"/>
      <color theme="1"/>
      <name val="Times New Roman"/>
      <family val="1"/>
      <charset val="186"/>
    </font>
    <font>
      <sz val="8"/>
      <name val="Calibri"/>
      <family val="2"/>
      <scheme val="minor"/>
    </font>
    <font>
      <sz val="12"/>
      <color theme="1"/>
      <name val="Times New Roman"/>
      <family val="1"/>
      <charset val="186"/>
    </font>
    <font>
      <sz val="12"/>
      <color rgb="FF000000"/>
      <name val="Times New Roman"/>
      <family val="1"/>
      <charset val="186"/>
    </font>
    <font>
      <sz val="12"/>
      <name val="Calibri"/>
      <family val="2"/>
      <charset val="186"/>
    </font>
    <font>
      <sz val="12"/>
      <color theme="1"/>
      <name val="Calibri"/>
      <family val="2"/>
      <charset val="186"/>
    </font>
    <font>
      <sz val="12"/>
      <color theme="1"/>
      <name val="Times New Roman"/>
      <family val="2"/>
      <charset val="186"/>
    </font>
    <font>
      <sz val="11"/>
      <name val="Calibri"/>
      <family val="2"/>
      <scheme val="minor"/>
    </font>
    <font>
      <i/>
      <sz val="9"/>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9" fillId="5" borderId="0" xfId="0" applyFont="1" applyFill="1"/>
    <xf numFmtId="49" fontId="9" fillId="5" borderId="1" xfId="0" applyNumberFormat="1" applyFont="1" applyFill="1" applyBorder="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9" fillId="5" borderId="0" xfId="0" applyFont="1" applyFill="1" applyAlignment="1">
      <alignment horizontal="center" vertical="center"/>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9"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9" fillId="5" borderId="1" xfId="0" applyNumberFormat="1" applyFont="1" applyFill="1" applyBorder="1" applyAlignment="1">
      <alignment horizontal="center" vertical="top" wrapText="1"/>
    </xf>
    <xf numFmtId="49" fontId="9" fillId="5" borderId="1" xfId="0" applyNumberFormat="1" applyFont="1" applyFill="1" applyBorder="1" applyAlignment="1">
      <alignment horizontal="justify" vertical="center" wrapText="1"/>
    </xf>
    <xf numFmtId="49" fontId="9" fillId="0" borderId="1" xfId="0" applyNumberFormat="1" applyFont="1" applyBorder="1" applyAlignment="1">
      <alignment horizontal="justify" vertical="center" wrapText="1"/>
    </xf>
    <xf numFmtId="49" fontId="9" fillId="5" borderId="1" xfId="0" applyNumberFormat="1" applyFont="1" applyFill="1" applyBorder="1" applyAlignment="1">
      <alignment horizontal="left" vertical="top" wrapText="1"/>
    </xf>
    <xf numFmtId="49" fontId="9" fillId="5" borderId="23" xfId="0" applyNumberFormat="1" applyFont="1" applyFill="1" applyBorder="1" applyAlignment="1">
      <alignment vertical="center" wrapText="1"/>
    </xf>
    <xf numFmtId="0" fontId="12" fillId="5" borderId="1" xfId="0" applyFont="1" applyFill="1" applyBorder="1" applyAlignment="1">
      <alignment vertical="top"/>
    </xf>
    <xf numFmtId="0" fontId="14" fillId="5" borderId="1" xfId="0" applyFont="1" applyFill="1" applyBorder="1" applyAlignment="1">
      <alignment vertical="top" wrapText="1"/>
    </xf>
    <xf numFmtId="0" fontId="14" fillId="5" borderId="1" xfId="0" applyFont="1" applyFill="1" applyBorder="1"/>
    <xf numFmtId="0" fontId="14" fillId="0" borderId="1" xfId="0" applyFont="1" applyBorder="1" applyAlignment="1">
      <alignment horizontal="left" vertical="center" wrapText="1" indent="2"/>
    </xf>
    <xf numFmtId="0" fontId="15" fillId="0" borderId="1" xfId="0" applyFont="1" applyBorder="1" applyAlignment="1">
      <alignment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47" fontId="14" fillId="0" borderId="1" xfId="0" applyNumberFormat="1" applyFont="1" applyBorder="1" applyAlignment="1">
      <alignment vertical="center" wrapText="1"/>
    </xf>
    <xf numFmtId="0" fontId="15" fillId="0" borderId="1" xfId="0" applyFont="1" applyBorder="1" applyAlignment="1">
      <alignment horizontal="left" vertical="center" wrapText="1" indent="2"/>
    </xf>
    <xf numFmtId="49" fontId="14" fillId="5" borderId="1" xfId="0" applyNumberFormat="1" applyFont="1" applyFill="1" applyBorder="1" applyAlignment="1">
      <alignment horizontal="left" vertical="top" wrapText="1"/>
    </xf>
    <xf numFmtId="49" fontId="18" fillId="5" borderId="1" xfId="0" applyNumberFormat="1" applyFont="1" applyFill="1" applyBorder="1" applyAlignment="1">
      <alignment horizontal="left" vertical="top" wrapText="1"/>
    </xf>
    <xf numFmtId="0" fontId="14" fillId="0" borderId="23" xfId="0" applyFont="1" applyBorder="1" applyAlignment="1">
      <alignment vertical="center" wrapText="1"/>
    </xf>
    <xf numFmtId="49" fontId="9"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vertical="center" wrapText="1"/>
    </xf>
    <xf numFmtId="2" fontId="1" fillId="5" borderId="1" xfId="0" applyNumberFormat="1"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14" fillId="0" borderId="1" xfId="0" applyFont="1" applyBorder="1" applyAlignment="1">
      <alignment vertical="top" wrapText="1"/>
    </xf>
    <xf numFmtId="49" fontId="9" fillId="4" borderId="1" xfId="0" applyNumberFormat="1" applyFont="1" applyFill="1" applyBorder="1" applyAlignment="1">
      <alignment horizontal="justify" vertical="center" wrapText="1"/>
    </xf>
    <xf numFmtId="0" fontId="15" fillId="4" borderId="1" xfId="0" applyFont="1" applyFill="1" applyBorder="1" applyAlignment="1">
      <alignment horizontal="left" vertical="center" wrapText="1" indent="2"/>
    </xf>
    <xf numFmtId="0" fontId="14" fillId="4" borderId="1" xfId="0" applyFont="1" applyFill="1" applyBorder="1" applyAlignment="1">
      <alignment horizontal="left" vertical="center" wrapText="1" indent="2"/>
    </xf>
    <xf numFmtId="14" fontId="19" fillId="3" borderId="1" xfId="0" applyNumberFormat="1" applyFont="1" applyFill="1" applyBorder="1" applyAlignment="1" applyProtection="1">
      <alignment horizontal="left" vertical="top" wrapText="1"/>
      <protection locked="0"/>
    </xf>
    <xf numFmtId="0" fontId="1" fillId="6" borderId="6" xfId="0" applyFont="1" applyFill="1" applyBorder="1" applyAlignment="1">
      <alignment horizontal="center" vertical="center" wrapText="1"/>
    </xf>
    <xf numFmtId="0" fontId="2" fillId="5" borderId="0" xfId="0" applyFont="1" applyFill="1"/>
    <xf numFmtId="0" fontId="5" fillId="4" borderId="1" xfId="0" applyFont="1" applyFill="1" applyBorder="1" applyAlignment="1" applyProtection="1">
      <alignment horizontal="center"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2" fillId="5" borderId="0" xfId="0" applyFont="1" applyFill="1" applyAlignment="1">
      <alignment horizontal="left"/>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6" borderId="15" xfId="0" applyFont="1" applyFill="1" applyBorder="1" applyAlignment="1">
      <alignment horizontal="justify" vertical="center" wrapText="1"/>
    </xf>
    <xf numFmtId="0" fontId="1" fillId="6" borderId="16" xfId="0" applyFont="1" applyFill="1" applyBorder="1" applyAlignment="1">
      <alignment horizontal="justify" vertical="center" wrapText="1"/>
    </xf>
    <xf numFmtId="0" fontId="1" fillId="6" borderId="14" xfId="0" applyFont="1" applyFill="1" applyBorder="1" applyAlignment="1">
      <alignment horizontal="justify" vertical="center" wrapText="1"/>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0" xfId="0" applyFont="1" applyFill="1" applyAlignment="1">
      <alignment horizontal="justify" vertical="top" wrapText="1"/>
    </xf>
    <xf numFmtId="0" fontId="5"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justify" vertical="top"/>
    </xf>
    <xf numFmtId="49" fontId="9" fillId="5" borderId="1" xfId="0" applyNumberFormat="1" applyFont="1" applyFill="1" applyBorder="1" applyAlignment="1">
      <alignment horizontal="left" vertical="center" wrapText="1"/>
    </xf>
    <xf numFmtId="0" fontId="14" fillId="4" borderId="1" xfId="0" applyFont="1" applyFill="1" applyBorder="1" applyAlignment="1">
      <alignment horizontal="left" vertical="center" wrapText="1" indent="2"/>
    </xf>
    <xf numFmtId="49" fontId="9" fillId="5" borderId="23" xfId="0" applyNumberFormat="1" applyFont="1" applyFill="1" applyBorder="1" applyAlignment="1">
      <alignment horizontal="left" vertical="center" wrapText="1"/>
    </xf>
    <xf numFmtId="49" fontId="9" fillId="5" borderId="25" xfId="0" applyNumberFormat="1" applyFont="1" applyFill="1" applyBorder="1" applyAlignment="1">
      <alignment horizontal="left" vertical="center" wrapText="1"/>
    </xf>
    <xf numFmtId="49" fontId="9" fillId="5" borderId="23" xfId="0" applyNumberFormat="1" applyFont="1" applyFill="1" applyBorder="1" applyAlignment="1">
      <alignment horizontal="center" vertical="top" wrapText="1"/>
    </xf>
    <xf numFmtId="49" fontId="9" fillId="5" borderId="24" xfId="0" applyNumberFormat="1" applyFont="1" applyFill="1" applyBorder="1" applyAlignment="1">
      <alignment horizontal="center" vertical="top" wrapText="1"/>
    </xf>
    <xf numFmtId="49" fontId="9" fillId="5" borderId="25" xfId="0" applyNumberFormat="1" applyFont="1" applyFill="1" applyBorder="1" applyAlignment="1">
      <alignment horizontal="center" vertical="top" wrapText="1"/>
    </xf>
    <xf numFmtId="49" fontId="9" fillId="5" borderId="24" xfId="0" applyNumberFormat="1" applyFont="1" applyFill="1" applyBorder="1" applyAlignment="1">
      <alignment horizontal="left" vertical="center" wrapText="1"/>
    </xf>
    <xf numFmtId="0" fontId="9" fillId="5" borderId="0" xfId="0" applyFont="1" applyFill="1" applyAlignment="1">
      <alignment horizontal="center" vertical="top"/>
    </xf>
    <xf numFmtId="49" fontId="9" fillId="5" borderId="23" xfId="0" applyNumberFormat="1" applyFont="1" applyFill="1" applyBorder="1" applyAlignment="1">
      <alignment horizontal="center" vertical="center" wrapText="1"/>
    </xf>
    <xf numFmtId="49" fontId="9" fillId="5" borderId="25" xfId="0" applyNumberFormat="1" applyFont="1" applyFill="1" applyBorder="1" applyAlignment="1">
      <alignment horizontal="center" vertical="center" wrapText="1"/>
    </xf>
    <xf numFmtId="49" fontId="9" fillId="5" borderId="24"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0"/>
  <sheetViews>
    <sheetView tabSelected="1" zoomScale="90" zoomScaleNormal="90" workbookViewId="0">
      <selection activeCell="I24" sqref="I24"/>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8"/>
    </row>
    <row r="2" spans="2:8" ht="18.75" x14ac:dyDescent="0.3">
      <c r="B2" s="81" t="s">
        <v>63</v>
      </c>
      <c r="C2" s="81"/>
      <c r="D2" s="81"/>
      <c r="E2" s="81"/>
      <c r="F2" s="81"/>
      <c r="G2" s="81"/>
      <c r="H2" s="26"/>
    </row>
    <row r="3" spans="2:8" ht="18.75" x14ac:dyDescent="0.3">
      <c r="B3" s="12"/>
      <c r="C3" s="25"/>
      <c r="D3" s="25"/>
      <c r="E3" s="26"/>
      <c r="F3" s="27"/>
      <c r="G3" s="27"/>
      <c r="H3" s="26"/>
    </row>
    <row r="4" spans="2:8" ht="18.75" x14ac:dyDescent="0.3">
      <c r="B4" s="28" t="s">
        <v>0</v>
      </c>
      <c r="C4" s="82" t="s">
        <v>71</v>
      </c>
      <c r="D4" s="82"/>
      <c r="E4" s="26"/>
      <c r="F4" s="27"/>
      <c r="G4" s="27"/>
      <c r="H4" s="26"/>
    </row>
    <row r="5" spans="2:8" ht="18.75" x14ac:dyDescent="0.3">
      <c r="B5" s="10"/>
      <c r="C5" s="13"/>
      <c r="D5" s="25"/>
      <c r="E5" s="26"/>
      <c r="F5" s="27"/>
      <c r="G5" s="27"/>
      <c r="H5" s="26"/>
    </row>
    <row r="6" spans="2:8" ht="18.75" x14ac:dyDescent="0.3">
      <c r="B6" s="29" t="s">
        <v>1</v>
      </c>
      <c r="C6" s="72">
        <v>45841</v>
      </c>
      <c r="D6" s="25"/>
      <c r="E6" s="26"/>
      <c r="F6" s="27"/>
      <c r="G6" s="27"/>
      <c r="H6" s="26"/>
    </row>
    <row r="7" spans="2:8" ht="18.75" x14ac:dyDescent="0.3">
      <c r="C7" s="25"/>
      <c r="D7" s="25"/>
      <c r="E7" s="26"/>
      <c r="F7" s="27"/>
      <c r="G7" s="27"/>
      <c r="H7" s="26"/>
    </row>
    <row r="8" spans="2:8" ht="30" customHeight="1" x14ac:dyDescent="0.25">
      <c r="B8" s="78" t="s">
        <v>27</v>
      </c>
      <c r="C8" s="78"/>
      <c r="D8" s="78"/>
      <c r="E8" s="78"/>
      <c r="F8" s="75" t="s">
        <v>329</v>
      </c>
      <c r="G8" s="75"/>
      <c r="H8" s="75"/>
    </row>
    <row r="9" spans="2:8" ht="30" customHeight="1" x14ac:dyDescent="0.25">
      <c r="B9" s="83" t="s">
        <v>30</v>
      </c>
      <c r="C9" s="83"/>
      <c r="D9" s="83"/>
      <c r="E9" s="83"/>
      <c r="F9" s="75">
        <v>9000273809</v>
      </c>
      <c r="G9" s="75"/>
      <c r="H9" s="75"/>
    </row>
    <row r="10" spans="2:8" ht="30" customHeight="1" x14ac:dyDescent="0.25">
      <c r="B10" s="83" t="s">
        <v>28</v>
      </c>
      <c r="C10" s="83"/>
      <c r="D10" s="83"/>
      <c r="E10" s="83"/>
      <c r="F10" s="75" t="s">
        <v>330</v>
      </c>
      <c r="G10" s="75"/>
      <c r="H10" s="75"/>
    </row>
    <row r="11" spans="2:8" ht="30" customHeight="1" x14ac:dyDescent="0.25">
      <c r="B11" s="78" t="s">
        <v>29</v>
      </c>
      <c r="C11" s="78"/>
      <c r="D11" s="78"/>
      <c r="E11" s="78"/>
      <c r="F11" s="75" t="s">
        <v>331</v>
      </c>
      <c r="G11" s="75"/>
      <c r="H11" s="75"/>
    </row>
    <row r="12" spans="2:8" ht="30" customHeight="1" x14ac:dyDescent="0.25">
      <c r="B12" s="80" t="s">
        <v>2</v>
      </c>
      <c r="C12" s="80"/>
      <c r="D12" s="80"/>
      <c r="E12" s="80"/>
      <c r="F12" s="75" t="s">
        <v>332</v>
      </c>
      <c r="G12" s="75"/>
      <c r="H12" s="75"/>
    </row>
    <row r="13" spans="2:8" ht="30" customHeight="1" x14ac:dyDescent="0.25">
      <c r="B13" s="78" t="s">
        <v>3</v>
      </c>
      <c r="C13" s="78"/>
      <c r="D13" s="78"/>
      <c r="E13" s="78"/>
      <c r="F13" s="75" t="s">
        <v>341</v>
      </c>
      <c r="G13" s="75"/>
      <c r="H13" s="75"/>
    </row>
    <row r="14" spans="2:8" ht="30" customHeight="1" x14ac:dyDescent="0.25">
      <c r="B14" s="78" t="s">
        <v>31</v>
      </c>
      <c r="C14" s="78"/>
      <c r="D14" s="78"/>
      <c r="E14" s="78"/>
      <c r="F14" s="75" t="s">
        <v>341</v>
      </c>
      <c r="G14" s="75"/>
      <c r="H14" s="75"/>
    </row>
    <row r="15" spans="2:8" ht="30" customHeight="1" x14ac:dyDescent="0.25">
      <c r="B15" s="78" t="s">
        <v>4</v>
      </c>
      <c r="C15" s="78"/>
      <c r="D15" s="78"/>
      <c r="E15" s="78"/>
      <c r="F15" s="75" t="s">
        <v>333</v>
      </c>
      <c r="G15" s="75"/>
      <c r="H15" s="75"/>
    </row>
    <row r="16" spans="2:8" ht="30" customHeight="1" x14ac:dyDescent="0.25">
      <c r="B16" s="78" t="s">
        <v>5</v>
      </c>
      <c r="C16" s="78"/>
      <c r="D16" s="78"/>
      <c r="E16" s="78"/>
      <c r="F16" s="75" t="s">
        <v>341</v>
      </c>
      <c r="G16" s="75"/>
      <c r="H16" s="75"/>
    </row>
    <row r="17" spans="2:8" ht="18" customHeight="1" x14ac:dyDescent="0.25">
      <c r="C17" s="11"/>
      <c r="D17" s="11"/>
      <c r="E17" s="11"/>
      <c r="F17" s="14"/>
      <c r="G17" s="14"/>
      <c r="H17" s="14"/>
    </row>
    <row r="18" spans="2:8" x14ac:dyDescent="0.25">
      <c r="B18" s="79" t="s">
        <v>6</v>
      </c>
      <c r="C18" s="79"/>
      <c r="D18" s="79"/>
      <c r="E18" s="79"/>
      <c r="F18" s="79"/>
      <c r="G18" s="79"/>
      <c r="H18" s="30"/>
    </row>
    <row r="19" spans="2:8" x14ac:dyDescent="0.25">
      <c r="B19" s="77" t="s">
        <v>7</v>
      </c>
      <c r="C19" s="77"/>
      <c r="D19" s="77"/>
      <c r="E19" s="77"/>
      <c r="F19" s="77"/>
      <c r="G19" s="77"/>
      <c r="H19" s="31"/>
    </row>
    <row r="20" spans="2:8" x14ac:dyDescent="0.25">
      <c r="B20" s="77" t="s">
        <v>55</v>
      </c>
      <c r="C20" s="77"/>
      <c r="D20" s="77"/>
      <c r="E20" s="77"/>
      <c r="F20" s="77"/>
      <c r="G20" s="77"/>
      <c r="H20" s="31"/>
    </row>
    <row r="21" spans="2:8" x14ac:dyDescent="0.25">
      <c r="B21" s="77" t="s">
        <v>8</v>
      </c>
      <c r="C21" s="77"/>
      <c r="D21" s="77"/>
      <c r="E21" s="77"/>
      <c r="F21" s="77"/>
      <c r="G21" s="77"/>
      <c r="H21" s="31"/>
    </row>
    <row r="22" spans="2:8" x14ac:dyDescent="0.25">
      <c r="B22" s="77" t="s">
        <v>9</v>
      </c>
      <c r="C22" s="77"/>
      <c r="D22" s="77"/>
      <c r="E22" s="77"/>
      <c r="F22" s="77"/>
      <c r="G22" s="77"/>
    </row>
    <row r="23" spans="2:8" x14ac:dyDescent="0.25">
      <c r="B23" s="76" t="s">
        <v>10</v>
      </c>
      <c r="C23" s="76"/>
      <c r="D23" s="76"/>
      <c r="E23" s="76"/>
      <c r="F23" s="76"/>
      <c r="G23" s="76"/>
      <c r="H23" s="24"/>
    </row>
    <row r="24" spans="2:8" x14ac:dyDescent="0.25">
      <c r="B24" s="77" t="s">
        <v>62</v>
      </c>
      <c r="C24" s="77"/>
      <c r="D24" s="77"/>
      <c r="E24" s="77"/>
      <c r="F24" s="77"/>
      <c r="G24" s="77"/>
    </row>
    <row r="25" spans="2:8" x14ac:dyDescent="0.25">
      <c r="G25" s="37"/>
    </row>
    <row r="27" spans="2:8" x14ac:dyDescent="0.25">
      <c r="B27" s="74" t="s">
        <v>56</v>
      </c>
      <c r="C27" s="74"/>
      <c r="D27" s="74"/>
      <c r="E27" s="74"/>
      <c r="F27" s="74"/>
      <c r="G27" s="74"/>
    </row>
    <row r="28" spans="2:8" x14ac:dyDescent="0.25">
      <c r="B28" s="31"/>
    </row>
    <row r="29" spans="2:8" ht="31.5" x14ac:dyDescent="0.25">
      <c r="B29" s="32" t="s">
        <v>13</v>
      </c>
      <c r="C29" s="32" t="s">
        <v>57</v>
      </c>
      <c r="D29" s="32" t="s">
        <v>58</v>
      </c>
      <c r="E29" s="33" t="s">
        <v>69</v>
      </c>
      <c r="F29" s="33" t="s">
        <v>70</v>
      </c>
      <c r="G29" s="33" t="s">
        <v>68</v>
      </c>
    </row>
    <row r="30" spans="2:8" ht="53.25" customHeight="1" x14ac:dyDescent="0.25">
      <c r="B30" s="42" t="s">
        <v>84</v>
      </c>
      <c r="C30" s="67" t="s">
        <v>260</v>
      </c>
      <c r="D30" s="67" t="s">
        <v>259</v>
      </c>
      <c r="E30" s="43">
        <v>1</v>
      </c>
      <c r="F30" s="34">
        <v>57762.51</v>
      </c>
      <c r="G30" s="66">
        <f>F30*1.21</f>
        <v>69892.637100000007</v>
      </c>
    </row>
  </sheetData>
  <mergeCells count="28">
    <mergeCell ref="B12:E12"/>
    <mergeCell ref="B13:E13"/>
    <mergeCell ref="B14:E14"/>
    <mergeCell ref="B2:G2"/>
    <mergeCell ref="C4:D4"/>
    <mergeCell ref="B8:E8"/>
    <mergeCell ref="B9:E9"/>
    <mergeCell ref="B10:E10"/>
    <mergeCell ref="F8:H8"/>
    <mergeCell ref="F9:H9"/>
    <mergeCell ref="F10:H10"/>
    <mergeCell ref="F12:H12"/>
    <mergeCell ref="F11:H11"/>
    <mergeCell ref="B11:E11"/>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s>
  <phoneticPr fontId="13" type="noConversion"/>
  <pageMargins left="0.70866141732283472" right="0.70866141732283472"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25" zoomScale="90" zoomScaleNormal="90" workbookViewId="0">
      <selection activeCell="B44" sqref="B44:G44"/>
    </sheetView>
  </sheetViews>
  <sheetFormatPr defaultColWidth="8.85546875" defaultRowHeight="15" x14ac:dyDescent="0.25"/>
  <cols>
    <col min="4" max="4" width="25" customWidth="1"/>
    <col min="7" max="7" width="11.85546875" customWidth="1"/>
    <col min="10" max="10" width="9.85546875" customWidth="1"/>
    <col min="24" max="16384" width="8.85546875" style="40"/>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16" t="s">
        <v>64</v>
      </c>
      <c r="B3" s="116"/>
      <c r="C3" s="116"/>
      <c r="D3" s="116"/>
      <c r="E3" s="116"/>
      <c r="F3" s="116"/>
      <c r="G3" s="116"/>
      <c r="H3" s="116"/>
      <c r="I3" s="116"/>
      <c r="J3" s="116"/>
      <c r="K3" s="1"/>
      <c r="L3" s="1"/>
      <c r="M3" s="1"/>
      <c r="N3" s="1"/>
      <c r="O3" s="1"/>
      <c r="P3" s="3"/>
      <c r="Q3" s="3"/>
      <c r="R3" s="3"/>
      <c r="S3" s="3"/>
      <c r="T3" s="3"/>
      <c r="U3" s="3"/>
      <c r="V3" s="3"/>
      <c r="W3" s="3"/>
    </row>
    <row r="4" spans="1:23" ht="15.75" x14ac:dyDescent="0.25">
      <c r="A4" s="84" t="s">
        <v>14</v>
      </c>
      <c r="B4" s="84"/>
      <c r="C4" s="84"/>
      <c r="D4" s="84"/>
      <c r="E4" s="84"/>
      <c r="F4" s="84"/>
      <c r="G4" s="84"/>
      <c r="H4" s="84"/>
      <c r="I4" s="84"/>
      <c r="J4" s="84"/>
      <c r="K4" s="1"/>
      <c r="L4" s="1"/>
      <c r="M4" s="1"/>
      <c r="N4" s="1"/>
      <c r="O4" s="1"/>
      <c r="P4" s="3"/>
      <c r="Q4" s="3"/>
      <c r="R4" s="3"/>
      <c r="S4" s="3"/>
      <c r="T4" s="3"/>
      <c r="U4" s="3"/>
      <c r="V4" s="3"/>
      <c r="W4" s="3"/>
    </row>
    <row r="5" spans="1:23" ht="15.75" x14ac:dyDescent="0.25">
      <c r="A5" s="84"/>
      <c r="B5" s="84"/>
      <c r="C5" s="84"/>
      <c r="D5" s="84"/>
      <c r="E5" s="84"/>
      <c r="F5" s="84"/>
      <c r="G5" s="84"/>
      <c r="H5" s="84"/>
      <c r="I5" s="84"/>
      <c r="J5" s="84"/>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85" t="s">
        <v>15</v>
      </c>
      <c r="B7" s="86"/>
      <c r="C7" s="86" t="s">
        <v>16</v>
      </c>
      <c r="D7" s="86"/>
      <c r="E7" s="86"/>
      <c r="F7" s="86" t="s">
        <v>17</v>
      </c>
      <c r="G7" s="86"/>
      <c r="H7" s="86"/>
      <c r="I7" s="86" t="s">
        <v>18</v>
      </c>
      <c r="J7" s="87"/>
      <c r="K7" s="1"/>
      <c r="L7" s="1"/>
      <c r="M7" s="1"/>
      <c r="N7" s="1"/>
      <c r="O7" s="1"/>
      <c r="P7" s="3"/>
      <c r="Q7" s="3"/>
      <c r="R7" s="3"/>
      <c r="S7" s="3"/>
      <c r="T7" s="3"/>
      <c r="U7" s="3"/>
      <c r="V7" s="3"/>
      <c r="W7" s="3"/>
    </row>
    <row r="8" spans="1:23" ht="15.75" x14ac:dyDescent="0.25">
      <c r="A8" s="88"/>
      <c r="B8" s="89"/>
      <c r="C8" s="90"/>
      <c r="D8" s="89"/>
      <c r="E8" s="89"/>
      <c r="F8" s="90"/>
      <c r="G8" s="89"/>
      <c r="H8" s="89"/>
      <c r="I8" s="90"/>
      <c r="J8" s="91"/>
      <c r="K8" s="1"/>
      <c r="L8" s="1"/>
      <c r="M8" s="1"/>
      <c r="N8" s="1"/>
      <c r="O8" s="1"/>
      <c r="P8" s="3"/>
      <c r="Q8" s="3"/>
      <c r="R8" s="3"/>
      <c r="S8" s="3"/>
      <c r="T8" s="3"/>
      <c r="U8" s="3"/>
      <c r="V8" s="3"/>
      <c r="W8" s="3"/>
    </row>
    <row r="9" spans="1:23" ht="15.75" x14ac:dyDescent="0.25">
      <c r="A9" s="88"/>
      <c r="B9" s="89"/>
      <c r="C9" s="90"/>
      <c r="D9" s="89"/>
      <c r="E9" s="89"/>
      <c r="F9" s="90"/>
      <c r="G9" s="89"/>
      <c r="H9" s="89"/>
      <c r="I9" s="90"/>
      <c r="J9" s="91"/>
      <c r="K9" s="1"/>
      <c r="L9" s="1"/>
      <c r="M9" s="1"/>
      <c r="N9" s="1"/>
      <c r="O9" s="1"/>
      <c r="P9" s="3"/>
      <c r="Q9" s="3"/>
      <c r="R9" s="3"/>
      <c r="S9" s="3"/>
      <c r="T9" s="3"/>
      <c r="U9" s="3"/>
      <c r="V9" s="3"/>
      <c r="W9" s="3"/>
    </row>
    <row r="10" spans="1:23" ht="15.75" x14ac:dyDescent="0.25">
      <c r="A10" s="88"/>
      <c r="B10" s="89"/>
      <c r="C10" s="90"/>
      <c r="D10" s="89"/>
      <c r="E10" s="89"/>
      <c r="F10" s="90"/>
      <c r="G10" s="89"/>
      <c r="H10" s="89"/>
      <c r="I10" s="90"/>
      <c r="J10" s="91"/>
      <c r="K10" s="1"/>
      <c r="L10" s="1"/>
      <c r="M10" s="1"/>
      <c r="N10" s="1"/>
      <c r="O10" s="1"/>
      <c r="P10" s="3"/>
      <c r="Q10" s="3"/>
      <c r="R10" s="3"/>
      <c r="S10" s="3"/>
      <c r="T10" s="3"/>
      <c r="U10" s="3"/>
      <c r="V10" s="3"/>
      <c r="W10" s="3"/>
    </row>
    <row r="11" spans="1:23" ht="15.75" x14ac:dyDescent="0.25">
      <c r="A11" s="88"/>
      <c r="B11" s="89"/>
      <c r="C11" s="90"/>
      <c r="D11" s="89"/>
      <c r="E11" s="89"/>
      <c r="F11" s="90"/>
      <c r="G11" s="89"/>
      <c r="H11" s="89"/>
      <c r="I11" s="90"/>
      <c r="J11" s="91"/>
      <c r="K11" s="1"/>
      <c r="L11" s="1"/>
      <c r="M11" s="1"/>
      <c r="N11" s="1"/>
      <c r="O11" s="1"/>
      <c r="P11" s="3"/>
      <c r="Q11" s="3"/>
      <c r="R11" s="3"/>
      <c r="S11" s="3"/>
      <c r="T11" s="3"/>
      <c r="U11" s="3"/>
      <c r="V11" s="3"/>
      <c r="W11" s="3"/>
    </row>
    <row r="12" spans="1:23" ht="15.75" x14ac:dyDescent="0.25">
      <c r="A12" s="88"/>
      <c r="B12" s="89"/>
      <c r="C12" s="90"/>
      <c r="D12" s="89"/>
      <c r="E12" s="89"/>
      <c r="F12" s="90"/>
      <c r="G12" s="89"/>
      <c r="H12" s="89"/>
      <c r="I12" s="90"/>
      <c r="J12" s="91"/>
      <c r="K12" s="1"/>
      <c r="L12" s="1"/>
      <c r="M12" s="1"/>
      <c r="N12" s="1"/>
      <c r="O12" s="1"/>
      <c r="P12" s="3"/>
      <c r="Q12" s="3"/>
      <c r="R12" s="3"/>
      <c r="S12" s="3"/>
      <c r="T12" s="3"/>
      <c r="U12" s="3"/>
      <c r="V12" s="3"/>
      <c r="W12" s="3"/>
    </row>
    <row r="13" spans="1:23" ht="15.75" x14ac:dyDescent="0.25">
      <c r="A13" s="88"/>
      <c r="B13" s="89"/>
      <c r="C13" s="90"/>
      <c r="D13" s="89"/>
      <c r="E13" s="89"/>
      <c r="F13" s="90"/>
      <c r="G13" s="89"/>
      <c r="H13" s="89"/>
      <c r="I13" s="90"/>
      <c r="J13" s="91"/>
      <c r="K13" s="1"/>
      <c r="L13" s="1"/>
      <c r="M13" s="1"/>
      <c r="N13" s="1"/>
      <c r="O13" s="1"/>
      <c r="P13" s="3"/>
      <c r="Q13" s="3"/>
      <c r="R13" s="3"/>
      <c r="S13" s="3"/>
      <c r="T13" s="3"/>
      <c r="U13" s="3"/>
      <c r="V13" s="3"/>
      <c r="W13" s="3"/>
    </row>
    <row r="14" spans="1:23" ht="15.75" x14ac:dyDescent="0.25">
      <c r="A14" s="88"/>
      <c r="B14" s="89"/>
      <c r="C14" s="90"/>
      <c r="D14" s="89"/>
      <c r="E14" s="89"/>
      <c r="F14" s="90"/>
      <c r="G14" s="89"/>
      <c r="H14" s="89"/>
      <c r="I14" s="90"/>
      <c r="J14" s="91"/>
      <c r="K14" s="1"/>
      <c r="L14" s="1"/>
      <c r="M14" s="1"/>
      <c r="N14" s="1"/>
      <c r="O14" s="1"/>
      <c r="P14" s="3"/>
      <c r="Q14" s="3"/>
      <c r="R14" s="3"/>
      <c r="S14" s="3"/>
      <c r="T14" s="3"/>
      <c r="U14" s="3"/>
      <c r="V14" s="3"/>
      <c r="W14" s="3"/>
    </row>
    <row r="15" spans="1:23" ht="15.75" x14ac:dyDescent="0.25">
      <c r="A15" s="88"/>
      <c r="B15" s="89"/>
      <c r="C15" s="90"/>
      <c r="D15" s="89"/>
      <c r="E15" s="89"/>
      <c r="F15" s="90"/>
      <c r="G15" s="89"/>
      <c r="H15" s="89"/>
      <c r="I15" s="90"/>
      <c r="J15" s="91"/>
      <c r="K15" s="1"/>
      <c r="L15" s="1"/>
      <c r="M15" s="1"/>
      <c r="N15" s="1"/>
      <c r="O15" s="1"/>
      <c r="P15" s="3"/>
      <c r="Q15" s="3"/>
      <c r="R15" s="3"/>
      <c r="S15" s="3"/>
      <c r="T15" s="3"/>
      <c r="U15" s="3"/>
      <c r="V15" s="3"/>
      <c r="W15" s="3"/>
    </row>
    <row r="16" spans="1:23" ht="15.75" x14ac:dyDescent="0.25">
      <c r="A16" s="88"/>
      <c r="B16" s="89"/>
      <c r="C16" s="90"/>
      <c r="D16" s="89"/>
      <c r="E16" s="89"/>
      <c r="F16" s="90"/>
      <c r="G16" s="89"/>
      <c r="H16" s="89"/>
      <c r="I16" s="90"/>
      <c r="J16" s="91"/>
      <c r="K16" s="1"/>
      <c r="L16" s="1"/>
      <c r="M16" s="1"/>
      <c r="N16" s="1"/>
      <c r="O16" s="1"/>
      <c r="P16" s="3"/>
      <c r="Q16" s="3"/>
      <c r="R16" s="3"/>
      <c r="S16" s="3"/>
      <c r="T16" s="3"/>
      <c r="U16" s="3"/>
      <c r="V16" s="3"/>
      <c r="W16" s="3"/>
    </row>
    <row r="17" spans="1:23" ht="16.5" thickBot="1" x14ac:dyDescent="0.3">
      <c r="A17" s="92"/>
      <c r="B17" s="93"/>
      <c r="C17" s="94"/>
      <c r="D17" s="93"/>
      <c r="E17" s="93"/>
      <c r="F17" s="94"/>
      <c r="G17" s="93"/>
      <c r="H17" s="93"/>
      <c r="I17" s="94"/>
      <c r="J17" s="95"/>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96" t="s">
        <v>19</v>
      </c>
      <c r="B19" s="96"/>
      <c r="C19" s="96"/>
      <c r="D19" s="96"/>
      <c r="E19" s="96"/>
      <c r="F19" s="96"/>
      <c r="G19" s="96"/>
      <c r="H19" s="96"/>
      <c r="I19" s="96"/>
      <c r="J19" s="96"/>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97" t="s">
        <v>13</v>
      </c>
      <c r="B21" s="98"/>
      <c r="C21" s="99" t="s">
        <v>16</v>
      </c>
      <c r="D21" s="100"/>
      <c r="E21" s="98"/>
      <c r="F21" s="99" t="s">
        <v>20</v>
      </c>
      <c r="G21" s="100"/>
      <c r="H21" s="98"/>
      <c r="I21" s="99" t="s">
        <v>18</v>
      </c>
      <c r="J21" s="101"/>
      <c r="K21" s="1"/>
      <c r="L21" s="1"/>
      <c r="M21" s="1"/>
      <c r="N21" s="1"/>
      <c r="O21" s="1"/>
      <c r="P21" s="3"/>
      <c r="Q21" s="3"/>
      <c r="R21" s="3"/>
      <c r="S21" s="3"/>
      <c r="T21" s="3"/>
      <c r="U21" s="3"/>
      <c r="V21" s="3"/>
      <c r="W21" s="3"/>
    </row>
    <row r="22" spans="1:23" ht="15.75" x14ac:dyDescent="0.25">
      <c r="A22" s="102"/>
      <c r="B22" s="103"/>
      <c r="C22" s="104"/>
      <c r="D22" s="105"/>
      <c r="E22" s="103"/>
      <c r="F22" s="104"/>
      <c r="G22" s="105"/>
      <c r="H22" s="103"/>
      <c r="I22" s="104"/>
      <c r="J22" s="106"/>
      <c r="K22" s="1"/>
      <c r="L22" s="1"/>
      <c r="M22" s="1"/>
      <c r="N22" s="1"/>
      <c r="O22" s="1"/>
      <c r="P22" s="3"/>
      <c r="Q22" s="3"/>
      <c r="R22" s="3"/>
      <c r="S22" s="3"/>
      <c r="T22" s="3"/>
      <c r="U22" s="3"/>
      <c r="V22" s="3"/>
      <c r="W22" s="3"/>
    </row>
    <row r="23" spans="1:23" ht="15.75" x14ac:dyDescent="0.25">
      <c r="A23" s="102"/>
      <c r="B23" s="103"/>
      <c r="C23" s="104"/>
      <c r="D23" s="105"/>
      <c r="E23" s="103"/>
      <c r="F23" s="104"/>
      <c r="G23" s="105"/>
      <c r="H23" s="103"/>
      <c r="I23" s="104"/>
      <c r="J23" s="106"/>
      <c r="K23" s="1"/>
      <c r="L23" s="1"/>
      <c r="M23" s="1"/>
      <c r="N23" s="1"/>
      <c r="O23" s="1"/>
      <c r="P23" s="3"/>
      <c r="Q23" s="3"/>
      <c r="R23" s="3"/>
      <c r="S23" s="3"/>
      <c r="T23" s="3"/>
      <c r="U23" s="3"/>
      <c r="V23" s="3"/>
      <c r="W23" s="3"/>
    </row>
    <row r="24" spans="1:23" ht="15.75" x14ac:dyDescent="0.25">
      <c r="A24" s="102"/>
      <c r="B24" s="103"/>
      <c r="C24" s="104"/>
      <c r="D24" s="105"/>
      <c r="E24" s="103"/>
      <c r="F24" s="104"/>
      <c r="G24" s="105"/>
      <c r="H24" s="103"/>
      <c r="I24" s="104"/>
      <c r="J24" s="106"/>
      <c r="K24" s="1"/>
      <c r="L24" s="1"/>
      <c r="M24" s="1"/>
      <c r="N24" s="1"/>
      <c r="O24" s="1"/>
      <c r="P24" s="3"/>
      <c r="Q24" s="3"/>
      <c r="R24" s="3"/>
      <c r="S24" s="3"/>
      <c r="T24" s="3"/>
      <c r="U24" s="3"/>
      <c r="V24" s="3"/>
      <c r="W24" s="3"/>
    </row>
    <row r="25" spans="1:23" ht="15.75" x14ac:dyDescent="0.25">
      <c r="A25" s="102"/>
      <c r="B25" s="103"/>
      <c r="C25" s="104"/>
      <c r="D25" s="105"/>
      <c r="E25" s="103"/>
      <c r="F25" s="104"/>
      <c r="G25" s="105"/>
      <c r="H25" s="103"/>
      <c r="I25" s="104"/>
      <c r="J25" s="106"/>
      <c r="K25" s="1"/>
      <c r="L25" s="1"/>
      <c r="M25" s="1"/>
      <c r="N25" s="1"/>
      <c r="O25" s="1"/>
      <c r="P25" s="3"/>
      <c r="Q25" s="3"/>
      <c r="R25" s="3"/>
      <c r="S25" s="3"/>
      <c r="T25" s="3"/>
      <c r="U25" s="3"/>
      <c r="V25" s="3"/>
      <c r="W25" s="3"/>
    </row>
    <row r="26" spans="1:23" ht="15.75" x14ac:dyDescent="0.25">
      <c r="A26" s="102"/>
      <c r="B26" s="103"/>
      <c r="C26" s="104"/>
      <c r="D26" s="105"/>
      <c r="E26" s="103"/>
      <c r="F26" s="104"/>
      <c r="G26" s="105"/>
      <c r="H26" s="103"/>
      <c r="I26" s="104"/>
      <c r="J26" s="106"/>
      <c r="K26" s="1"/>
      <c r="L26" s="1"/>
      <c r="M26" s="1"/>
      <c r="N26" s="1"/>
      <c r="O26" s="1"/>
      <c r="P26" s="3"/>
      <c r="Q26" s="3"/>
      <c r="R26" s="3"/>
      <c r="S26" s="3"/>
      <c r="T26" s="3"/>
      <c r="U26" s="3"/>
      <c r="V26" s="3"/>
      <c r="W26" s="3"/>
    </row>
    <row r="27" spans="1:23" ht="15.75" x14ac:dyDescent="0.25">
      <c r="A27" s="102"/>
      <c r="B27" s="103"/>
      <c r="C27" s="104"/>
      <c r="D27" s="105"/>
      <c r="E27" s="103"/>
      <c r="F27" s="104"/>
      <c r="G27" s="105"/>
      <c r="H27" s="103"/>
      <c r="I27" s="104"/>
      <c r="J27" s="106"/>
      <c r="K27" s="1"/>
      <c r="L27" s="1"/>
      <c r="M27" s="1"/>
      <c r="N27" s="1"/>
      <c r="O27" s="1"/>
      <c r="P27" s="3"/>
      <c r="Q27" s="3"/>
      <c r="R27" s="3"/>
      <c r="S27" s="3"/>
      <c r="T27" s="3"/>
      <c r="U27" s="3"/>
      <c r="V27" s="3"/>
      <c r="W27" s="3"/>
    </row>
    <row r="28" spans="1:23" ht="15.75" x14ac:dyDescent="0.25">
      <c r="A28" s="102"/>
      <c r="B28" s="103"/>
      <c r="C28" s="104"/>
      <c r="D28" s="105"/>
      <c r="E28" s="103"/>
      <c r="F28" s="104"/>
      <c r="G28" s="105"/>
      <c r="H28" s="103"/>
      <c r="I28" s="104"/>
      <c r="J28" s="106"/>
      <c r="K28" s="1"/>
      <c r="L28" s="1"/>
      <c r="M28" s="1"/>
      <c r="N28" s="1"/>
      <c r="O28" s="1"/>
      <c r="P28" s="3"/>
      <c r="Q28" s="3"/>
      <c r="R28" s="3"/>
      <c r="S28" s="3"/>
      <c r="T28" s="3"/>
      <c r="U28" s="3"/>
      <c r="V28" s="3"/>
      <c r="W28" s="3"/>
    </row>
    <row r="29" spans="1:23" ht="15.75" x14ac:dyDescent="0.25">
      <c r="A29" s="102"/>
      <c r="B29" s="103"/>
      <c r="C29" s="104"/>
      <c r="D29" s="105"/>
      <c r="E29" s="103"/>
      <c r="F29" s="104"/>
      <c r="G29" s="105"/>
      <c r="H29" s="103"/>
      <c r="I29" s="104"/>
      <c r="J29" s="106"/>
      <c r="K29" s="1"/>
      <c r="L29" s="1"/>
      <c r="M29" s="1"/>
      <c r="N29" s="1"/>
      <c r="O29" s="1"/>
      <c r="P29" s="3"/>
      <c r="Q29" s="3"/>
      <c r="R29" s="3"/>
      <c r="S29" s="3"/>
      <c r="T29" s="3"/>
      <c r="U29" s="3"/>
      <c r="V29" s="3"/>
      <c r="W29" s="3"/>
    </row>
    <row r="30" spans="1:23" ht="15.75" x14ac:dyDescent="0.25">
      <c r="A30" s="102"/>
      <c r="B30" s="103"/>
      <c r="C30" s="104"/>
      <c r="D30" s="105"/>
      <c r="E30" s="103"/>
      <c r="F30" s="104"/>
      <c r="G30" s="105"/>
      <c r="H30" s="103"/>
      <c r="I30" s="104"/>
      <c r="J30" s="106"/>
      <c r="K30" s="1"/>
      <c r="L30" s="1"/>
      <c r="M30" s="1"/>
      <c r="N30" s="1"/>
      <c r="O30" s="1"/>
      <c r="P30" s="3"/>
      <c r="Q30" s="3"/>
      <c r="R30" s="3"/>
      <c r="S30" s="3"/>
      <c r="T30" s="3"/>
      <c r="U30" s="3"/>
      <c r="V30" s="3"/>
      <c r="W30" s="3"/>
    </row>
    <row r="31" spans="1:23" ht="15.75" x14ac:dyDescent="0.25">
      <c r="A31" s="102"/>
      <c r="B31" s="103"/>
      <c r="C31" s="104"/>
      <c r="D31" s="105"/>
      <c r="E31" s="103"/>
      <c r="F31" s="104"/>
      <c r="G31" s="105"/>
      <c r="H31" s="103"/>
      <c r="I31" s="104"/>
      <c r="J31" s="106"/>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111"/>
      <c r="B33" s="111"/>
      <c r="C33" s="111"/>
      <c r="D33" s="111"/>
      <c r="E33" s="111"/>
      <c r="F33" s="111"/>
      <c r="G33" s="111"/>
      <c r="H33" s="111"/>
      <c r="I33" s="111"/>
      <c r="J33" s="111"/>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41</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100" t="s">
        <v>21</v>
      </c>
      <c r="C37" s="100"/>
      <c r="D37" s="100"/>
      <c r="E37" s="100"/>
      <c r="F37" s="100"/>
      <c r="G37" s="98"/>
      <c r="H37" s="100" t="s">
        <v>42</v>
      </c>
      <c r="I37" s="100"/>
      <c r="J37" s="101"/>
      <c r="K37" s="1"/>
      <c r="L37" s="1"/>
      <c r="M37" s="1"/>
      <c r="N37" s="1"/>
      <c r="O37" s="1"/>
      <c r="P37" s="3"/>
      <c r="Q37" s="3"/>
      <c r="R37" s="3"/>
      <c r="S37" s="3"/>
      <c r="T37" s="3"/>
      <c r="U37" s="3"/>
      <c r="V37" s="3"/>
      <c r="W37" s="3"/>
    </row>
    <row r="38" spans="1:23" ht="15.75" x14ac:dyDescent="0.25">
      <c r="A38" s="73">
        <v>1</v>
      </c>
      <c r="B38" s="112" t="s">
        <v>22</v>
      </c>
      <c r="C38" s="113"/>
      <c r="D38" s="113"/>
      <c r="E38" s="113"/>
      <c r="F38" s="113"/>
      <c r="G38" s="114"/>
      <c r="H38" s="110"/>
      <c r="I38" s="105"/>
      <c r="J38" s="106"/>
      <c r="K38" s="1"/>
      <c r="L38" s="1"/>
      <c r="M38" s="1"/>
      <c r="N38" s="1"/>
      <c r="O38" s="1"/>
      <c r="P38" s="3"/>
      <c r="Q38" s="3"/>
      <c r="R38" s="3"/>
      <c r="S38" s="3"/>
      <c r="T38" s="3"/>
      <c r="U38" s="3"/>
      <c r="V38" s="3"/>
      <c r="W38" s="3"/>
    </row>
    <row r="39" spans="1:23" ht="15.75" x14ac:dyDescent="0.25">
      <c r="A39" s="73">
        <v>2</v>
      </c>
      <c r="B39" s="112" t="s">
        <v>23</v>
      </c>
      <c r="C39" s="113"/>
      <c r="D39" s="113"/>
      <c r="E39" s="113"/>
      <c r="F39" s="113"/>
      <c r="G39" s="114"/>
      <c r="H39" s="110"/>
      <c r="I39" s="105"/>
      <c r="J39" s="106"/>
      <c r="K39" s="1"/>
      <c r="L39" s="1"/>
      <c r="M39" s="1"/>
      <c r="N39" s="1"/>
      <c r="O39" s="1"/>
      <c r="P39" s="3"/>
      <c r="Q39" s="3"/>
      <c r="R39" s="3"/>
      <c r="S39" s="3"/>
      <c r="T39" s="3"/>
      <c r="U39" s="3"/>
      <c r="V39" s="3"/>
      <c r="W39" s="3"/>
    </row>
    <row r="40" spans="1:23" ht="23.25" customHeight="1" x14ac:dyDescent="0.25">
      <c r="A40" s="73">
        <v>3</v>
      </c>
      <c r="B40" s="112" t="s">
        <v>26</v>
      </c>
      <c r="C40" s="113"/>
      <c r="D40" s="113"/>
      <c r="E40" s="113"/>
      <c r="F40" s="113"/>
      <c r="G40" s="114"/>
      <c r="H40" s="104"/>
      <c r="I40" s="110"/>
      <c r="J40" s="132"/>
      <c r="K40" s="1"/>
      <c r="L40" s="1"/>
      <c r="M40" s="1"/>
      <c r="N40" s="1"/>
      <c r="O40" s="1"/>
      <c r="P40" s="3"/>
      <c r="Q40" s="3"/>
      <c r="R40" s="3"/>
      <c r="S40" s="3"/>
      <c r="T40" s="3"/>
      <c r="U40" s="3"/>
      <c r="V40" s="3"/>
      <c r="W40" s="3"/>
    </row>
    <row r="41" spans="1:23" ht="17.25" customHeight="1" x14ac:dyDescent="0.25">
      <c r="A41" s="16">
        <v>4</v>
      </c>
      <c r="B41" s="107" t="s">
        <v>340</v>
      </c>
      <c r="C41" s="108"/>
      <c r="D41" s="108"/>
      <c r="E41" s="108"/>
      <c r="F41" s="108"/>
      <c r="G41" s="109"/>
      <c r="H41" s="110" t="s">
        <v>36</v>
      </c>
      <c r="I41" s="105"/>
      <c r="J41" s="106"/>
      <c r="K41" s="1"/>
      <c r="L41" s="1"/>
      <c r="M41" s="1"/>
      <c r="N41" s="1"/>
      <c r="O41" s="1"/>
      <c r="P41" s="3"/>
      <c r="Q41" s="3"/>
      <c r="R41" s="3"/>
      <c r="S41" s="3"/>
      <c r="T41" s="3"/>
      <c r="U41" s="3"/>
      <c r="V41" s="3"/>
      <c r="W41" s="3"/>
    </row>
    <row r="42" spans="1:23" ht="15.75" x14ac:dyDescent="0.25">
      <c r="A42" s="17">
        <v>5</v>
      </c>
      <c r="B42" s="129" t="s">
        <v>339</v>
      </c>
      <c r="C42" s="130"/>
      <c r="D42" s="130"/>
      <c r="E42" s="130"/>
      <c r="F42" s="130"/>
      <c r="G42" s="131"/>
      <c r="H42" s="110" t="s">
        <v>36</v>
      </c>
      <c r="I42" s="105"/>
      <c r="J42" s="106"/>
      <c r="K42" s="1"/>
      <c r="L42" s="1"/>
      <c r="M42" s="1"/>
      <c r="N42" s="1"/>
      <c r="O42" s="1"/>
      <c r="P42" s="3"/>
      <c r="Q42" s="3"/>
      <c r="R42" s="3"/>
      <c r="S42" s="3"/>
      <c r="T42" s="3"/>
      <c r="U42" s="3"/>
      <c r="V42" s="3"/>
      <c r="W42" s="3"/>
    </row>
    <row r="43" spans="1:23" ht="15.75" x14ac:dyDescent="0.25">
      <c r="A43" s="7">
        <v>6</v>
      </c>
      <c r="B43" s="126" t="s">
        <v>338</v>
      </c>
      <c r="C43" s="127"/>
      <c r="D43" s="127"/>
      <c r="E43" s="127"/>
      <c r="F43" s="127"/>
      <c r="G43" s="128"/>
      <c r="H43" s="110" t="s">
        <v>36</v>
      </c>
      <c r="I43" s="105"/>
      <c r="J43" s="106"/>
      <c r="K43" s="1"/>
      <c r="L43" s="1"/>
      <c r="M43" s="1"/>
      <c r="N43" s="1"/>
      <c r="O43" s="1"/>
      <c r="P43" s="3"/>
      <c r="Q43" s="3"/>
      <c r="R43" s="3"/>
      <c r="S43" s="3"/>
      <c r="T43" s="3"/>
      <c r="U43" s="3"/>
      <c r="V43" s="3"/>
      <c r="W43" s="3"/>
    </row>
    <row r="44" spans="1:23" ht="15.75" x14ac:dyDescent="0.25">
      <c r="A44" s="7">
        <v>7</v>
      </c>
      <c r="B44" s="126" t="s">
        <v>334</v>
      </c>
      <c r="C44" s="127"/>
      <c r="D44" s="127"/>
      <c r="E44" s="127"/>
      <c r="F44" s="127"/>
      <c r="G44" s="128"/>
      <c r="H44" s="110" t="s">
        <v>37</v>
      </c>
      <c r="I44" s="105"/>
      <c r="J44" s="106"/>
      <c r="K44" s="1"/>
      <c r="L44" s="1"/>
      <c r="M44" s="1"/>
      <c r="N44" s="1"/>
      <c r="O44" s="1"/>
      <c r="P44" s="3"/>
      <c r="Q44" s="3"/>
      <c r="R44" s="3"/>
      <c r="S44" s="3"/>
      <c r="T44" s="3"/>
      <c r="U44" s="3"/>
      <c r="V44" s="3"/>
      <c r="W44" s="3"/>
    </row>
    <row r="45" spans="1:23" ht="15.75" x14ac:dyDescent="0.25">
      <c r="A45" s="7">
        <v>8</v>
      </c>
      <c r="B45" s="126"/>
      <c r="C45" s="127"/>
      <c r="D45" s="127"/>
      <c r="E45" s="127"/>
      <c r="F45" s="127"/>
      <c r="G45" s="128"/>
      <c r="H45" s="110"/>
      <c r="I45" s="105"/>
      <c r="J45" s="106"/>
      <c r="K45" s="1"/>
      <c r="L45" s="1"/>
      <c r="M45" s="1"/>
      <c r="N45" s="1"/>
      <c r="O45" s="1"/>
      <c r="P45" s="3"/>
      <c r="Q45" s="3"/>
      <c r="R45" s="3"/>
      <c r="S45" s="3"/>
      <c r="T45" s="3"/>
      <c r="U45" s="3"/>
      <c r="V45" s="3"/>
      <c r="W45" s="3"/>
    </row>
    <row r="46" spans="1:23" ht="15.75" x14ac:dyDescent="0.25">
      <c r="A46" s="7">
        <v>9</v>
      </c>
      <c r="B46" s="126"/>
      <c r="C46" s="127"/>
      <c r="D46" s="127"/>
      <c r="E46" s="127"/>
      <c r="F46" s="127"/>
      <c r="G46" s="128"/>
      <c r="H46" s="110"/>
      <c r="I46" s="105"/>
      <c r="J46" s="106"/>
      <c r="K46" s="1"/>
      <c r="L46" s="1"/>
      <c r="M46" s="1"/>
      <c r="N46" s="1"/>
      <c r="O46" s="1"/>
      <c r="P46" s="3"/>
      <c r="Q46" s="3"/>
      <c r="R46" s="3"/>
      <c r="S46" s="3"/>
      <c r="T46" s="3"/>
      <c r="U46" s="3"/>
      <c r="V46" s="3"/>
      <c r="W46" s="3"/>
    </row>
    <row r="47" spans="1:23" ht="15.75" x14ac:dyDescent="0.25">
      <c r="A47" s="7">
        <v>10</v>
      </c>
      <c r="B47" s="126"/>
      <c r="C47" s="127"/>
      <c r="D47" s="127"/>
      <c r="E47" s="127"/>
      <c r="F47" s="127"/>
      <c r="G47" s="128"/>
      <c r="H47" s="110"/>
      <c r="I47" s="105"/>
      <c r="J47" s="106"/>
      <c r="K47" s="1"/>
      <c r="L47" s="1"/>
      <c r="M47" s="1"/>
      <c r="N47" s="1"/>
      <c r="O47" s="1"/>
      <c r="P47" s="3"/>
      <c r="Q47" s="3"/>
      <c r="R47" s="3"/>
      <c r="S47" s="3"/>
      <c r="T47" s="3"/>
      <c r="U47" s="3"/>
      <c r="V47" s="3"/>
      <c r="W47" s="3"/>
    </row>
    <row r="48" spans="1:23" ht="16.5" thickBot="1" x14ac:dyDescent="0.3">
      <c r="A48" s="8">
        <v>11</v>
      </c>
      <c r="B48" s="117"/>
      <c r="C48" s="118"/>
      <c r="D48" s="118"/>
      <c r="E48" s="118"/>
      <c r="F48" s="118"/>
      <c r="G48" s="119"/>
      <c r="H48" s="120"/>
      <c r="I48" s="121"/>
      <c r="J48" s="122"/>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115" t="s">
        <v>337</v>
      </c>
      <c r="B50" s="115"/>
      <c r="C50" s="115"/>
      <c r="D50" s="115"/>
      <c r="E50" s="115"/>
      <c r="F50" s="115"/>
      <c r="G50" s="115"/>
      <c r="H50" s="115"/>
      <c r="I50" s="115"/>
      <c r="J50" s="115"/>
      <c r="K50" s="1"/>
      <c r="L50" s="1"/>
      <c r="M50" s="1"/>
      <c r="N50" s="1"/>
      <c r="O50" s="1"/>
      <c r="P50" s="3"/>
      <c r="Q50" s="3"/>
      <c r="R50" s="3"/>
      <c r="S50" s="3"/>
      <c r="T50" s="3"/>
      <c r="U50" s="3"/>
      <c r="V50" s="3"/>
      <c r="W50" s="3"/>
    </row>
    <row r="51" spans="1:23" ht="15.75" x14ac:dyDescent="0.25">
      <c r="A51" s="115"/>
      <c r="B51" s="115"/>
      <c r="C51" s="115"/>
      <c r="D51" s="115"/>
      <c r="E51" s="115"/>
      <c r="F51" s="115"/>
      <c r="G51" s="115"/>
      <c r="H51" s="115"/>
      <c r="I51" s="115"/>
      <c r="J51" s="115"/>
      <c r="K51" s="1"/>
      <c r="L51" s="1"/>
      <c r="M51" s="1"/>
      <c r="N51" s="1"/>
      <c r="O51" s="1"/>
      <c r="P51" s="3"/>
      <c r="Q51" s="3"/>
      <c r="R51" s="3"/>
      <c r="S51" s="3"/>
      <c r="T51" s="3"/>
      <c r="U51" s="3"/>
      <c r="V51" s="3"/>
      <c r="W51" s="3"/>
    </row>
    <row r="52" spans="1:23" ht="15.75" x14ac:dyDescent="0.25">
      <c r="A52" s="115"/>
      <c r="B52" s="115"/>
      <c r="C52" s="115"/>
      <c r="D52" s="115"/>
      <c r="E52" s="115"/>
      <c r="F52" s="115"/>
      <c r="G52" s="115"/>
      <c r="H52" s="115"/>
      <c r="I52" s="115"/>
      <c r="J52" s="115"/>
      <c r="K52" s="1"/>
      <c r="L52" s="1"/>
      <c r="M52" s="1"/>
      <c r="N52" s="1"/>
      <c r="O52" s="1"/>
      <c r="P52" s="3"/>
      <c r="Q52" s="3"/>
      <c r="R52" s="3"/>
      <c r="S52" s="3"/>
      <c r="T52" s="3"/>
      <c r="U52" s="3"/>
      <c r="V52" s="3"/>
      <c r="W52" s="3"/>
    </row>
    <row r="53" spans="1:23" ht="15.75" x14ac:dyDescent="0.25">
      <c r="A53" s="115"/>
      <c r="B53" s="115"/>
      <c r="C53" s="115"/>
      <c r="D53" s="115"/>
      <c r="E53" s="115"/>
      <c r="F53" s="115"/>
      <c r="G53" s="115"/>
      <c r="H53" s="115"/>
      <c r="I53" s="115"/>
      <c r="J53" s="115"/>
      <c r="K53" s="1"/>
      <c r="L53" s="1"/>
      <c r="M53" s="1"/>
      <c r="N53" s="1"/>
      <c r="O53" s="1"/>
      <c r="P53" s="3"/>
      <c r="Q53" s="3"/>
      <c r="R53" s="3"/>
      <c r="S53" s="3"/>
      <c r="T53" s="3"/>
      <c r="U53" s="3"/>
      <c r="V53" s="3"/>
      <c r="W53" s="3"/>
    </row>
    <row r="54" spans="1:23" ht="15.75" x14ac:dyDescent="0.25">
      <c r="A54" s="115"/>
      <c r="B54" s="115"/>
      <c r="C54" s="115"/>
      <c r="D54" s="115"/>
      <c r="E54" s="115"/>
      <c r="F54" s="115"/>
      <c r="G54" s="115"/>
      <c r="H54" s="115"/>
      <c r="I54" s="115"/>
      <c r="J54" s="115"/>
      <c r="K54" s="1"/>
      <c r="L54" s="1"/>
      <c r="M54" s="1"/>
      <c r="N54" s="1"/>
      <c r="O54" s="1"/>
      <c r="P54" s="3"/>
      <c r="Q54" s="3"/>
      <c r="R54" s="3"/>
      <c r="S54" s="3"/>
      <c r="T54" s="3"/>
      <c r="U54" s="3"/>
      <c r="V54" s="3"/>
      <c r="W54" s="3"/>
    </row>
    <row r="55" spans="1:23" ht="15.75" x14ac:dyDescent="0.25">
      <c r="A55" s="115"/>
      <c r="B55" s="115"/>
      <c r="C55" s="115"/>
      <c r="D55" s="115"/>
      <c r="E55" s="115"/>
      <c r="F55" s="115"/>
      <c r="G55" s="115"/>
      <c r="H55" s="115"/>
      <c r="I55" s="115"/>
      <c r="J55" s="115"/>
      <c r="K55" s="1"/>
      <c r="L55" s="1"/>
      <c r="M55" s="1"/>
      <c r="N55" s="1"/>
      <c r="O55" s="1"/>
      <c r="P55" s="3"/>
      <c r="Q55" s="3"/>
      <c r="R55" s="3"/>
      <c r="S55" s="3"/>
      <c r="T55" s="3"/>
      <c r="U55" s="3"/>
      <c r="V55" s="3"/>
      <c r="W55" s="3"/>
    </row>
    <row r="56" spans="1:23" ht="15.75" x14ac:dyDescent="0.25">
      <c r="A56" s="115"/>
      <c r="B56" s="115"/>
      <c r="C56" s="115"/>
      <c r="D56" s="115"/>
      <c r="E56" s="115"/>
      <c r="F56" s="115"/>
      <c r="G56" s="115"/>
      <c r="H56" s="115"/>
      <c r="I56" s="115"/>
      <c r="J56" s="115"/>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23" t="s">
        <v>24</v>
      </c>
      <c r="B59" s="123"/>
      <c r="C59" s="123"/>
      <c r="D59" s="123"/>
      <c r="E59" s="124" t="s">
        <v>335</v>
      </c>
      <c r="F59" s="125"/>
      <c r="G59" s="125"/>
      <c r="H59" s="125"/>
      <c r="I59" s="125"/>
      <c r="J59" s="125"/>
      <c r="K59" s="1"/>
      <c r="L59" s="1"/>
      <c r="M59" s="1"/>
      <c r="N59" s="1"/>
      <c r="O59" s="1"/>
      <c r="P59" s="3"/>
      <c r="Q59" s="3"/>
      <c r="R59" s="3"/>
      <c r="S59" s="3"/>
      <c r="T59" s="3"/>
      <c r="U59" s="3"/>
      <c r="V59" s="3"/>
      <c r="W59" s="3"/>
    </row>
    <row r="60" spans="1:23" ht="15.75" x14ac:dyDescent="0.25">
      <c r="A60" s="41"/>
      <c r="B60" s="41"/>
      <c r="C60" s="41"/>
      <c r="D60" s="41"/>
      <c r="E60" s="1"/>
      <c r="F60" s="1"/>
      <c r="G60" s="1"/>
      <c r="H60" s="1"/>
      <c r="I60" s="1"/>
      <c r="J60" s="1"/>
      <c r="K60" s="1"/>
      <c r="L60" s="1"/>
      <c r="M60" s="1"/>
      <c r="N60" s="1"/>
      <c r="O60" s="1"/>
      <c r="P60" s="3"/>
      <c r="Q60" s="3"/>
      <c r="R60" s="3"/>
      <c r="S60" s="3"/>
      <c r="T60" s="3"/>
      <c r="U60" s="3"/>
      <c r="V60" s="3"/>
      <c r="W60" s="3"/>
    </row>
    <row r="61" spans="1:23" ht="15.75" x14ac:dyDescent="0.25">
      <c r="A61" s="123" t="s">
        <v>25</v>
      </c>
      <c r="B61" s="123"/>
      <c r="C61" s="123"/>
      <c r="D61" s="123"/>
      <c r="E61" s="124" t="s">
        <v>336</v>
      </c>
      <c r="F61" s="125"/>
      <c r="G61" s="125"/>
      <c r="H61" s="125"/>
      <c r="I61" s="125"/>
      <c r="J61" s="125"/>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1"/>
  <sheetViews>
    <sheetView topLeftCell="A34" zoomScale="90" zoomScaleNormal="90" workbookViewId="0">
      <selection activeCell="B16" sqref="B16:O22"/>
    </sheetView>
  </sheetViews>
  <sheetFormatPr defaultColWidth="9.140625" defaultRowHeight="15.75" x14ac:dyDescent="0.25"/>
  <cols>
    <col min="1" max="1" width="3.28515625" style="9" customWidth="1"/>
    <col min="2" max="16384" width="9.140625" style="9"/>
  </cols>
  <sheetData>
    <row r="2" spans="1:19" ht="18.75" x14ac:dyDescent="0.3">
      <c r="A2" s="136" t="s">
        <v>38</v>
      </c>
      <c r="B2" s="136"/>
      <c r="C2" s="136"/>
      <c r="D2" s="136"/>
      <c r="E2" s="136"/>
      <c r="F2" s="136"/>
      <c r="G2" s="136"/>
      <c r="H2" s="136"/>
      <c r="I2" s="136"/>
      <c r="J2" s="136"/>
      <c r="K2" s="136"/>
      <c r="L2" s="136"/>
      <c r="M2" s="136"/>
      <c r="N2" s="136"/>
      <c r="O2" s="136"/>
    </row>
    <row r="3" spans="1:19" x14ac:dyDescent="0.25">
      <c r="A3" s="20" t="s">
        <v>40</v>
      </c>
      <c r="B3" s="133" t="s">
        <v>59</v>
      </c>
      <c r="C3" s="133"/>
      <c r="D3" s="133"/>
      <c r="E3" s="133"/>
      <c r="F3" s="133"/>
      <c r="G3" s="133"/>
      <c r="H3" s="133"/>
      <c r="I3" s="133"/>
      <c r="J3" s="133"/>
      <c r="K3" s="133"/>
      <c r="L3" s="133"/>
      <c r="M3" s="133"/>
      <c r="N3" s="133"/>
      <c r="O3" s="133"/>
      <c r="S3" s="36"/>
    </row>
    <row r="4" spans="1:19" x14ac:dyDescent="0.25">
      <c r="A4" s="20"/>
      <c r="B4" s="133"/>
      <c r="C4" s="133"/>
      <c r="D4" s="133"/>
      <c r="E4" s="133"/>
      <c r="F4" s="133"/>
      <c r="G4" s="133"/>
      <c r="H4" s="133"/>
      <c r="I4" s="133"/>
      <c r="J4" s="133"/>
      <c r="K4" s="133"/>
      <c r="L4" s="133"/>
      <c r="M4" s="133"/>
      <c r="N4" s="133"/>
      <c r="O4" s="133"/>
      <c r="S4" s="36"/>
    </row>
    <row r="5" spans="1:19" x14ac:dyDescent="0.25">
      <c r="A5" s="20"/>
      <c r="B5" s="133"/>
      <c r="C5" s="133"/>
      <c r="D5" s="133"/>
      <c r="E5" s="133"/>
      <c r="F5" s="133"/>
      <c r="G5" s="133"/>
      <c r="H5" s="133"/>
      <c r="I5" s="133"/>
      <c r="J5" s="133"/>
      <c r="K5" s="133"/>
      <c r="L5" s="133"/>
      <c r="M5" s="133"/>
      <c r="N5" s="133"/>
      <c r="O5" s="133"/>
      <c r="S5" s="36"/>
    </row>
    <row r="6" spans="1:19" x14ac:dyDescent="0.25">
      <c r="A6" s="20"/>
      <c r="B6" s="133"/>
      <c r="C6" s="133"/>
      <c r="D6" s="133"/>
      <c r="E6" s="133"/>
      <c r="F6" s="133"/>
      <c r="G6" s="133"/>
      <c r="H6" s="133"/>
      <c r="I6" s="133"/>
      <c r="J6" s="133"/>
      <c r="K6" s="133"/>
      <c r="L6" s="133"/>
      <c r="M6" s="133"/>
      <c r="N6" s="133"/>
      <c r="O6" s="133"/>
      <c r="S6" s="36"/>
    </row>
    <row r="7" spans="1:19" x14ac:dyDescent="0.25">
      <c r="A7" s="20"/>
      <c r="B7" s="133"/>
      <c r="C7" s="133"/>
      <c r="D7" s="133"/>
      <c r="E7" s="133"/>
      <c r="F7" s="133"/>
      <c r="G7" s="133"/>
      <c r="H7" s="133"/>
      <c r="I7" s="133"/>
      <c r="J7" s="133"/>
      <c r="K7" s="133"/>
      <c r="L7" s="133"/>
      <c r="M7" s="133"/>
      <c r="N7" s="133"/>
      <c r="O7" s="133"/>
      <c r="S7" s="36"/>
    </row>
    <row r="8" spans="1:19" x14ac:dyDescent="0.25">
      <c r="A8" s="20"/>
      <c r="B8" s="133"/>
      <c r="C8" s="133"/>
      <c r="D8" s="133"/>
      <c r="E8" s="133"/>
      <c r="F8" s="133"/>
      <c r="G8" s="133"/>
      <c r="H8" s="133"/>
      <c r="I8" s="133"/>
      <c r="J8" s="133"/>
      <c r="K8" s="133"/>
      <c r="L8" s="133"/>
      <c r="M8" s="133"/>
      <c r="N8" s="133"/>
      <c r="O8" s="133"/>
      <c r="S8" s="36"/>
    </row>
    <row r="9" spans="1:19" x14ac:dyDescent="0.25">
      <c r="A9" s="20"/>
      <c r="B9" s="133"/>
      <c r="C9" s="133"/>
      <c r="D9" s="133"/>
      <c r="E9" s="133"/>
      <c r="F9" s="133"/>
      <c r="G9" s="133"/>
      <c r="H9" s="133"/>
      <c r="I9" s="133"/>
      <c r="J9" s="133"/>
      <c r="K9" s="133"/>
      <c r="L9" s="133"/>
      <c r="M9" s="133"/>
      <c r="N9" s="133"/>
      <c r="O9" s="133"/>
      <c r="S9" s="36"/>
    </row>
    <row r="10" spans="1:19" x14ac:dyDescent="0.25">
      <c r="A10" s="20"/>
      <c r="B10" s="133"/>
      <c r="C10" s="133"/>
      <c r="D10" s="133"/>
      <c r="E10" s="133"/>
      <c r="F10" s="133"/>
      <c r="G10" s="133"/>
      <c r="H10" s="133"/>
      <c r="I10" s="133"/>
      <c r="J10" s="133"/>
      <c r="K10" s="133"/>
      <c r="L10" s="133"/>
      <c r="M10" s="133"/>
      <c r="N10" s="133"/>
      <c r="O10" s="133"/>
      <c r="S10" s="36"/>
    </row>
    <row r="11" spans="1:19" x14ac:dyDescent="0.25">
      <c r="A11" s="20" t="s">
        <v>43</v>
      </c>
      <c r="B11" s="133" t="s">
        <v>65</v>
      </c>
      <c r="C11" s="133"/>
      <c r="D11" s="133"/>
      <c r="E11" s="133"/>
      <c r="F11" s="133"/>
      <c r="G11" s="133"/>
      <c r="H11" s="133"/>
      <c r="I11" s="133"/>
      <c r="J11" s="133"/>
      <c r="K11" s="133"/>
      <c r="L11" s="133"/>
      <c r="M11" s="133"/>
      <c r="N11" s="133"/>
      <c r="O11" s="133"/>
    </row>
    <row r="12" spans="1:19" x14ac:dyDescent="0.25">
      <c r="A12" s="20"/>
      <c r="B12" s="133"/>
      <c r="C12" s="133"/>
      <c r="D12" s="133"/>
      <c r="E12" s="133"/>
      <c r="F12" s="133"/>
      <c r="G12" s="133"/>
      <c r="H12" s="133"/>
      <c r="I12" s="133"/>
      <c r="J12" s="133"/>
      <c r="K12" s="133"/>
      <c r="L12" s="133"/>
      <c r="M12" s="133"/>
      <c r="N12" s="133"/>
      <c r="O12" s="133"/>
    </row>
    <row r="13" spans="1:19" x14ac:dyDescent="0.25">
      <c r="A13" s="20" t="s">
        <v>44</v>
      </c>
      <c r="B13" s="133" t="s">
        <v>39</v>
      </c>
      <c r="C13" s="133"/>
      <c r="D13" s="133"/>
      <c r="E13" s="133"/>
      <c r="F13" s="133"/>
      <c r="G13" s="133"/>
      <c r="H13" s="133"/>
      <c r="I13" s="133"/>
      <c r="J13" s="133"/>
      <c r="K13" s="133"/>
      <c r="L13" s="133"/>
      <c r="M13" s="133"/>
      <c r="N13" s="133"/>
      <c r="O13" s="133"/>
    </row>
    <row r="14" spans="1:19" x14ac:dyDescent="0.25">
      <c r="A14" s="20"/>
      <c r="B14" s="133"/>
      <c r="C14" s="133"/>
      <c r="D14" s="133"/>
      <c r="E14" s="133"/>
      <c r="F14" s="133"/>
      <c r="G14" s="133"/>
      <c r="H14" s="133"/>
      <c r="I14" s="133"/>
      <c r="J14" s="133"/>
      <c r="K14" s="133"/>
      <c r="L14" s="133"/>
      <c r="M14" s="133"/>
      <c r="N14" s="133"/>
      <c r="O14" s="133"/>
    </row>
    <row r="15" spans="1:19" x14ac:dyDescent="0.25">
      <c r="A15" s="20"/>
      <c r="B15" s="133"/>
      <c r="C15" s="133"/>
      <c r="D15" s="133"/>
      <c r="E15" s="133"/>
      <c r="F15" s="133"/>
      <c r="G15" s="133"/>
      <c r="H15" s="133"/>
      <c r="I15" s="133"/>
      <c r="J15" s="133"/>
      <c r="K15" s="133"/>
      <c r="L15" s="133"/>
      <c r="M15" s="133"/>
      <c r="N15" s="133"/>
      <c r="O15" s="133"/>
    </row>
    <row r="16" spans="1:19" x14ac:dyDescent="0.25">
      <c r="A16" s="20" t="s">
        <v>45</v>
      </c>
      <c r="B16" s="133" t="s">
        <v>83</v>
      </c>
      <c r="C16" s="133"/>
      <c r="D16" s="133"/>
      <c r="E16" s="133"/>
      <c r="F16" s="133"/>
      <c r="G16" s="133"/>
      <c r="H16" s="133"/>
      <c r="I16" s="133"/>
      <c r="J16" s="133"/>
      <c r="K16" s="133"/>
      <c r="L16" s="133"/>
      <c r="M16" s="133"/>
      <c r="N16" s="133"/>
      <c r="O16" s="133"/>
    </row>
    <row r="17" spans="1:15" x14ac:dyDescent="0.25">
      <c r="A17" s="20"/>
      <c r="B17" s="133"/>
      <c r="C17" s="133"/>
      <c r="D17" s="133"/>
      <c r="E17" s="133"/>
      <c r="F17" s="133"/>
      <c r="G17" s="133"/>
      <c r="H17" s="133"/>
      <c r="I17" s="133"/>
      <c r="J17" s="133"/>
      <c r="K17" s="133"/>
      <c r="L17" s="133"/>
      <c r="M17" s="133"/>
      <c r="N17" s="133"/>
      <c r="O17" s="133"/>
    </row>
    <row r="18" spans="1:15" x14ac:dyDescent="0.25">
      <c r="A18" s="20"/>
      <c r="B18" s="133"/>
      <c r="C18" s="133"/>
      <c r="D18" s="133"/>
      <c r="E18" s="133"/>
      <c r="F18" s="133"/>
      <c r="G18" s="133"/>
      <c r="H18" s="133"/>
      <c r="I18" s="133"/>
      <c r="J18" s="133"/>
      <c r="K18" s="133"/>
      <c r="L18" s="133"/>
      <c r="M18" s="133"/>
      <c r="N18" s="133"/>
      <c r="O18" s="133"/>
    </row>
    <row r="19" spans="1:15" x14ac:dyDescent="0.25">
      <c r="A19" s="20"/>
      <c r="B19" s="133"/>
      <c r="C19" s="133"/>
      <c r="D19" s="133"/>
      <c r="E19" s="133"/>
      <c r="F19" s="133"/>
      <c r="G19" s="133"/>
      <c r="H19" s="133"/>
      <c r="I19" s="133"/>
      <c r="J19" s="133"/>
      <c r="K19" s="133"/>
      <c r="L19" s="133"/>
      <c r="M19" s="133"/>
      <c r="N19" s="133"/>
      <c r="O19" s="133"/>
    </row>
    <row r="20" spans="1:15" x14ac:dyDescent="0.25">
      <c r="A20" s="20"/>
      <c r="B20" s="133"/>
      <c r="C20" s="133"/>
      <c r="D20" s="133"/>
      <c r="E20" s="133"/>
      <c r="F20" s="133"/>
      <c r="G20" s="133"/>
      <c r="H20" s="133"/>
      <c r="I20" s="133"/>
      <c r="J20" s="133"/>
      <c r="K20" s="133"/>
      <c r="L20" s="133"/>
      <c r="M20" s="133"/>
      <c r="N20" s="133"/>
      <c r="O20" s="133"/>
    </row>
    <row r="21" spans="1:15" x14ac:dyDescent="0.25">
      <c r="A21" s="20"/>
      <c r="B21" s="133"/>
      <c r="C21" s="133"/>
      <c r="D21" s="133"/>
      <c r="E21" s="133"/>
      <c r="F21" s="133"/>
      <c r="G21" s="133"/>
      <c r="H21" s="133"/>
      <c r="I21" s="133"/>
      <c r="J21" s="133"/>
      <c r="K21" s="133"/>
      <c r="L21" s="133"/>
      <c r="M21" s="133"/>
      <c r="N21" s="133"/>
      <c r="O21" s="133"/>
    </row>
    <row r="22" spans="1:15" x14ac:dyDescent="0.25">
      <c r="A22" s="20"/>
      <c r="B22" s="133"/>
      <c r="C22" s="133"/>
      <c r="D22" s="133"/>
      <c r="E22" s="133"/>
      <c r="F22" s="133"/>
      <c r="G22" s="133"/>
      <c r="H22" s="133"/>
      <c r="I22" s="133"/>
      <c r="J22" s="133"/>
      <c r="K22" s="133"/>
      <c r="L22" s="133"/>
      <c r="M22" s="133"/>
      <c r="N22" s="133"/>
      <c r="O22" s="133"/>
    </row>
    <row r="23" spans="1:15" x14ac:dyDescent="0.25">
      <c r="A23" s="20" t="s">
        <v>46</v>
      </c>
      <c r="B23" s="133" t="s">
        <v>82</v>
      </c>
      <c r="C23" s="133"/>
      <c r="D23" s="133"/>
      <c r="E23" s="133"/>
      <c r="F23" s="133"/>
      <c r="G23" s="133"/>
      <c r="H23" s="133"/>
      <c r="I23" s="133"/>
      <c r="J23" s="133"/>
      <c r="K23" s="133"/>
      <c r="L23" s="133"/>
      <c r="M23" s="133"/>
      <c r="N23" s="133"/>
      <c r="O23" s="133"/>
    </row>
    <row r="24" spans="1:15" x14ac:dyDescent="0.25">
      <c r="A24" s="20"/>
      <c r="B24" s="133"/>
      <c r="C24" s="133"/>
      <c r="D24" s="133"/>
      <c r="E24" s="133"/>
      <c r="F24" s="133"/>
      <c r="G24" s="133"/>
      <c r="H24" s="133"/>
      <c r="I24" s="133"/>
      <c r="J24" s="133"/>
      <c r="K24" s="133"/>
      <c r="L24" s="133"/>
      <c r="M24" s="133"/>
      <c r="N24" s="133"/>
      <c r="O24" s="133"/>
    </row>
    <row r="25" spans="1:15" x14ac:dyDescent="0.25">
      <c r="A25" s="20"/>
      <c r="B25" s="133"/>
      <c r="C25" s="133"/>
      <c r="D25" s="133"/>
      <c r="E25" s="133"/>
      <c r="F25" s="133"/>
      <c r="G25" s="133"/>
      <c r="H25" s="133"/>
      <c r="I25" s="133"/>
      <c r="J25" s="133"/>
      <c r="K25" s="133"/>
      <c r="L25" s="133"/>
      <c r="M25" s="133"/>
      <c r="N25" s="133"/>
      <c r="O25" s="133"/>
    </row>
    <row r="26" spans="1:15" ht="15.75" customHeight="1" x14ac:dyDescent="0.25">
      <c r="A26" s="20" t="s">
        <v>47</v>
      </c>
      <c r="B26" s="133" t="s">
        <v>74</v>
      </c>
      <c r="C26" s="133"/>
      <c r="D26" s="133"/>
      <c r="E26" s="133"/>
      <c r="F26" s="133"/>
      <c r="G26" s="133"/>
      <c r="H26" s="133"/>
      <c r="I26" s="133"/>
      <c r="J26" s="133"/>
      <c r="K26" s="133"/>
      <c r="L26" s="133"/>
      <c r="M26" s="133"/>
      <c r="N26" s="133"/>
      <c r="O26" s="133"/>
    </row>
    <row r="27" spans="1:15" ht="15.75" customHeight="1" x14ac:dyDescent="0.25">
      <c r="A27" s="20"/>
      <c r="B27" s="137" t="s">
        <v>200</v>
      </c>
      <c r="C27" s="137"/>
      <c r="D27" s="137"/>
      <c r="E27" s="137"/>
      <c r="F27" s="137"/>
      <c r="G27" s="137"/>
      <c r="H27" s="137"/>
      <c r="I27" s="137"/>
      <c r="J27" s="137"/>
      <c r="K27" s="137"/>
      <c r="L27" s="137"/>
      <c r="M27" s="137"/>
      <c r="N27" s="137"/>
      <c r="O27" s="137"/>
    </row>
    <row r="28" spans="1:15" x14ac:dyDescent="0.25">
      <c r="A28" s="20"/>
      <c r="B28" s="133" t="s">
        <v>75</v>
      </c>
      <c r="C28" s="133"/>
      <c r="D28" s="133"/>
      <c r="E28" s="133"/>
      <c r="F28" s="133"/>
      <c r="G28" s="133"/>
      <c r="H28" s="133"/>
      <c r="I28" s="133"/>
      <c r="J28" s="133"/>
      <c r="K28" s="133"/>
      <c r="L28" s="133"/>
      <c r="M28" s="133"/>
      <c r="N28" s="133"/>
      <c r="O28" s="133"/>
    </row>
    <row r="29" spans="1:15" ht="15.75" customHeight="1" x14ac:dyDescent="0.25">
      <c r="A29" s="20"/>
      <c r="B29" s="133"/>
      <c r="C29" s="133"/>
      <c r="D29" s="133"/>
      <c r="E29" s="133"/>
      <c r="F29" s="133"/>
      <c r="G29" s="133"/>
      <c r="H29" s="133"/>
      <c r="I29" s="133"/>
      <c r="J29" s="133"/>
      <c r="K29" s="133"/>
      <c r="L29" s="133"/>
      <c r="M29" s="133"/>
      <c r="N29" s="133"/>
      <c r="O29" s="133"/>
    </row>
    <row r="30" spans="1:15" x14ac:dyDescent="0.25">
      <c r="A30" s="20"/>
      <c r="B30" s="133"/>
      <c r="C30" s="133"/>
      <c r="D30" s="133"/>
      <c r="E30" s="133"/>
      <c r="F30" s="133"/>
      <c r="G30" s="133"/>
      <c r="H30" s="133"/>
      <c r="I30" s="133"/>
      <c r="J30" s="133"/>
      <c r="K30" s="133"/>
      <c r="L30" s="133"/>
      <c r="M30" s="133"/>
      <c r="N30" s="133"/>
      <c r="O30" s="133"/>
    </row>
    <row r="31" spans="1:15" x14ac:dyDescent="0.25">
      <c r="A31" s="20" t="s">
        <v>48</v>
      </c>
      <c r="B31" s="133" t="s">
        <v>50</v>
      </c>
      <c r="C31" s="133"/>
      <c r="D31" s="133"/>
      <c r="E31" s="133"/>
      <c r="F31" s="133"/>
      <c r="G31" s="133"/>
      <c r="H31" s="133"/>
      <c r="I31" s="133"/>
      <c r="J31" s="133"/>
      <c r="K31" s="133"/>
      <c r="L31" s="133"/>
      <c r="M31" s="133"/>
      <c r="N31" s="133"/>
      <c r="O31" s="133"/>
    </row>
    <row r="32" spans="1:15" ht="15.75" customHeight="1" x14ac:dyDescent="0.25">
      <c r="A32" s="20"/>
      <c r="B32" s="133" t="s">
        <v>51</v>
      </c>
      <c r="C32" s="133"/>
      <c r="D32" s="133"/>
      <c r="E32" s="133"/>
      <c r="F32" s="133"/>
      <c r="G32" s="133"/>
      <c r="H32" s="133"/>
      <c r="I32" s="133"/>
      <c r="J32" s="133"/>
      <c r="K32" s="133"/>
      <c r="L32" s="133"/>
      <c r="M32" s="133"/>
      <c r="N32" s="133"/>
      <c r="O32" s="133"/>
    </row>
    <row r="33" spans="1:15" ht="15.75" customHeight="1" x14ac:dyDescent="0.25">
      <c r="A33" s="20"/>
      <c r="B33" s="133" t="s">
        <v>52</v>
      </c>
      <c r="C33" s="133"/>
      <c r="D33" s="133"/>
      <c r="E33" s="133"/>
      <c r="F33" s="133"/>
      <c r="G33" s="133"/>
      <c r="H33" s="133"/>
      <c r="I33" s="133"/>
      <c r="J33" s="133"/>
      <c r="K33" s="133"/>
      <c r="L33" s="133"/>
      <c r="M33" s="133"/>
      <c r="N33" s="133"/>
      <c r="O33" s="133"/>
    </row>
    <row r="34" spans="1:15" ht="15.75" customHeight="1" x14ac:dyDescent="0.25">
      <c r="A34" s="20"/>
      <c r="B34" s="133" t="s">
        <v>53</v>
      </c>
      <c r="C34" s="133"/>
      <c r="D34" s="133"/>
      <c r="E34" s="133"/>
      <c r="F34" s="133"/>
      <c r="G34" s="133"/>
      <c r="H34" s="133"/>
      <c r="I34" s="133"/>
      <c r="J34" s="133"/>
      <c r="K34" s="133"/>
      <c r="L34" s="133"/>
      <c r="M34" s="133"/>
      <c r="N34" s="133"/>
      <c r="O34" s="133"/>
    </row>
    <row r="35" spans="1:15" x14ac:dyDescent="0.25">
      <c r="A35" s="20"/>
      <c r="B35" s="133"/>
      <c r="C35" s="133"/>
      <c r="D35" s="133"/>
      <c r="E35" s="133"/>
      <c r="F35" s="133"/>
      <c r="G35" s="133"/>
      <c r="H35" s="133"/>
      <c r="I35" s="133"/>
      <c r="J35" s="133"/>
      <c r="K35" s="133"/>
      <c r="L35" s="133"/>
      <c r="M35" s="133"/>
      <c r="N35" s="133"/>
      <c r="O35" s="133"/>
    </row>
    <row r="36" spans="1:15" x14ac:dyDescent="0.25">
      <c r="A36" s="20"/>
      <c r="B36" s="133"/>
      <c r="C36" s="133"/>
      <c r="D36" s="133"/>
      <c r="E36" s="133"/>
      <c r="F36" s="133"/>
      <c r="G36" s="133"/>
      <c r="H36" s="133"/>
      <c r="I36" s="133"/>
      <c r="J36" s="133"/>
      <c r="K36" s="133"/>
      <c r="L36" s="133"/>
      <c r="M36" s="133"/>
      <c r="N36" s="133"/>
      <c r="O36" s="133"/>
    </row>
    <row r="37" spans="1:15" ht="15.75" customHeight="1" x14ac:dyDescent="0.25">
      <c r="A37" s="20"/>
      <c r="B37" s="133" t="s">
        <v>76</v>
      </c>
      <c r="C37" s="133"/>
      <c r="D37" s="133"/>
      <c r="E37" s="133"/>
      <c r="F37" s="133"/>
      <c r="G37" s="133"/>
      <c r="H37" s="133"/>
      <c r="I37" s="133"/>
      <c r="J37" s="133"/>
      <c r="K37" s="133"/>
      <c r="L37" s="133"/>
      <c r="M37" s="133"/>
      <c r="N37" s="133"/>
      <c r="O37" s="133"/>
    </row>
    <row r="38" spans="1:15" x14ac:dyDescent="0.25">
      <c r="A38" s="20"/>
      <c r="B38" s="133"/>
      <c r="C38" s="133"/>
      <c r="D38" s="133"/>
      <c r="E38" s="133"/>
      <c r="F38" s="133"/>
      <c r="G38" s="133"/>
      <c r="H38" s="133"/>
      <c r="I38" s="133"/>
      <c r="J38" s="133"/>
      <c r="K38" s="133"/>
      <c r="L38" s="133"/>
      <c r="M38" s="133"/>
      <c r="N38" s="133"/>
      <c r="O38" s="133"/>
    </row>
    <row r="39" spans="1:15" x14ac:dyDescent="0.25">
      <c r="A39" s="20" t="s">
        <v>49</v>
      </c>
      <c r="B39" s="135" t="s">
        <v>54</v>
      </c>
      <c r="C39" s="135"/>
      <c r="D39" s="135"/>
      <c r="E39" s="135"/>
      <c r="F39" s="135"/>
      <c r="G39" s="135"/>
      <c r="H39" s="135"/>
      <c r="I39" s="135"/>
      <c r="J39" s="135"/>
      <c r="K39" s="135"/>
      <c r="L39" s="135"/>
      <c r="M39" s="135"/>
      <c r="N39" s="135"/>
      <c r="O39" s="135"/>
    </row>
    <row r="40" spans="1:15" x14ac:dyDescent="0.25">
      <c r="A40" s="20"/>
      <c r="B40" s="134" t="s">
        <v>86</v>
      </c>
      <c r="C40" s="134"/>
      <c r="D40" s="134"/>
      <c r="E40" s="134"/>
      <c r="F40" s="134"/>
      <c r="G40" s="134"/>
      <c r="H40" s="134"/>
      <c r="I40" s="134"/>
      <c r="J40" s="134"/>
      <c r="K40" s="134"/>
      <c r="L40" s="134"/>
      <c r="M40" s="134"/>
      <c r="N40" s="134"/>
      <c r="O40" s="134"/>
    </row>
    <row r="41" spans="1:15" x14ac:dyDescent="0.25">
      <c r="A41" s="20"/>
      <c r="B41" s="134" t="s">
        <v>85</v>
      </c>
      <c r="C41" s="134"/>
      <c r="D41" s="134"/>
      <c r="E41" s="134"/>
      <c r="F41" s="134"/>
      <c r="G41" s="134"/>
      <c r="H41" s="134"/>
      <c r="I41" s="134"/>
      <c r="J41" s="134"/>
      <c r="K41" s="134"/>
      <c r="L41" s="134"/>
      <c r="M41" s="134"/>
      <c r="N41" s="134"/>
      <c r="O41" s="134"/>
    </row>
    <row r="42" spans="1:15" x14ac:dyDescent="0.25">
      <c r="A42" s="15"/>
      <c r="B42" s="21"/>
      <c r="C42" s="21"/>
      <c r="D42" s="21"/>
      <c r="E42" s="21"/>
      <c r="F42" s="21"/>
      <c r="G42" s="21"/>
      <c r="H42" s="21"/>
      <c r="I42" s="21"/>
      <c r="J42" s="21"/>
      <c r="K42" s="21"/>
      <c r="L42" s="21"/>
      <c r="M42" s="21"/>
      <c r="N42" s="21"/>
      <c r="O42" s="21"/>
    </row>
    <row r="43" spans="1:15" x14ac:dyDescent="0.25">
      <c r="A43" s="9" t="s">
        <v>72</v>
      </c>
      <c r="B43" s="133" t="s">
        <v>73</v>
      </c>
      <c r="C43" s="137"/>
      <c r="D43" s="137"/>
      <c r="E43" s="137"/>
      <c r="F43" s="137"/>
      <c r="G43" s="137"/>
      <c r="H43" s="137"/>
      <c r="I43" s="137"/>
      <c r="J43" s="137"/>
      <c r="K43" s="137"/>
      <c r="L43" s="137"/>
      <c r="M43" s="137"/>
      <c r="N43" s="137"/>
      <c r="O43" s="137"/>
    </row>
    <row r="44" spans="1:15" x14ac:dyDescent="0.25">
      <c r="A44" s="31"/>
      <c r="B44" s="137"/>
      <c r="C44" s="137"/>
      <c r="D44" s="137"/>
      <c r="E44" s="137"/>
      <c r="F44" s="137"/>
      <c r="G44" s="137"/>
      <c r="H44" s="137"/>
      <c r="I44" s="137"/>
      <c r="J44" s="137"/>
      <c r="K44" s="137"/>
      <c r="L44" s="137"/>
      <c r="M44" s="137"/>
      <c r="N44" s="137"/>
      <c r="O44" s="137"/>
    </row>
    <row r="45" spans="1:15" x14ac:dyDescent="0.25">
      <c r="A45" s="31"/>
      <c r="B45" s="137"/>
      <c r="C45" s="137"/>
      <c r="D45" s="137"/>
      <c r="E45" s="137"/>
      <c r="F45" s="137"/>
      <c r="G45" s="137"/>
      <c r="H45" s="137"/>
      <c r="I45" s="137"/>
      <c r="J45" s="137"/>
      <c r="K45" s="137"/>
      <c r="L45" s="137"/>
      <c r="M45" s="137"/>
      <c r="N45" s="137"/>
      <c r="O45" s="137"/>
    </row>
    <row r="46" spans="1:15" x14ac:dyDescent="0.25">
      <c r="A46" s="31"/>
      <c r="B46" s="137"/>
      <c r="C46" s="137"/>
      <c r="D46" s="137"/>
      <c r="E46" s="137"/>
      <c r="F46" s="137"/>
      <c r="G46" s="137"/>
      <c r="H46" s="137"/>
      <c r="I46" s="137"/>
      <c r="J46" s="137"/>
      <c r="K46" s="137"/>
      <c r="L46" s="137"/>
      <c r="M46" s="137"/>
      <c r="N46" s="137"/>
      <c r="O46" s="137"/>
    </row>
    <row r="47" spans="1:15" x14ac:dyDescent="0.25">
      <c r="A47" s="31"/>
      <c r="B47" s="137"/>
      <c r="C47" s="137"/>
      <c r="D47" s="137"/>
      <c r="E47" s="137"/>
      <c r="F47" s="137"/>
      <c r="G47" s="137"/>
      <c r="H47" s="137"/>
      <c r="I47" s="137"/>
      <c r="J47" s="137"/>
      <c r="K47" s="137"/>
      <c r="L47" s="137"/>
      <c r="M47" s="137"/>
      <c r="N47" s="137"/>
      <c r="O47" s="137"/>
    </row>
    <row r="48" spans="1:15" x14ac:dyDescent="0.25">
      <c r="A48" s="31"/>
      <c r="B48" s="137"/>
      <c r="C48" s="137"/>
      <c r="D48" s="137"/>
      <c r="E48" s="137"/>
      <c r="F48" s="137"/>
      <c r="G48" s="137"/>
      <c r="H48" s="137"/>
      <c r="I48" s="137"/>
      <c r="J48" s="137"/>
      <c r="K48" s="137"/>
      <c r="L48" s="137"/>
      <c r="M48" s="137"/>
      <c r="N48" s="137"/>
      <c r="O48" s="137"/>
    </row>
    <row r="49" spans="2:15" x14ac:dyDescent="0.25">
      <c r="B49" s="137"/>
      <c r="C49" s="137"/>
      <c r="D49" s="137"/>
      <c r="E49" s="137"/>
      <c r="F49" s="137"/>
      <c r="G49" s="137"/>
      <c r="H49" s="137"/>
      <c r="I49" s="137"/>
      <c r="J49" s="137"/>
      <c r="K49" s="137"/>
      <c r="L49" s="137"/>
      <c r="M49" s="137"/>
      <c r="N49" s="137"/>
      <c r="O49" s="137"/>
    </row>
    <row r="50" spans="2:15" x14ac:dyDescent="0.25">
      <c r="B50" s="137"/>
      <c r="C50" s="137"/>
      <c r="D50" s="137"/>
      <c r="E50" s="137"/>
      <c r="F50" s="137"/>
      <c r="G50" s="137"/>
      <c r="H50" s="137"/>
      <c r="I50" s="137"/>
      <c r="J50" s="137"/>
      <c r="K50" s="137"/>
      <c r="L50" s="137"/>
      <c r="M50" s="137"/>
      <c r="N50" s="137"/>
      <c r="O50" s="137"/>
    </row>
    <row r="51" spans="2:15" x14ac:dyDescent="0.25">
      <c r="B51" s="137"/>
      <c r="C51" s="137"/>
      <c r="D51" s="137"/>
      <c r="E51" s="137"/>
      <c r="F51" s="137"/>
      <c r="G51" s="137"/>
      <c r="H51" s="137"/>
      <c r="I51" s="137"/>
      <c r="J51" s="137"/>
      <c r="K51" s="137"/>
      <c r="L51" s="137"/>
      <c r="M51" s="137"/>
      <c r="N51" s="137"/>
      <c r="O51" s="137"/>
    </row>
    <row r="52" spans="2:15" x14ac:dyDescent="0.25">
      <c r="B52" s="137"/>
      <c r="C52" s="137"/>
      <c r="D52" s="137"/>
      <c r="E52" s="137"/>
      <c r="F52" s="137"/>
      <c r="G52" s="137"/>
      <c r="H52" s="137"/>
      <c r="I52" s="137"/>
      <c r="J52" s="137"/>
      <c r="K52" s="137"/>
      <c r="L52" s="137"/>
      <c r="M52" s="137"/>
      <c r="N52" s="137"/>
      <c r="O52" s="137"/>
    </row>
    <row r="53" spans="2:15" x14ac:dyDescent="0.25">
      <c r="B53" s="137"/>
      <c r="C53" s="137"/>
      <c r="D53" s="137"/>
      <c r="E53" s="137"/>
      <c r="F53" s="137"/>
      <c r="G53" s="137"/>
      <c r="H53" s="137"/>
      <c r="I53" s="137"/>
      <c r="J53" s="137"/>
      <c r="K53" s="137"/>
      <c r="L53" s="137"/>
      <c r="M53" s="137"/>
      <c r="N53" s="137"/>
      <c r="O53" s="137"/>
    </row>
    <row r="54" spans="2:15" x14ac:dyDescent="0.25">
      <c r="B54" s="137"/>
      <c r="C54" s="137"/>
      <c r="D54" s="137"/>
      <c r="E54" s="137"/>
      <c r="F54" s="137"/>
      <c r="G54" s="137"/>
      <c r="H54" s="137"/>
      <c r="I54" s="137"/>
      <c r="J54" s="137"/>
      <c r="K54" s="137"/>
      <c r="L54" s="137"/>
      <c r="M54" s="137"/>
      <c r="N54" s="137"/>
      <c r="O54" s="137"/>
    </row>
    <row r="55" spans="2:15" x14ac:dyDescent="0.25">
      <c r="B55" s="137"/>
      <c r="C55" s="137"/>
      <c r="D55" s="137"/>
      <c r="E55" s="137"/>
      <c r="F55" s="137"/>
      <c r="G55" s="137"/>
      <c r="H55" s="137"/>
      <c r="I55" s="137"/>
      <c r="J55" s="137"/>
      <c r="K55" s="137"/>
      <c r="L55" s="137"/>
      <c r="M55" s="137"/>
      <c r="N55" s="137"/>
      <c r="O55" s="137"/>
    </row>
    <row r="56" spans="2:15" x14ac:dyDescent="0.25">
      <c r="B56" s="137"/>
      <c r="C56" s="137"/>
      <c r="D56" s="137"/>
      <c r="E56" s="137"/>
      <c r="F56" s="137"/>
      <c r="G56" s="137"/>
      <c r="H56" s="137"/>
      <c r="I56" s="137"/>
      <c r="J56" s="137"/>
      <c r="K56" s="137"/>
      <c r="L56" s="137"/>
      <c r="M56" s="137"/>
      <c r="N56" s="137"/>
      <c r="O56" s="137"/>
    </row>
    <row r="57" spans="2:15" x14ac:dyDescent="0.25">
      <c r="B57" s="137"/>
      <c r="C57" s="137"/>
      <c r="D57" s="137"/>
      <c r="E57" s="137"/>
      <c r="F57" s="137"/>
      <c r="G57" s="137"/>
      <c r="H57" s="137"/>
      <c r="I57" s="137"/>
      <c r="J57" s="137"/>
      <c r="K57" s="137"/>
      <c r="L57" s="137"/>
      <c r="M57" s="137"/>
      <c r="N57" s="137"/>
      <c r="O57" s="137"/>
    </row>
    <row r="58" spans="2:15" x14ac:dyDescent="0.25">
      <c r="B58" s="137"/>
      <c r="C58" s="137"/>
      <c r="D58" s="137"/>
      <c r="E58" s="137"/>
      <c r="F58" s="137"/>
      <c r="G58" s="137"/>
      <c r="H58" s="137"/>
      <c r="I58" s="137"/>
      <c r="J58" s="137"/>
      <c r="K58" s="137"/>
      <c r="L58" s="137"/>
      <c r="M58" s="137"/>
      <c r="N58" s="137"/>
      <c r="O58" s="137"/>
    </row>
    <row r="59" spans="2:15" x14ac:dyDescent="0.25">
      <c r="B59" s="137"/>
      <c r="C59" s="137"/>
      <c r="D59" s="137"/>
      <c r="E59" s="137"/>
      <c r="F59" s="137"/>
      <c r="G59" s="137"/>
      <c r="H59" s="137"/>
      <c r="I59" s="137"/>
      <c r="J59" s="137"/>
      <c r="K59" s="137"/>
      <c r="L59" s="137"/>
      <c r="M59" s="137"/>
      <c r="N59" s="137"/>
      <c r="O59" s="137"/>
    </row>
    <row r="60" spans="2:15" x14ac:dyDescent="0.25">
      <c r="B60" s="137"/>
      <c r="C60" s="137"/>
      <c r="D60" s="137"/>
      <c r="E60" s="137"/>
      <c r="F60" s="137"/>
      <c r="G60" s="137"/>
      <c r="H60" s="137"/>
      <c r="I60" s="137"/>
      <c r="J60" s="137"/>
      <c r="K60" s="137"/>
      <c r="L60" s="137"/>
      <c r="M60" s="137"/>
      <c r="N60" s="137"/>
      <c r="O60" s="137"/>
    </row>
    <row r="61" spans="2:15" x14ac:dyDescent="0.25">
      <c r="B61" s="137"/>
      <c r="C61" s="137"/>
      <c r="D61" s="137"/>
      <c r="E61" s="137"/>
      <c r="F61" s="137"/>
      <c r="G61" s="137"/>
      <c r="H61" s="137"/>
      <c r="I61" s="137"/>
      <c r="J61" s="137"/>
      <c r="K61" s="137"/>
      <c r="L61" s="137"/>
      <c r="M61" s="137"/>
      <c r="N61" s="137"/>
      <c r="O61" s="137"/>
    </row>
    <row r="62" spans="2:15" x14ac:dyDescent="0.25">
      <c r="B62" s="137"/>
      <c r="C62" s="137"/>
      <c r="D62" s="137"/>
      <c r="E62" s="137"/>
      <c r="F62" s="137"/>
      <c r="G62" s="137"/>
      <c r="H62" s="137"/>
      <c r="I62" s="137"/>
      <c r="J62" s="137"/>
      <c r="K62" s="137"/>
      <c r="L62" s="137"/>
      <c r="M62" s="137"/>
      <c r="N62" s="137"/>
      <c r="O62" s="137"/>
    </row>
    <row r="63" spans="2:15" x14ac:dyDescent="0.25">
      <c r="B63" s="137"/>
      <c r="C63" s="137"/>
      <c r="D63" s="137"/>
      <c r="E63" s="137"/>
      <c r="F63" s="137"/>
      <c r="G63" s="137"/>
      <c r="H63" s="137"/>
      <c r="I63" s="137"/>
      <c r="J63" s="137"/>
      <c r="K63" s="137"/>
      <c r="L63" s="137"/>
      <c r="M63" s="137"/>
      <c r="N63" s="137"/>
      <c r="O63" s="137"/>
    </row>
    <row r="64" spans="2:15" x14ac:dyDescent="0.25">
      <c r="B64" s="137"/>
      <c r="C64" s="137"/>
      <c r="D64" s="137"/>
      <c r="E64" s="137"/>
      <c r="F64" s="137"/>
      <c r="G64" s="137"/>
      <c r="H64" s="137"/>
      <c r="I64" s="137"/>
      <c r="J64" s="137"/>
      <c r="K64" s="137"/>
      <c r="L64" s="137"/>
      <c r="M64" s="137"/>
      <c r="N64" s="137"/>
      <c r="O64" s="137"/>
    </row>
    <row r="65" spans="2:15" x14ac:dyDescent="0.25">
      <c r="B65" s="137"/>
      <c r="C65" s="137"/>
      <c r="D65" s="137"/>
      <c r="E65" s="137"/>
      <c r="F65" s="137"/>
      <c r="G65" s="137"/>
      <c r="H65" s="137"/>
      <c r="I65" s="137"/>
      <c r="J65" s="137"/>
      <c r="K65" s="137"/>
      <c r="L65" s="137"/>
      <c r="M65" s="137"/>
      <c r="N65" s="137"/>
      <c r="O65" s="137"/>
    </row>
    <row r="66" spans="2:15" x14ac:dyDescent="0.25">
      <c r="B66" s="137"/>
      <c r="C66" s="137"/>
      <c r="D66" s="137"/>
      <c r="E66" s="137"/>
      <c r="F66" s="137"/>
      <c r="G66" s="137"/>
      <c r="H66" s="137"/>
      <c r="I66" s="137"/>
      <c r="J66" s="137"/>
      <c r="K66" s="137"/>
      <c r="L66" s="137"/>
      <c r="M66" s="137"/>
      <c r="N66" s="137"/>
      <c r="O66" s="137"/>
    </row>
    <row r="67" spans="2:15" x14ac:dyDescent="0.25">
      <c r="B67" s="137"/>
      <c r="C67" s="137"/>
      <c r="D67" s="137"/>
      <c r="E67" s="137"/>
      <c r="F67" s="137"/>
      <c r="G67" s="137"/>
      <c r="H67" s="137"/>
      <c r="I67" s="137"/>
      <c r="J67" s="137"/>
      <c r="K67" s="137"/>
      <c r="L67" s="137"/>
      <c r="M67" s="137"/>
      <c r="N67" s="137"/>
      <c r="O67" s="137"/>
    </row>
    <row r="68" spans="2:15" x14ac:dyDescent="0.25">
      <c r="B68" s="137"/>
      <c r="C68" s="137"/>
      <c r="D68" s="137"/>
      <c r="E68" s="137"/>
      <c r="F68" s="137"/>
      <c r="G68" s="137"/>
      <c r="H68" s="137"/>
      <c r="I68" s="137"/>
      <c r="J68" s="137"/>
      <c r="K68" s="137"/>
      <c r="L68" s="137"/>
      <c r="M68" s="137"/>
      <c r="N68" s="137"/>
      <c r="O68" s="137"/>
    </row>
    <row r="69" spans="2:15" x14ac:dyDescent="0.25">
      <c r="B69" s="137"/>
      <c r="C69" s="137"/>
      <c r="D69" s="137"/>
      <c r="E69" s="137"/>
      <c r="F69" s="137"/>
      <c r="G69" s="137"/>
      <c r="H69" s="137"/>
      <c r="I69" s="137"/>
      <c r="J69" s="137"/>
      <c r="K69" s="137"/>
      <c r="L69" s="137"/>
      <c r="M69" s="137"/>
      <c r="N69" s="137"/>
      <c r="O69" s="137"/>
    </row>
    <row r="70" spans="2:15" x14ac:dyDescent="0.25">
      <c r="B70" s="137"/>
      <c r="C70" s="137"/>
      <c r="D70" s="137"/>
      <c r="E70" s="137"/>
      <c r="F70" s="137"/>
      <c r="G70" s="137"/>
      <c r="H70" s="137"/>
      <c r="I70" s="137"/>
      <c r="J70" s="137"/>
      <c r="K70" s="137"/>
      <c r="L70" s="137"/>
      <c r="M70" s="137"/>
      <c r="N70" s="137"/>
      <c r="O70" s="137"/>
    </row>
    <row r="71" spans="2:15" x14ac:dyDescent="0.25">
      <c r="B71" s="137"/>
      <c r="C71" s="137"/>
      <c r="D71" s="137"/>
      <c r="E71" s="137"/>
      <c r="F71" s="137"/>
      <c r="G71" s="137"/>
      <c r="H71" s="137"/>
      <c r="I71" s="137"/>
      <c r="J71" s="137"/>
      <c r="K71" s="137"/>
      <c r="L71" s="137"/>
      <c r="M71" s="137"/>
      <c r="N71" s="137"/>
      <c r="O71" s="137"/>
    </row>
  </sheetData>
  <mergeCells count="18">
    <mergeCell ref="B43:O71"/>
    <mergeCell ref="B27:O27"/>
    <mergeCell ref="B28:O30"/>
    <mergeCell ref="B26:O26"/>
    <mergeCell ref="B37:O38"/>
    <mergeCell ref="B32:O32"/>
    <mergeCell ref="B33:O33"/>
    <mergeCell ref="B34:O36"/>
    <mergeCell ref="A2:O2"/>
    <mergeCell ref="B3:O10"/>
    <mergeCell ref="B11:O12"/>
    <mergeCell ref="B13:O15"/>
    <mergeCell ref="B16:O22"/>
    <mergeCell ref="B23:O25"/>
    <mergeCell ref="B41:O41"/>
    <mergeCell ref="B31:O31"/>
    <mergeCell ref="B39:O39"/>
    <mergeCell ref="B40:O40"/>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83"/>
  <sheetViews>
    <sheetView topLeftCell="A19" zoomScale="90" zoomScaleNormal="90" workbookViewId="0">
      <selection activeCell="A29" sqref="A29:A30"/>
    </sheetView>
  </sheetViews>
  <sheetFormatPr defaultColWidth="9.140625" defaultRowHeight="15.75" x14ac:dyDescent="0.25"/>
  <cols>
    <col min="1" max="1" width="10" style="22" customWidth="1"/>
    <col min="2" max="2" width="56.42578125" style="22" customWidth="1"/>
    <col min="3" max="3" width="50.7109375" style="22" customWidth="1"/>
    <col min="4" max="4" width="54.28515625" style="22" customWidth="1"/>
    <col min="5" max="16384" width="9.140625" style="22"/>
  </cols>
  <sheetData>
    <row r="1" spans="1:4" x14ac:dyDescent="0.25">
      <c r="D1" s="39"/>
    </row>
    <row r="2" spans="1:4" x14ac:dyDescent="0.25">
      <c r="A2" s="146"/>
      <c r="B2" s="146"/>
      <c r="C2" s="146"/>
      <c r="D2" s="146"/>
    </row>
    <row r="3" spans="1:4" x14ac:dyDescent="0.25">
      <c r="A3" s="51" t="s">
        <v>11</v>
      </c>
      <c r="B3" s="52"/>
      <c r="C3" s="52"/>
      <c r="D3" s="53"/>
    </row>
    <row r="4" spans="1:4" s="35" customFormat="1" ht="82.5" customHeight="1" x14ac:dyDescent="0.25">
      <c r="A4" s="44" t="s">
        <v>32</v>
      </c>
      <c r="B4" s="44" t="s">
        <v>33</v>
      </c>
      <c r="C4" s="44" t="s">
        <v>34</v>
      </c>
      <c r="D4" s="45" t="s">
        <v>35</v>
      </c>
    </row>
    <row r="5" spans="1:4" s="35" customFormat="1" ht="31.5" x14ac:dyDescent="0.25">
      <c r="A5" s="46" t="s">
        <v>60</v>
      </c>
      <c r="B5" s="47" t="s">
        <v>66</v>
      </c>
      <c r="C5" s="23" t="s">
        <v>67</v>
      </c>
      <c r="D5" s="63" t="s">
        <v>251</v>
      </c>
    </row>
    <row r="6" spans="1:4" s="35" customFormat="1" x14ac:dyDescent="0.25">
      <c r="A6" s="46">
        <v>2</v>
      </c>
      <c r="B6" s="47" t="s">
        <v>87</v>
      </c>
      <c r="C6" s="23" t="s">
        <v>88</v>
      </c>
      <c r="D6" s="63" t="s">
        <v>252</v>
      </c>
    </row>
    <row r="7" spans="1:4" s="35" customFormat="1" ht="31.5" x14ac:dyDescent="0.25">
      <c r="A7" s="150" t="s">
        <v>150</v>
      </c>
      <c r="B7" s="138" t="s">
        <v>89</v>
      </c>
      <c r="C7" s="49" t="s">
        <v>153</v>
      </c>
      <c r="D7" s="69" t="s">
        <v>271</v>
      </c>
    </row>
    <row r="8" spans="1:4" s="35" customFormat="1" ht="51.75" customHeight="1" x14ac:dyDescent="0.25">
      <c r="A8" s="150"/>
      <c r="B8" s="138"/>
      <c r="C8" s="49" t="s">
        <v>250</v>
      </c>
      <c r="D8" s="69" t="s">
        <v>270</v>
      </c>
    </row>
    <row r="9" spans="1:4" s="35" customFormat="1" ht="31.5" x14ac:dyDescent="0.25">
      <c r="A9" s="150" t="s">
        <v>151</v>
      </c>
      <c r="B9" s="138" t="s">
        <v>90</v>
      </c>
      <c r="C9" s="49" t="s">
        <v>154</v>
      </c>
      <c r="D9" s="69" t="s">
        <v>263</v>
      </c>
    </row>
    <row r="10" spans="1:4" s="35" customFormat="1" ht="47.25" x14ac:dyDescent="0.25">
      <c r="A10" s="150"/>
      <c r="B10" s="138"/>
      <c r="C10" s="49" t="s">
        <v>155</v>
      </c>
      <c r="D10" s="69" t="s">
        <v>264</v>
      </c>
    </row>
    <row r="11" spans="1:4" s="35" customFormat="1" ht="47.25" x14ac:dyDescent="0.25">
      <c r="A11" s="150"/>
      <c r="B11" s="138"/>
      <c r="C11" s="49" t="s">
        <v>156</v>
      </c>
      <c r="D11" s="69" t="s">
        <v>265</v>
      </c>
    </row>
    <row r="12" spans="1:4" s="35" customFormat="1" ht="47.25" x14ac:dyDescent="0.25">
      <c r="A12" s="142" t="s">
        <v>152</v>
      </c>
      <c r="B12" s="138" t="s">
        <v>91</v>
      </c>
      <c r="C12" s="49" t="s">
        <v>157</v>
      </c>
      <c r="D12" s="69" t="s">
        <v>266</v>
      </c>
    </row>
    <row r="13" spans="1:4" s="35" customFormat="1" ht="63" x14ac:dyDescent="0.25">
      <c r="A13" s="143"/>
      <c r="B13" s="138"/>
      <c r="C13" s="49" t="s">
        <v>158</v>
      </c>
      <c r="D13" s="69" t="s">
        <v>267</v>
      </c>
    </row>
    <row r="14" spans="1:4" s="35" customFormat="1" x14ac:dyDescent="0.25">
      <c r="A14" s="142" t="s">
        <v>159</v>
      </c>
      <c r="B14" s="138" t="s">
        <v>92</v>
      </c>
      <c r="C14" s="49" t="s">
        <v>166</v>
      </c>
      <c r="D14" s="48" t="s">
        <v>281</v>
      </c>
    </row>
    <row r="15" spans="1:4" s="35" customFormat="1" x14ac:dyDescent="0.25">
      <c r="A15" s="143"/>
      <c r="B15" s="138"/>
      <c r="C15" s="49" t="s">
        <v>167</v>
      </c>
      <c r="D15" s="48" t="s">
        <v>282</v>
      </c>
    </row>
    <row r="16" spans="1:4" s="35" customFormat="1" x14ac:dyDescent="0.25">
      <c r="A16" s="46" t="s">
        <v>160</v>
      </c>
      <c r="B16" s="47" t="s">
        <v>168</v>
      </c>
      <c r="C16" s="49" t="s">
        <v>169</v>
      </c>
      <c r="D16" s="48" t="s">
        <v>280</v>
      </c>
    </row>
    <row r="17" spans="1:4" s="35" customFormat="1" ht="31.5" x14ac:dyDescent="0.25">
      <c r="A17" s="142" t="s">
        <v>161</v>
      </c>
      <c r="B17" s="147" t="s">
        <v>93</v>
      </c>
      <c r="C17" s="49" t="s">
        <v>171</v>
      </c>
      <c r="D17" s="48" t="s">
        <v>326</v>
      </c>
    </row>
    <row r="18" spans="1:4" s="35" customFormat="1" ht="31.5" x14ac:dyDescent="0.25">
      <c r="A18" s="144"/>
      <c r="B18" s="148"/>
      <c r="C18" s="49" t="s">
        <v>172</v>
      </c>
      <c r="D18" s="48" t="s">
        <v>328</v>
      </c>
    </row>
    <row r="19" spans="1:4" s="35" customFormat="1" ht="31.5" x14ac:dyDescent="0.25">
      <c r="A19" s="143"/>
      <c r="B19" s="149"/>
      <c r="C19" s="49" t="s">
        <v>170</v>
      </c>
      <c r="D19" s="48" t="s">
        <v>327</v>
      </c>
    </row>
    <row r="20" spans="1:4" s="35" customFormat="1" ht="31.5" x14ac:dyDescent="0.25">
      <c r="A20" s="46" t="s">
        <v>162</v>
      </c>
      <c r="B20" s="47" t="s">
        <v>94</v>
      </c>
      <c r="C20" s="49" t="s">
        <v>61</v>
      </c>
      <c r="D20" s="48" t="s">
        <v>276</v>
      </c>
    </row>
    <row r="21" spans="1:4" s="35" customFormat="1" x14ac:dyDescent="0.25">
      <c r="A21" s="142" t="s">
        <v>163</v>
      </c>
      <c r="B21" s="140" t="s">
        <v>95</v>
      </c>
      <c r="C21" s="49" t="s">
        <v>173</v>
      </c>
      <c r="D21" s="48" t="s">
        <v>277</v>
      </c>
    </row>
    <row r="22" spans="1:4" s="35" customFormat="1" ht="31.5" x14ac:dyDescent="0.25">
      <c r="A22" s="144"/>
      <c r="B22" s="141"/>
      <c r="C22" s="49" t="s">
        <v>174</v>
      </c>
      <c r="D22" s="48" t="s">
        <v>278</v>
      </c>
    </row>
    <row r="23" spans="1:4" s="35" customFormat="1" x14ac:dyDescent="0.25">
      <c r="A23" s="143"/>
      <c r="B23" s="145"/>
      <c r="C23" s="49" t="s">
        <v>175</v>
      </c>
      <c r="D23" s="48" t="s">
        <v>279</v>
      </c>
    </row>
    <row r="24" spans="1:4" s="35" customFormat="1" ht="31.5" x14ac:dyDescent="0.25">
      <c r="A24" s="46" t="s">
        <v>164</v>
      </c>
      <c r="B24" s="47" t="s">
        <v>96</v>
      </c>
      <c r="C24" s="49" t="s">
        <v>97</v>
      </c>
      <c r="D24" s="48" t="s">
        <v>275</v>
      </c>
    </row>
    <row r="25" spans="1:4" s="35" customFormat="1" ht="31.5" x14ac:dyDescent="0.25">
      <c r="A25" s="46" t="s">
        <v>165</v>
      </c>
      <c r="B25" s="47" t="s">
        <v>98</v>
      </c>
      <c r="C25" s="49" t="s">
        <v>176</v>
      </c>
      <c r="D25" s="58" t="s">
        <v>283</v>
      </c>
    </row>
    <row r="26" spans="1:4" s="35" customFormat="1" x14ac:dyDescent="0.25">
      <c r="A26" s="46" t="s">
        <v>178</v>
      </c>
      <c r="B26" s="47" t="s">
        <v>99</v>
      </c>
      <c r="C26" s="49" t="s">
        <v>177</v>
      </c>
      <c r="D26" s="56" t="s">
        <v>269</v>
      </c>
    </row>
    <row r="27" spans="1:4" s="35" customFormat="1" x14ac:dyDescent="0.25">
      <c r="A27" s="46" t="s">
        <v>179</v>
      </c>
      <c r="B27" s="47" t="s">
        <v>100</v>
      </c>
      <c r="C27" s="49" t="s">
        <v>101</v>
      </c>
      <c r="D27" s="55" t="s">
        <v>286</v>
      </c>
    </row>
    <row r="28" spans="1:4" s="35" customFormat="1" ht="35.25" customHeight="1" x14ac:dyDescent="0.25">
      <c r="A28" s="46" t="s">
        <v>180</v>
      </c>
      <c r="B28" s="47" t="s">
        <v>102</v>
      </c>
      <c r="C28" s="49" t="s">
        <v>186</v>
      </c>
      <c r="D28" s="56" t="s">
        <v>268</v>
      </c>
    </row>
    <row r="29" spans="1:4" s="35" customFormat="1" ht="31.5" x14ac:dyDescent="0.25">
      <c r="A29" s="142" t="s">
        <v>181</v>
      </c>
      <c r="B29" s="140" t="s">
        <v>103</v>
      </c>
      <c r="C29" s="49" t="s">
        <v>189</v>
      </c>
      <c r="D29" s="54" t="s">
        <v>285</v>
      </c>
    </row>
    <row r="30" spans="1:4" s="35" customFormat="1" ht="31.5" x14ac:dyDescent="0.25">
      <c r="A30" s="143"/>
      <c r="B30" s="145"/>
      <c r="C30" s="49" t="s">
        <v>190</v>
      </c>
      <c r="D30" s="59" t="s">
        <v>284</v>
      </c>
    </row>
    <row r="31" spans="1:4" s="35" customFormat="1" ht="31.5" x14ac:dyDescent="0.25">
      <c r="A31" s="46" t="s">
        <v>182</v>
      </c>
      <c r="B31" s="47" t="s">
        <v>104</v>
      </c>
      <c r="C31" s="49" t="s">
        <v>191</v>
      </c>
      <c r="D31" s="56" t="s">
        <v>272</v>
      </c>
    </row>
    <row r="32" spans="1:4" s="35" customFormat="1" x14ac:dyDescent="0.25">
      <c r="A32" s="46" t="s">
        <v>183</v>
      </c>
      <c r="B32" s="47" t="s">
        <v>105</v>
      </c>
      <c r="C32" s="60" t="s">
        <v>192</v>
      </c>
      <c r="D32" s="65" t="s">
        <v>262</v>
      </c>
    </row>
    <row r="33" spans="1:4" s="35" customFormat="1" x14ac:dyDescent="0.25">
      <c r="A33" s="46" t="s">
        <v>184</v>
      </c>
      <c r="B33" s="47" t="s">
        <v>106</v>
      </c>
      <c r="C33" s="49" t="s">
        <v>187</v>
      </c>
      <c r="D33" s="65" t="s">
        <v>274</v>
      </c>
    </row>
    <row r="34" spans="1:4" s="35" customFormat="1" x14ac:dyDescent="0.25">
      <c r="A34" s="46" t="s">
        <v>185</v>
      </c>
      <c r="B34" s="47" t="s">
        <v>107</v>
      </c>
      <c r="C34" s="49" t="s">
        <v>188</v>
      </c>
      <c r="D34" s="65" t="s">
        <v>273</v>
      </c>
    </row>
    <row r="35" spans="1:4" s="35" customFormat="1" x14ac:dyDescent="0.25">
      <c r="A35" s="46">
        <v>2</v>
      </c>
      <c r="B35" s="47" t="s">
        <v>193</v>
      </c>
      <c r="C35" s="49" t="s">
        <v>88</v>
      </c>
      <c r="D35" s="63" t="s">
        <v>253</v>
      </c>
    </row>
    <row r="36" spans="1:4" s="35" customFormat="1" x14ac:dyDescent="0.25">
      <c r="A36" s="46" t="s">
        <v>150</v>
      </c>
      <c r="B36" s="47" t="s">
        <v>108</v>
      </c>
      <c r="C36" s="61" t="s">
        <v>194</v>
      </c>
      <c r="D36" s="48" t="s">
        <v>289</v>
      </c>
    </row>
    <row r="37" spans="1:4" s="35" customFormat="1" x14ac:dyDescent="0.25">
      <c r="A37" s="46" t="s">
        <v>151</v>
      </c>
      <c r="B37" s="47" t="s">
        <v>109</v>
      </c>
      <c r="C37" s="49" t="s">
        <v>61</v>
      </c>
      <c r="D37" s="48" t="s">
        <v>293</v>
      </c>
    </row>
    <row r="38" spans="1:4" s="35" customFormat="1" ht="31.5" x14ac:dyDescent="0.25">
      <c r="A38" s="46" t="s">
        <v>152</v>
      </c>
      <c r="B38" s="47" t="s">
        <v>110</v>
      </c>
      <c r="C38" s="49" t="s">
        <v>195</v>
      </c>
      <c r="D38" s="48" t="s">
        <v>290</v>
      </c>
    </row>
    <row r="39" spans="1:4" s="35" customFormat="1" x14ac:dyDescent="0.25">
      <c r="A39" s="142" t="s">
        <v>159</v>
      </c>
      <c r="B39" s="140" t="s">
        <v>111</v>
      </c>
      <c r="C39" s="49" t="s">
        <v>196</v>
      </c>
      <c r="D39" s="48" t="s">
        <v>287</v>
      </c>
    </row>
    <row r="40" spans="1:4" s="35" customFormat="1" x14ac:dyDescent="0.25">
      <c r="A40" s="143"/>
      <c r="B40" s="145"/>
      <c r="C40" s="49" t="s">
        <v>197</v>
      </c>
      <c r="D40" s="48" t="s">
        <v>288</v>
      </c>
    </row>
    <row r="41" spans="1:4" s="35" customFormat="1" x14ac:dyDescent="0.25">
      <c r="A41" s="46" t="s">
        <v>160</v>
      </c>
      <c r="B41" s="47" t="s">
        <v>112</v>
      </c>
      <c r="C41" s="49" t="s">
        <v>198</v>
      </c>
      <c r="D41" s="48" t="s">
        <v>291</v>
      </c>
    </row>
    <row r="42" spans="1:4" s="35" customFormat="1" x14ac:dyDescent="0.25">
      <c r="A42" s="46" t="s">
        <v>161</v>
      </c>
      <c r="B42" s="47" t="s">
        <v>113</v>
      </c>
      <c r="C42" s="49" t="s">
        <v>199</v>
      </c>
      <c r="D42" s="48" t="s">
        <v>292</v>
      </c>
    </row>
    <row r="43" spans="1:4" s="35" customFormat="1" x14ac:dyDescent="0.25">
      <c r="A43" s="46">
        <v>3</v>
      </c>
      <c r="B43" s="47" t="s">
        <v>114</v>
      </c>
      <c r="C43" s="49" t="s">
        <v>88</v>
      </c>
      <c r="D43" s="57" t="s">
        <v>254</v>
      </c>
    </row>
    <row r="44" spans="1:4" s="35" customFormat="1" ht="31.5" x14ac:dyDescent="0.25">
      <c r="A44" s="46" t="s">
        <v>77</v>
      </c>
      <c r="B44" s="47" t="s">
        <v>115</v>
      </c>
      <c r="C44" s="49" t="s">
        <v>203</v>
      </c>
      <c r="D44" s="56" t="s">
        <v>296</v>
      </c>
    </row>
    <row r="45" spans="1:4" s="35" customFormat="1" ht="31.5" x14ac:dyDescent="0.25">
      <c r="A45" s="46" t="s">
        <v>78</v>
      </c>
      <c r="B45" s="47" t="s">
        <v>116</v>
      </c>
      <c r="C45" s="49" t="s">
        <v>204</v>
      </c>
      <c r="D45" s="56" t="s">
        <v>297</v>
      </c>
    </row>
    <row r="46" spans="1:4" s="35" customFormat="1" x14ac:dyDescent="0.25">
      <c r="A46" s="46" t="s">
        <v>79</v>
      </c>
      <c r="B46" s="47" t="s">
        <v>117</v>
      </c>
      <c r="C46" s="49" t="s">
        <v>61</v>
      </c>
      <c r="D46" s="55" t="s">
        <v>294</v>
      </c>
    </row>
    <row r="47" spans="1:4" s="35" customFormat="1" ht="31.5" x14ac:dyDescent="0.25">
      <c r="A47" s="46" t="s">
        <v>80</v>
      </c>
      <c r="B47" s="47" t="s">
        <v>118</v>
      </c>
      <c r="C47" s="49" t="s">
        <v>61</v>
      </c>
      <c r="D47" s="55" t="s">
        <v>295</v>
      </c>
    </row>
    <row r="48" spans="1:4" s="35" customFormat="1" ht="31.5" x14ac:dyDescent="0.25">
      <c r="A48" s="46" t="s">
        <v>81</v>
      </c>
      <c r="B48" s="47" t="s">
        <v>119</v>
      </c>
      <c r="C48" s="49" t="s">
        <v>120</v>
      </c>
      <c r="D48" s="55" t="s">
        <v>298</v>
      </c>
    </row>
    <row r="49" spans="1:4" s="35" customFormat="1" x14ac:dyDescent="0.25">
      <c r="A49" s="46">
        <v>4</v>
      </c>
      <c r="B49" s="47" t="s">
        <v>121</v>
      </c>
      <c r="C49" s="49" t="s">
        <v>88</v>
      </c>
      <c r="D49" s="57" t="s">
        <v>255</v>
      </c>
    </row>
    <row r="50" spans="1:4" s="35" customFormat="1" x14ac:dyDescent="0.25">
      <c r="A50" s="46" t="s">
        <v>201</v>
      </c>
      <c r="B50" s="47" t="s">
        <v>122</v>
      </c>
      <c r="C50" s="49" t="s">
        <v>123</v>
      </c>
      <c r="D50" s="65" t="s">
        <v>303</v>
      </c>
    </row>
    <row r="51" spans="1:4" s="35" customFormat="1" x14ac:dyDescent="0.25">
      <c r="A51" s="46" t="s">
        <v>202</v>
      </c>
      <c r="B51" s="47" t="s">
        <v>124</v>
      </c>
      <c r="C51" s="49" t="s">
        <v>125</v>
      </c>
      <c r="D51" s="65" t="s">
        <v>299</v>
      </c>
    </row>
    <row r="52" spans="1:4" s="35" customFormat="1" ht="31.5" customHeight="1" x14ac:dyDescent="0.25">
      <c r="A52" s="142" t="s">
        <v>205</v>
      </c>
      <c r="B52" s="140" t="s">
        <v>216</v>
      </c>
      <c r="C52" s="60" t="s">
        <v>217</v>
      </c>
      <c r="D52" s="65" t="s">
        <v>300</v>
      </c>
    </row>
    <row r="53" spans="1:4" s="35" customFormat="1" x14ac:dyDescent="0.25">
      <c r="A53" s="144"/>
      <c r="B53" s="141"/>
      <c r="C53" s="60" t="s">
        <v>218</v>
      </c>
      <c r="D53" s="65" t="s">
        <v>301</v>
      </c>
    </row>
    <row r="54" spans="1:4" s="35" customFormat="1" x14ac:dyDescent="0.25">
      <c r="A54" s="143"/>
      <c r="B54" s="145"/>
      <c r="C54" s="60" t="s">
        <v>219</v>
      </c>
      <c r="D54" s="65" t="s">
        <v>302</v>
      </c>
    </row>
    <row r="55" spans="1:4" s="35" customFormat="1" x14ac:dyDescent="0.25">
      <c r="A55" s="46">
        <v>5</v>
      </c>
      <c r="B55" s="47" t="s">
        <v>126</v>
      </c>
      <c r="C55" s="60" t="s">
        <v>88</v>
      </c>
      <c r="D55" s="57" t="s">
        <v>256</v>
      </c>
    </row>
    <row r="56" spans="1:4" s="35" customFormat="1" ht="31.5" x14ac:dyDescent="0.25">
      <c r="A56" s="142" t="s">
        <v>206</v>
      </c>
      <c r="B56" s="140" t="s">
        <v>127</v>
      </c>
      <c r="C56" s="60" t="s">
        <v>220</v>
      </c>
      <c r="D56" s="70" t="s">
        <v>307</v>
      </c>
    </row>
    <row r="57" spans="1:4" s="35" customFormat="1" ht="31.5" x14ac:dyDescent="0.25">
      <c r="A57" s="143"/>
      <c r="B57" s="145"/>
      <c r="C57" s="60" t="s">
        <v>221</v>
      </c>
      <c r="D57" s="70" t="s">
        <v>308</v>
      </c>
    </row>
    <row r="58" spans="1:4" s="35" customFormat="1" x14ac:dyDescent="0.25">
      <c r="A58" s="46" t="s">
        <v>207</v>
      </c>
      <c r="B58" s="50" t="s">
        <v>128</v>
      </c>
      <c r="C58" s="60" t="s">
        <v>222</v>
      </c>
      <c r="D58" s="56" t="s">
        <v>304</v>
      </c>
    </row>
    <row r="59" spans="1:4" s="35" customFormat="1" x14ac:dyDescent="0.25">
      <c r="A59" s="46" t="s">
        <v>208</v>
      </c>
      <c r="B59" s="47" t="s">
        <v>129</v>
      </c>
      <c r="C59" s="60" t="s">
        <v>130</v>
      </c>
      <c r="D59" s="56" t="s">
        <v>306</v>
      </c>
    </row>
    <row r="60" spans="1:4" s="35" customFormat="1" ht="31.9" customHeight="1" x14ac:dyDescent="0.25">
      <c r="A60" s="46" t="s">
        <v>209</v>
      </c>
      <c r="B60" s="47" t="s">
        <v>131</v>
      </c>
      <c r="C60" s="60" t="s">
        <v>223</v>
      </c>
      <c r="D60" s="62" t="s">
        <v>305</v>
      </c>
    </row>
    <row r="61" spans="1:4" s="35" customFormat="1" ht="31.5" x14ac:dyDescent="0.25">
      <c r="A61" s="46">
        <v>6</v>
      </c>
      <c r="B61" s="47" t="s">
        <v>132</v>
      </c>
      <c r="C61" s="60" t="s">
        <v>88</v>
      </c>
      <c r="D61" s="57" t="s">
        <v>257</v>
      </c>
    </row>
    <row r="62" spans="1:4" s="35" customFormat="1" ht="47.25" x14ac:dyDescent="0.25">
      <c r="A62" s="46" t="s">
        <v>210</v>
      </c>
      <c r="B62" s="47" t="s">
        <v>229</v>
      </c>
      <c r="C62" s="60" t="s">
        <v>61</v>
      </c>
      <c r="D62" s="55" t="s">
        <v>310</v>
      </c>
    </row>
    <row r="63" spans="1:4" s="35" customFormat="1" x14ac:dyDescent="0.25">
      <c r="A63" s="46" t="s">
        <v>211</v>
      </c>
      <c r="B63" s="47" t="s">
        <v>133</v>
      </c>
      <c r="C63" s="60" t="s">
        <v>228</v>
      </c>
      <c r="D63" s="56" t="s">
        <v>311</v>
      </c>
    </row>
    <row r="64" spans="1:4" s="35" customFormat="1" x14ac:dyDescent="0.25">
      <c r="A64" s="46" t="s">
        <v>212</v>
      </c>
      <c r="B64" s="47" t="s">
        <v>230</v>
      </c>
      <c r="C64" s="60" t="s">
        <v>134</v>
      </c>
      <c r="D64" s="55" t="s">
        <v>312</v>
      </c>
    </row>
    <row r="65" spans="1:4" s="35" customFormat="1" ht="31.5" x14ac:dyDescent="0.25">
      <c r="A65" s="46" t="s">
        <v>213</v>
      </c>
      <c r="B65" s="47" t="s">
        <v>231</v>
      </c>
      <c r="C65" s="60" t="s">
        <v>61</v>
      </c>
      <c r="D65" s="55" t="s">
        <v>309</v>
      </c>
    </row>
    <row r="66" spans="1:4" s="35" customFormat="1" x14ac:dyDescent="0.25">
      <c r="A66" s="46">
        <v>7</v>
      </c>
      <c r="B66" s="47" t="s">
        <v>135</v>
      </c>
      <c r="C66" s="60" t="s">
        <v>88</v>
      </c>
      <c r="D66" s="64" t="s">
        <v>258</v>
      </c>
    </row>
    <row r="67" spans="1:4" s="35" customFormat="1" ht="47.25" x14ac:dyDescent="0.25">
      <c r="A67" s="46" t="s">
        <v>214</v>
      </c>
      <c r="B67" s="47" t="s">
        <v>136</v>
      </c>
      <c r="C67" s="60" t="s">
        <v>137</v>
      </c>
      <c r="D67" s="71" t="s">
        <v>323</v>
      </c>
    </row>
    <row r="68" spans="1:4" s="35" customFormat="1" ht="95.25" customHeight="1" x14ac:dyDescent="0.25">
      <c r="A68" s="46" t="s">
        <v>215</v>
      </c>
      <c r="B68" s="47" t="s">
        <v>138</v>
      </c>
      <c r="C68" s="60" t="s">
        <v>139</v>
      </c>
      <c r="D68" s="54" t="s">
        <v>324</v>
      </c>
    </row>
    <row r="69" spans="1:4" s="35" customFormat="1" ht="15.75" customHeight="1" x14ac:dyDescent="0.25">
      <c r="A69" s="142" t="s">
        <v>224</v>
      </c>
      <c r="B69" s="140" t="s">
        <v>234</v>
      </c>
      <c r="C69" s="60" t="s">
        <v>235</v>
      </c>
      <c r="D69" s="139" t="s">
        <v>313</v>
      </c>
    </row>
    <row r="70" spans="1:4" s="35" customFormat="1" ht="33.6" customHeight="1" x14ac:dyDescent="0.25">
      <c r="A70" s="143"/>
      <c r="B70" s="141"/>
      <c r="C70" s="60" t="s">
        <v>236</v>
      </c>
      <c r="D70" s="139"/>
    </row>
    <row r="71" spans="1:4" s="35" customFormat="1" x14ac:dyDescent="0.25">
      <c r="A71" s="46" t="s">
        <v>225</v>
      </c>
      <c r="B71" s="47" t="s">
        <v>140</v>
      </c>
      <c r="C71" s="60"/>
      <c r="D71" s="54"/>
    </row>
    <row r="72" spans="1:4" s="35" customFormat="1" ht="31.5" x14ac:dyDescent="0.25">
      <c r="A72" s="46" t="s">
        <v>237</v>
      </c>
      <c r="B72" s="47" t="s">
        <v>244</v>
      </c>
      <c r="C72" s="60" t="s">
        <v>141</v>
      </c>
      <c r="D72" s="68" t="s">
        <v>314</v>
      </c>
    </row>
    <row r="73" spans="1:4" s="35" customFormat="1" ht="36" customHeight="1" x14ac:dyDescent="0.25">
      <c r="A73" s="46" t="s">
        <v>238</v>
      </c>
      <c r="B73" s="47" t="s">
        <v>245</v>
      </c>
      <c r="C73" s="60" t="s">
        <v>141</v>
      </c>
      <c r="D73" s="56" t="s">
        <v>315</v>
      </c>
    </row>
    <row r="74" spans="1:4" s="35" customFormat="1" ht="31.5" x14ac:dyDescent="0.25">
      <c r="A74" s="46" t="s">
        <v>239</v>
      </c>
      <c r="B74" s="47" t="s">
        <v>142</v>
      </c>
      <c r="C74" s="60" t="s">
        <v>141</v>
      </c>
      <c r="D74" s="56" t="s">
        <v>316</v>
      </c>
    </row>
    <row r="75" spans="1:4" s="35" customFormat="1" ht="31.5" x14ac:dyDescent="0.25">
      <c r="A75" s="46" t="s">
        <v>240</v>
      </c>
      <c r="B75" s="47" t="s">
        <v>243</v>
      </c>
      <c r="C75" s="60" t="s">
        <v>141</v>
      </c>
      <c r="D75" s="56" t="s">
        <v>317</v>
      </c>
    </row>
    <row r="76" spans="1:4" s="35" customFormat="1" x14ac:dyDescent="0.25">
      <c r="A76" s="46" t="s">
        <v>241</v>
      </c>
      <c r="B76" s="47" t="s">
        <v>143</v>
      </c>
      <c r="C76" s="60" t="s">
        <v>144</v>
      </c>
      <c r="D76" s="56" t="s">
        <v>318</v>
      </c>
    </row>
    <row r="77" spans="1:4" s="35" customFormat="1" ht="31.5" x14ac:dyDescent="0.25">
      <c r="A77" s="46" t="s">
        <v>242</v>
      </c>
      <c r="B77" s="47" t="s">
        <v>145</v>
      </c>
      <c r="C77" s="60" t="s">
        <v>144</v>
      </c>
      <c r="D77" s="56" t="s">
        <v>319</v>
      </c>
    </row>
    <row r="78" spans="1:4" s="35" customFormat="1" x14ac:dyDescent="0.25">
      <c r="A78" s="46" t="s">
        <v>226</v>
      </c>
      <c r="B78" s="47" t="s">
        <v>100</v>
      </c>
      <c r="C78" s="60" t="s">
        <v>101</v>
      </c>
      <c r="D78" s="56" t="s">
        <v>325</v>
      </c>
    </row>
    <row r="79" spans="1:4" s="35" customFormat="1" x14ac:dyDescent="0.25">
      <c r="A79" s="46" t="s">
        <v>227</v>
      </c>
      <c r="B79" s="47" t="s">
        <v>232</v>
      </c>
      <c r="C79" s="60"/>
      <c r="D79" s="56"/>
    </row>
    <row r="80" spans="1:4" s="35" customFormat="1" x14ac:dyDescent="0.25">
      <c r="A80" s="46" t="s">
        <v>246</v>
      </c>
      <c r="B80" s="47" t="s">
        <v>146</v>
      </c>
      <c r="C80" s="47" t="s">
        <v>233</v>
      </c>
      <c r="D80" s="56" t="s">
        <v>320</v>
      </c>
    </row>
    <row r="81" spans="1:4" s="35" customFormat="1" ht="47.25" customHeight="1" x14ac:dyDescent="0.25">
      <c r="A81" s="46" t="s">
        <v>247</v>
      </c>
      <c r="B81" s="47" t="s">
        <v>147</v>
      </c>
      <c r="C81" s="47" t="s">
        <v>149</v>
      </c>
      <c r="D81" s="56" t="s">
        <v>321</v>
      </c>
    </row>
    <row r="82" spans="1:4" s="35" customFormat="1" x14ac:dyDescent="0.25">
      <c r="A82" s="46" t="s">
        <v>248</v>
      </c>
      <c r="B82" s="47" t="s">
        <v>148</v>
      </c>
      <c r="C82" s="47" t="s">
        <v>149</v>
      </c>
      <c r="D82" s="56" t="s">
        <v>321</v>
      </c>
    </row>
    <row r="83" spans="1:4" s="35" customFormat="1" x14ac:dyDescent="0.25">
      <c r="A83" s="46" t="s">
        <v>249</v>
      </c>
      <c r="B83" s="47" t="s">
        <v>261</v>
      </c>
      <c r="C83" s="47" t="s">
        <v>149</v>
      </c>
      <c r="D83" s="56" t="s">
        <v>322</v>
      </c>
    </row>
  </sheetData>
  <mergeCells count="24">
    <mergeCell ref="A2:D2"/>
    <mergeCell ref="A39:A40"/>
    <mergeCell ref="B39:B40"/>
    <mergeCell ref="A14:A15"/>
    <mergeCell ref="B14:B15"/>
    <mergeCell ref="A17:A19"/>
    <mergeCell ref="B17:B19"/>
    <mergeCell ref="A21:A23"/>
    <mergeCell ref="B21:B23"/>
    <mergeCell ref="A7:A8"/>
    <mergeCell ref="B7:B8"/>
    <mergeCell ref="A9:A11"/>
    <mergeCell ref="A12:A13"/>
    <mergeCell ref="A29:A30"/>
    <mergeCell ref="B29:B30"/>
    <mergeCell ref="B9:B11"/>
    <mergeCell ref="B12:B13"/>
    <mergeCell ref="D69:D70"/>
    <mergeCell ref="B69:B70"/>
    <mergeCell ref="A69:A70"/>
    <mergeCell ref="A52:A54"/>
    <mergeCell ref="B52:B54"/>
    <mergeCell ref="B56:B57"/>
    <mergeCell ref="A56:A57"/>
  </mergeCells>
  <phoneticPr fontId="13" type="noConversion"/>
  <pageMargins left="0.7" right="0.7" top="0.75" bottom="0.75" header="0.3" footer="0.3"/>
  <pageSetup paperSize="9" scale="7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36</v>
      </c>
    </row>
    <row r="2" spans="1:1" x14ac:dyDescent="0.25">
      <c r="A2" s="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2025-10-08T11:36:46Z</dcterms:created>
  <dcterms:modified xsi:type="dcterms:W3CDTF">2025-10-08T11:40:34Z</dcterms:modified>
  <cp:category/>
</cp:coreProperties>
</file>