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uabds1-my.sharepoint.com/personal/gabriele_ds1_lt/Documents/Desktop/Konkursam/ESO Katodinių stočių, duomenų surinkimoperdavimo daviklių remontas ir atsarginės dalys/"/>
    </mc:Choice>
  </mc:AlternateContent>
  <xr:revisionPtr revIDLastSave="1" documentId="13_ncr:1_{6B4876EE-CA81-434A-881F-C83459F24225}" xr6:coauthVersionLast="47" xr6:coauthVersionMax="47" xr10:uidLastSave="{6148EC17-A1BE-4F17-B49E-C1F4A20D2BD0}"/>
  <bookViews>
    <workbookView xWindow="-38520" yWindow="-417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9" i="1"/>
  <c r="G30" i="1"/>
  <c r="G31" i="1"/>
  <c r="G33" i="1"/>
  <c r="G34" i="1"/>
  <c r="G35" i="1"/>
  <c r="G36" i="1"/>
  <c r="G37" i="1"/>
  <c r="G38" i="1"/>
  <c r="G39" i="1"/>
  <c r="G40" i="1"/>
  <c r="G4" i="1"/>
  <c r="G41" i="1" l="1"/>
</calcChain>
</file>

<file path=xl/sharedStrings.xml><?xml version="1.0" encoding="utf-8"?>
<sst xmlns="http://schemas.openxmlformats.org/spreadsheetml/2006/main" count="153" uniqueCount="101">
  <si>
    <t>Eil. Nr.</t>
  </si>
  <si>
    <t>Paslaugos/atsarginės dalies pavadinimas*</t>
  </si>
  <si>
    <t>Mato vnt.</t>
  </si>
  <si>
    <t>Preliminarus kiekis</t>
  </si>
  <si>
    <t>1.</t>
  </si>
  <si>
    <t>Katodinė stotis</t>
  </si>
  <si>
    <t>1.1.</t>
  </si>
  <si>
    <t>Remontas</t>
  </si>
  <si>
    <t>1.1.1.</t>
  </si>
  <si>
    <t xml:space="preserve">Defektavimas </t>
  </si>
  <si>
    <t>vnt.</t>
  </si>
  <si>
    <t>1.1.2.</t>
  </si>
  <si>
    <t>Mikro valdiklių procesorinės dalies remontas/keitimas</t>
  </si>
  <si>
    <t>1.1.3.</t>
  </si>
  <si>
    <t>Tinklo įtampos grandinės mazgų ir nuolatinės įtampos keitiklio  remontas/keitimas</t>
  </si>
  <si>
    <t>1.1.4.</t>
  </si>
  <si>
    <t>Vidinio modemo remontas/keitimas</t>
  </si>
  <si>
    <t>1.1.5.</t>
  </si>
  <si>
    <t>KSĮ konfiguravimas, programinės įrangos diegimas</t>
  </si>
  <si>
    <t>1.1.6.</t>
  </si>
  <si>
    <t>KSĮ spintos montavimas/keitimas</t>
  </si>
  <si>
    <t>1.1.7.</t>
  </si>
  <si>
    <t>Įrangos konfiguravimas</t>
  </si>
  <si>
    <t>1.2.</t>
  </si>
  <si>
    <t>Atsarginės dalys</t>
  </si>
  <si>
    <t>1.2.1.</t>
  </si>
  <si>
    <t>SSR1 plokštė</t>
  </si>
  <si>
    <t>1.2.2.</t>
  </si>
  <si>
    <t>B1 valdymo plokštė</t>
  </si>
  <si>
    <t>1.2.3.</t>
  </si>
  <si>
    <t>BT1 valdymo plokštės maitinimas</t>
  </si>
  <si>
    <t>1.2.4.</t>
  </si>
  <si>
    <t>KSĮ duomenų surinkimo perdavimo daviklis G4D</t>
  </si>
  <si>
    <t>1.2.5.</t>
  </si>
  <si>
    <t xml:space="preserve">„Snode“ duomenų valdiklis </t>
  </si>
  <si>
    <t>1.2.6.</t>
  </si>
  <si>
    <t>B2 skaitmeninis valdiklis (Digital Controller)</t>
  </si>
  <si>
    <t>1.2.7.</t>
  </si>
  <si>
    <t>B3 GPS Timer</t>
  </si>
  <si>
    <t>1.2.8.</t>
  </si>
  <si>
    <t>PS1 maitinimo šaltinis</t>
  </si>
  <si>
    <t>1.2.9.</t>
  </si>
  <si>
    <t>L1 maitinimo šaltinis (S20265/2)</t>
  </si>
  <si>
    <t>1.2.10.</t>
  </si>
  <si>
    <t>Maitinimo šaltinis (S20265/1)</t>
  </si>
  <si>
    <t>1.2.11.</t>
  </si>
  <si>
    <t>BR1 „Bridge assembly positiv control“</t>
  </si>
  <si>
    <t>1.2.12.</t>
  </si>
  <si>
    <t>Spintos korpusas</t>
  </si>
  <si>
    <t>1.2.13.</t>
  </si>
  <si>
    <t>Spintos durys</t>
  </si>
  <si>
    <t>1.2.14.</t>
  </si>
  <si>
    <t>Įtampos kirtiklis</t>
  </si>
  <si>
    <t>1.2.15.</t>
  </si>
  <si>
    <t>Spintos šildytuvas</t>
  </si>
  <si>
    <t>2.</t>
  </si>
  <si>
    <t>Daviklis (kontrolės matavimo kolonėlė)</t>
  </si>
  <si>
    <t>2.1.</t>
  </si>
  <si>
    <t>2.1.1.</t>
  </si>
  <si>
    <t>2.1.2.</t>
  </si>
  <si>
    <t>Duomenų Daviklio KMK keitimas</t>
  </si>
  <si>
    <t>2.1.3.</t>
  </si>
  <si>
    <t>2.2.</t>
  </si>
  <si>
    <t>2.2.1.</t>
  </si>
  <si>
    <t>Daviklis KMK be antenos</t>
  </si>
  <si>
    <t>2.2.2.</t>
  </si>
  <si>
    <t>Daviklis KMK be antenos, filtrų, baterijų</t>
  </si>
  <si>
    <t>2.2.3.</t>
  </si>
  <si>
    <t>Daviklio KMK-HYB matavimo filtras</t>
  </si>
  <si>
    <t>2.2.4.</t>
  </si>
  <si>
    <t>Daviklio KMK-CHE matavimo filtro rinklė</t>
  </si>
  <si>
    <t>2.2.5.</t>
  </si>
  <si>
    <t>Baterija Daviklio KMK -PREM36</t>
  </si>
  <si>
    <t>2.2.6.</t>
  </si>
  <si>
    <t>Baterijos Daviklio KMK -PBEM36  viršutinė dalis su dviem maitinimo elementais</t>
  </si>
  <si>
    <t>2.2.7.</t>
  </si>
  <si>
    <t>Baterijos Daviklio KMK -PBEM36  apatinė dalis su trimis maitinimo elementais</t>
  </si>
  <si>
    <t>3.</t>
  </si>
  <si>
    <r>
      <t xml:space="preserve">Kiti remonto </t>
    </r>
    <r>
      <rPr>
        <sz val="10"/>
        <color theme="1"/>
        <rFont val="Arial"/>
        <family val="2"/>
        <charset val="186"/>
      </rPr>
      <t xml:space="preserve">darbai be vykimo į darbo vietą </t>
    </r>
    <r>
      <rPr>
        <sz val="10"/>
        <color rgb="FF000000"/>
        <rFont val="Arial"/>
        <family val="2"/>
        <charset val="186"/>
      </rPr>
      <t>(valandinis įkainis)</t>
    </r>
  </si>
  <si>
    <t>val.</t>
  </si>
  <si>
    <t>Modelis/markė</t>
  </si>
  <si>
    <t>Mato vnt. įkainis, Eur be PVM</t>
  </si>
  <si>
    <t>Mato vnt. įkainis, Eur be PVM
(Rangovo)</t>
  </si>
  <si>
    <t>Viso Eur be PVM</t>
  </si>
  <si>
    <t>*Teikiant 1.1.2, 1.1.3., 1.1.4., 1.1.6., 2.1.2. pozicijoms įkainius turi būti nurodomas pakeitimo paslaugos įkainis įskaičiuojant remontui naudojamas atsargines detales.</t>
  </si>
  <si>
    <t>PN1011309</t>
  </si>
  <si>
    <t>PN1012730</t>
  </si>
  <si>
    <t>PN1013785</t>
  </si>
  <si>
    <t>PN1021719</t>
  </si>
  <si>
    <t>PN1021720</t>
  </si>
  <si>
    <t>PN1021674</t>
  </si>
  <si>
    <t>PN1021673</t>
  </si>
  <si>
    <t>-</t>
  </si>
  <si>
    <t>PN1021459</t>
  </si>
  <si>
    <t>PN1021458</t>
  </si>
  <si>
    <t>PN1001056</t>
  </si>
  <si>
    <t>PN1007011</t>
  </si>
  <si>
    <t>PN1021687</t>
  </si>
  <si>
    <t>PN1021721</t>
  </si>
  <si>
    <t>V601199</t>
  </si>
  <si>
    <t>PN1029273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</si>
</sst>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3" borderId="10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3" borderId="8" xfId="0" applyFill="1" applyBorder="1" applyAlignment="1">
      <alignment wrapText="1"/>
    </xf>
    <xf numFmtId="0" fontId="0" fillId="3" borderId="8" xfId="0" applyFill="1" applyBorder="1"/>
    <xf numFmtId="164" fontId="0" fillId="0" borderId="8" xfId="0" applyNumberFormat="1" applyBorder="1"/>
    <xf numFmtId="164" fontId="0" fillId="0" borderId="12" xfId="0" applyNumberFormat="1" applyBorder="1"/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0" borderId="0" xfId="0" applyAlignment="1" applyProtection="1">
      <alignment horizontal="right"/>
      <protection locked="0"/>
    </xf>
    <xf numFmtId="0" fontId="0" fillId="0" borderId="13" xfId="0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workbookViewId="0">
      <selection activeCell="X19" sqref="X19"/>
    </sheetView>
  </sheetViews>
  <sheetFormatPr defaultColWidth="5.08984375" defaultRowHeight="14.5" x14ac:dyDescent="0.35"/>
  <cols>
    <col min="1" max="1" width="6.6328125" customWidth="1"/>
    <col min="2" max="2" width="46.36328125" bestFit="1" customWidth="1"/>
    <col min="4" max="4" width="14.08984375" customWidth="1"/>
    <col min="5" max="5" width="13.54296875" style="3" customWidth="1"/>
    <col min="6" max="6" width="14.6328125" style="3" customWidth="1"/>
    <col min="7" max="7" width="11.453125" bestFit="1" customWidth="1"/>
    <col min="8" max="16384" width="5.08984375" style="3"/>
  </cols>
  <sheetData>
    <row r="1" spans="1:7" ht="44" thickBot="1" x14ac:dyDescent="0.4">
      <c r="A1" s="9" t="s">
        <v>0</v>
      </c>
      <c r="B1" s="10" t="s">
        <v>1</v>
      </c>
      <c r="C1" s="10" t="s">
        <v>2</v>
      </c>
      <c r="D1" s="11" t="s">
        <v>3</v>
      </c>
      <c r="E1" s="1" t="s">
        <v>80</v>
      </c>
      <c r="F1" s="2" t="s">
        <v>82</v>
      </c>
      <c r="G1" s="25" t="s">
        <v>81</v>
      </c>
    </row>
    <row r="2" spans="1:7" ht="15" thickBot="1" x14ac:dyDescent="0.4">
      <c r="A2" s="12" t="s">
        <v>4</v>
      </c>
      <c r="B2" s="29" t="s">
        <v>5</v>
      </c>
      <c r="C2" s="30"/>
      <c r="D2" s="30"/>
      <c r="E2" s="4"/>
      <c r="F2" s="5"/>
      <c r="G2" s="26"/>
    </row>
    <row r="3" spans="1:7" ht="15" thickBot="1" x14ac:dyDescent="0.4">
      <c r="A3" s="12" t="s">
        <v>6</v>
      </c>
      <c r="B3" s="29" t="s">
        <v>7</v>
      </c>
      <c r="C3" s="30"/>
      <c r="D3" s="30"/>
      <c r="E3" s="4"/>
      <c r="F3" s="5"/>
      <c r="G3" s="26"/>
    </row>
    <row r="4" spans="1:7" ht="15" thickBot="1" x14ac:dyDescent="0.4">
      <c r="A4" s="13" t="s">
        <v>8</v>
      </c>
      <c r="B4" s="14" t="s">
        <v>9</v>
      </c>
      <c r="C4" s="15" t="s">
        <v>10</v>
      </c>
      <c r="D4" s="16">
        <v>10</v>
      </c>
      <c r="E4" s="6" t="s">
        <v>92</v>
      </c>
      <c r="F4" s="7">
        <v>663</v>
      </c>
      <c r="G4" s="27">
        <f>D4*F4</f>
        <v>6630</v>
      </c>
    </row>
    <row r="5" spans="1:7" ht="15" thickBot="1" x14ac:dyDescent="0.4">
      <c r="A5" s="13" t="s">
        <v>11</v>
      </c>
      <c r="B5" s="17" t="s">
        <v>12</v>
      </c>
      <c r="C5" s="15" t="s">
        <v>10</v>
      </c>
      <c r="D5" s="16">
        <v>2</v>
      </c>
      <c r="E5" s="6" t="s">
        <v>92</v>
      </c>
      <c r="F5" s="7">
        <v>320</v>
      </c>
      <c r="G5" s="27">
        <f t="shared" ref="G5:G40" si="0">D5*F5</f>
        <v>640</v>
      </c>
    </row>
    <row r="6" spans="1:7" ht="25.5" thickBot="1" x14ac:dyDescent="0.4">
      <c r="A6" s="13" t="s">
        <v>13</v>
      </c>
      <c r="B6" s="14" t="s">
        <v>14</v>
      </c>
      <c r="C6" s="15" t="s">
        <v>10</v>
      </c>
      <c r="D6" s="16">
        <v>2</v>
      </c>
      <c r="E6" s="6" t="s">
        <v>92</v>
      </c>
      <c r="F6" s="7">
        <v>500</v>
      </c>
      <c r="G6" s="27">
        <f t="shared" si="0"/>
        <v>1000</v>
      </c>
    </row>
    <row r="7" spans="1:7" ht="15" thickBot="1" x14ac:dyDescent="0.4">
      <c r="A7" s="13" t="s">
        <v>15</v>
      </c>
      <c r="B7" s="14" t="s">
        <v>16</v>
      </c>
      <c r="C7" s="15" t="s">
        <v>10</v>
      </c>
      <c r="D7" s="16">
        <v>2</v>
      </c>
      <c r="E7" s="6" t="s">
        <v>92</v>
      </c>
      <c r="F7" s="7">
        <v>450</v>
      </c>
      <c r="G7" s="27">
        <f t="shared" si="0"/>
        <v>900</v>
      </c>
    </row>
    <row r="8" spans="1:7" ht="15" thickBot="1" x14ac:dyDescent="0.4">
      <c r="A8" s="13" t="s">
        <v>17</v>
      </c>
      <c r="B8" s="14" t="s">
        <v>18</v>
      </c>
      <c r="C8" s="15" t="s">
        <v>10</v>
      </c>
      <c r="D8" s="16">
        <v>2</v>
      </c>
      <c r="E8" s="6" t="s">
        <v>92</v>
      </c>
      <c r="F8" s="7">
        <v>310</v>
      </c>
      <c r="G8" s="27">
        <f t="shared" si="0"/>
        <v>620</v>
      </c>
    </row>
    <row r="9" spans="1:7" ht="15" thickBot="1" x14ac:dyDescent="0.4">
      <c r="A9" s="13" t="s">
        <v>19</v>
      </c>
      <c r="B9" s="14" t="s">
        <v>20</v>
      </c>
      <c r="C9" s="15" t="s">
        <v>10</v>
      </c>
      <c r="D9" s="16">
        <v>2</v>
      </c>
      <c r="E9" s="6" t="s">
        <v>92</v>
      </c>
      <c r="F9" s="7">
        <v>1300</v>
      </c>
      <c r="G9" s="27">
        <f t="shared" si="0"/>
        <v>2600</v>
      </c>
    </row>
    <row r="10" spans="1:7" ht="15" thickBot="1" x14ac:dyDescent="0.4">
      <c r="A10" s="13" t="s">
        <v>21</v>
      </c>
      <c r="B10" s="14" t="s">
        <v>22</v>
      </c>
      <c r="C10" s="15" t="s">
        <v>10</v>
      </c>
      <c r="D10" s="16">
        <v>2</v>
      </c>
      <c r="E10" s="6" t="s">
        <v>92</v>
      </c>
      <c r="F10" s="7">
        <v>300</v>
      </c>
      <c r="G10" s="27">
        <f t="shared" si="0"/>
        <v>600</v>
      </c>
    </row>
    <row r="11" spans="1:7" ht="15" thickBot="1" x14ac:dyDescent="0.4">
      <c r="A11" s="12" t="s">
        <v>23</v>
      </c>
      <c r="B11" s="29" t="s">
        <v>24</v>
      </c>
      <c r="C11" s="30"/>
      <c r="D11" s="30"/>
      <c r="E11" s="4"/>
      <c r="F11" s="5"/>
      <c r="G11" s="26"/>
    </row>
    <row r="12" spans="1:7" ht="15" thickBot="1" x14ac:dyDescent="0.4">
      <c r="A12" s="13" t="s">
        <v>25</v>
      </c>
      <c r="B12" s="14" t="s">
        <v>26</v>
      </c>
      <c r="C12" s="18" t="s">
        <v>10</v>
      </c>
      <c r="D12" s="19">
        <v>1</v>
      </c>
      <c r="E12" s="6" t="s">
        <v>85</v>
      </c>
      <c r="F12" s="7">
        <v>179.83</v>
      </c>
      <c r="G12" s="27">
        <f t="shared" si="0"/>
        <v>179.83</v>
      </c>
    </row>
    <row r="13" spans="1:7" ht="15" thickBot="1" x14ac:dyDescent="0.4">
      <c r="A13" s="13" t="s">
        <v>27</v>
      </c>
      <c r="B13" s="14" t="s">
        <v>28</v>
      </c>
      <c r="C13" s="18" t="s">
        <v>10</v>
      </c>
      <c r="D13" s="19">
        <v>1</v>
      </c>
      <c r="E13" s="6" t="s">
        <v>86</v>
      </c>
      <c r="F13" s="7">
        <v>790.34</v>
      </c>
      <c r="G13" s="27">
        <f t="shared" si="0"/>
        <v>790.34</v>
      </c>
    </row>
    <row r="14" spans="1:7" ht="15" thickBot="1" x14ac:dyDescent="0.4">
      <c r="A14" s="13" t="s">
        <v>29</v>
      </c>
      <c r="B14" s="14" t="s">
        <v>30</v>
      </c>
      <c r="C14" s="18" t="s">
        <v>10</v>
      </c>
      <c r="D14" s="19">
        <v>1</v>
      </c>
      <c r="E14" s="6" t="s">
        <v>87</v>
      </c>
      <c r="F14" s="7">
        <v>79.14</v>
      </c>
      <c r="G14" s="27">
        <f t="shared" si="0"/>
        <v>79.14</v>
      </c>
    </row>
    <row r="15" spans="1:7" ht="15" thickBot="1" x14ac:dyDescent="0.4">
      <c r="A15" s="13" t="s">
        <v>31</v>
      </c>
      <c r="B15" s="14" t="s">
        <v>32</v>
      </c>
      <c r="C15" s="18" t="s">
        <v>10</v>
      </c>
      <c r="D15" s="19">
        <v>1</v>
      </c>
      <c r="E15" s="6" t="s">
        <v>88</v>
      </c>
      <c r="F15" s="7">
        <v>2160</v>
      </c>
      <c r="G15" s="27">
        <f t="shared" si="0"/>
        <v>2160</v>
      </c>
    </row>
    <row r="16" spans="1:7" ht="15" thickBot="1" x14ac:dyDescent="0.4">
      <c r="A16" s="13" t="s">
        <v>33</v>
      </c>
      <c r="B16" s="14" t="s">
        <v>34</v>
      </c>
      <c r="C16" s="18" t="s">
        <v>10</v>
      </c>
      <c r="D16" s="19">
        <v>1</v>
      </c>
      <c r="E16" s="6" t="s">
        <v>89</v>
      </c>
      <c r="F16" s="7">
        <v>588</v>
      </c>
      <c r="G16" s="27">
        <f t="shared" si="0"/>
        <v>588</v>
      </c>
    </row>
    <row r="17" spans="1:7" ht="15" thickBot="1" x14ac:dyDescent="0.4">
      <c r="A17" s="13" t="s">
        <v>35</v>
      </c>
      <c r="B17" s="14" t="s">
        <v>36</v>
      </c>
      <c r="C17" s="18" t="s">
        <v>10</v>
      </c>
      <c r="D17" s="19">
        <v>1</v>
      </c>
      <c r="E17" s="6" t="s">
        <v>90</v>
      </c>
      <c r="F17" s="7">
        <v>436.8</v>
      </c>
      <c r="G17" s="27">
        <f t="shared" si="0"/>
        <v>436.8</v>
      </c>
    </row>
    <row r="18" spans="1:7" ht="15" thickBot="1" x14ac:dyDescent="0.4">
      <c r="A18" s="13" t="s">
        <v>37</v>
      </c>
      <c r="B18" s="14" t="s">
        <v>38</v>
      </c>
      <c r="C18" s="18" t="s">
        <v>10</v>
      </c>
      <c r="D18" s="19">
        <v>1</v>
      </c>
      <c r="E18" s="6" t="s">
        <v>90</v>
      </c>
      <c r="F18" s="7">
        <v>539</v>
      </c>
      <c r="G18" s="27">
        <f t="shared" si="0"/>
        <v>539</v>
      </c>
    </row>
    <row r="19" spans="1:7" ht="15" thickBot="1" x14ac:dyDescent="0.4">
      <c r="A19" s="13" t="s">
        <v>39</v>
      </c>
      <c r="B19" s="14" t="s">
        <v>40</v>
      </c>
      <c r="C19" s="18" t="s">
        <v>10</v>
      </c>
      <c r="D19" s="19">
        <v>1</v>
      </c>
      <c r="E19" s="6" t="s">
        <v>100</v>
      </c>
      <c r="F19" s="7">
        <v>233.21</v>
      </c>
      <c r="G19" s="27">
        <f t="shared" si="0"/>
        <v>233.21</v>
      </c>
    </row>
    <row r="20" spans="1:7" ht="15" thickBot="1" x14ac:dyDescent="0.4">
      <c r="A20" s="13" t="s">
        <v>41</v>
      </c>
      <c r="B20" s="14" t="s">
        <v>42</v>
      </c>
      <c r="C20" s="18" t="s">
        <v>10</v>
      </c>
      <c r="D20" s="19">
        <v>1</v>
      </c>
      <c r="E20" s="6" t="s">
        <v>93</v>
      </c>
      <c r="F20" s="7">
        <v>304.95999999999998</v>
      </c>
      <c r="G20" s="27">
        <f t="shared" si="0"/>
        <v>304.95999999999998</v>
      </c>
    </row>
    <row r="21" spans="1:7" ht="15" thickBot="1" x14ac:dyDescent="0.4">
      <c r="A21" s="13" t="s">
        <v>43</v>
      </c>
      <c r="B21" s="14" t="s">
        <v>44</v>
      </c>
      <c r="C21" s="18" t="s">
        <v>10</v>
      </c>
      <c r="D21" s="19">
        <v>1</v>
      </c>
      <c r="E21" s="6" t="s">
        <v>94</v>
      </c>
      <c r="F21" s="7">
        <v>651</v>
      </c>
      <c r="G21" s="27">
        <f t="shared" si="0"/>
        <v>651</v>
      </c>
    </row>
    <row r="22" spans="1:7" ht="15" thickBot="1" x14ac:dyDescent="0.4">
      <c r="A22" s="13" t="s">
        <v>45</v>
      </c>
      <c r="B22" s="14" t="s">
        <v>46</v>
      </c>
      <c r="C22" s="18" t="s">
        <v>10</v>
      </c>
      <c r="D22" s="19">
        <v>1</v>
      </c>
      <c r="E22" s="6" t="s">
        <v>91</v>
      </c>
      <c r="F22" s="7">
        <v>324</v>
      </c>
      <c r="G22" s="27">
        <f t="shared" si="0"/>
        <v>324</v>
      </c>
    </row>
    <row r="23" spans="1:7" ht="15" thickBot="1" x14ac:dyDescent="0.4">
      <c r="A23" s="13" t="s">
        <v>47</v>
      </c>
      <c r="B23" s="14" t="s">
        <v>48</v>
      </c>
      <c r="C23" s="18" t="s">
        <v>10</v>
      </c>
      <c r="D23" s="19">
        <v>1</v>
      </c>
      <c r="E23" s="6" t="s">
        <v>97</v>
      </c>
      <c r="F23" s="7">
        <v>1740</v>
      </c>
      <c r="G23" s="27">
        <f t="shared" si="0"/>
        <v>1740</v>
      </c>
    </row>
    <row r="24" spans="1:7" ht="15" thickBot="1" x14ac:dyDescent="0.4">
      <c r="A24" s="13" t="s">
        <v>49</v>
      </c>
      <c r="B24" s="14" t="s">
        <v>50</v>
      </c>
      <c r="C24" s="18" t="s">
        <v>10</v>
      </c>
      <c r="D24" s="19">
        <v>1</v>
      </c>
      <c r="E24" s="6" t="s">
        <v>97</v>
      </c>
      <c r="F24" s="7">
        <v>1740</v>
      </c>
      <c r="G24" s="27">
        <f t="shared" si="0"/>
        <v>1740</v>
      </c>
    </row>
    <row r="25" spans="1:7" ht="15" thickBot="1" x14ac:dyDescent="0.4">
      <c r="A25" s="13" t="s">
        <v>51</v>
      </c>
      <c r="B25" s="14" t="s">
        <v>52</v>
      </c>
      <c r="C25" s="18" t="s">
        <v>10</v>
      </c>
      <c r="D25" s="19">
        <v>1</v>
      </c>
      <c r="E25" s="6" t="s">
        <v>95</v>
      </c>
      <c r="F25" s="7">
        <v>197</v>
      </c>
      <c r="G25" s="27">
        <f t="shared" si="0"/>
        <v>197</v>
      </c>
    </row>
    <row r="26" spans="1:7" ht="15" thickBot="1" x14ac:dyDescent="0.4">
      <c r="A26" s="13" t="s">
        <v>53</v>
      </c>
      <c r="B26" s="14" t="s">
        <v>54</v>
      </c>
      <c r="C26" s="18" t="s">
        <v>10</v>
      </c>
      <c r="D26" s="19">
        <v>1</v>
      </c>
      <c r="E26" s="6" t="s">
        <v>96</v>
      </c>
      <c r="F26" s="7">
        <v>400</v>
      </c>
      <c r="G26" s="27">
        <f t="shared" si="0"/>
        <v>400</v>
      </c>
    </row>
    <row r="27" spans="1:7" ht="15" thickBot="1" x14ac:dyDescent="0.4">
      <c r="A27" s="12" t="s">
        <v>55</v>
      </c>
      <c r="B27" s="29" t="s">
        <v>56</v>
      </c>
      <c r="C27" s="30"/>
      <c r="D27" s="30"/>
      <c r="E27" s="4"/>
      <c r="F27" s="5"/>
      <c r="G27" s="26"/>
    </row>
    <row r="28" spans="1:7" ht="15" thickBot="1" x14ac:dyDescent="0.4">
      <c r="A28" s="12" t="s">
        <v>57</v>
      </c>
      <c r="B28" s="29" t="s">
        <v>7</v>
      </c>
      <c r="C28" s="30"/>
      <c r="D28" s="30"/>
      <c r="E28" s="4"/>
      <c r="F28" s="5"/>
      <c r="G28" s="26"/>
    </row>
    <row r="29" spans="1:7" ht="15" thickBot="1" x14ac:dyDescent="0.4">
      <c r="A29" s="13" t="s">
        <v>58</v>
      </c>
      <c r="B29" s="14" t="s">
        <v>9</v>
      </c>
      <c r="C29" s="15" t="s">
        <v>10</v>
      </c>
      <c r="D29" s="16">
        <v>10</v>
      </c>
      <c r="E29" s="6" t="s">
        <v>92</v>
      </c>
      <c r="F29" s="7">
        <v>663</v>
      </c>
      <c r="G29" s="27">
        <f t="shared" si="0"/>
        <v>6630</v>
      </c>
    </row>
    <row r="30" spans="1:7" ht="15" thickBot="1" x14ac:dyDescent="0.4">
      <c r="A30" s="13" t="s">
        <v>59</v>
      </c>
      <c r="B30" s="14" t="s">
        <v>60</v>
      </c>
      <c r="C30" s="15" t="s">
        <v>10</v>
      </c>
      <c r="D30" s="16">
        <v>2</v>
      </c>
      <c r="E30" s="6" t="s">
        <v>92</v>
      </c>
      <c r="F30" s="7">
        <v>400</v>
      </c>
      <c r="G30" s="27">
        <f t="shared" si="0"/>
        <v>800</v>
      </c>
    </row>
    <row r="31" spans="1:7" ht="15" thickBot="1" x14ac:dyDescent="0.4">
      <c r="A31" s="13" t="s">
        <v>61</v>
      </c>
      <c r="B31" s="14" t="s">
        <v>22</v>
      </c>
      <c r="C31" s="15" t="s">
        <v>10</v>
      </c>
      <c r="D31" s="16">
        <v>2</v>
      </c>
      <c r="E31" s="6" t="s">
        <v>92</v>
      </c>
      <c r="F31" s="7">
        <v>300</v>
      </c>
      <c r="G31" s="27">
        <f t="shared" si="0"/>
        <v>600</v>
      </c>
    </row>
    <row r="32" spans="1:7" ht="15" thickBot="1" x14ac:dyDescent="0.4">
      <c r="A32" s="12" t="s">
        <v>62</v>
      </c>
      <c r="B32" s="29" t="s">
        <v>24</v>
      </c>
      <c r="C32" s="30"/>
      <c r="D32" s="30"/>
      <c r="E32" s="4"/>
      <c r="F32" s="5"/>
      <c r="G32" s="26"/>
    </row>
    <row r="33" spans="1:7" ht="15" thickBot="1" x14ac:dyDescent="0.4">
      <c r="A33" s="13" t="s">
        <v>63</v>
      </c>
      <c r="B33" s="14" t="s">
        <v>64</v>
      </c>
      <c r="C33" s="20" t="s">
        <v>10</v>
      </c>
      <c r="D33" s="16">
        <v>1</v>
      </c>
      <c r="E33" s="6" t="s">
        <v>98</v>
      </c>
      <c r="F33" s="7">
        <v>1740.2</v>
      </c>
      <c r="G33" s="27">
        <f t="shared" si="0"/>
        <v>1740.2</v>
      </c>
    </row>
    <row r="34" spans="1:7" ht="15" thickBot="1" x14ac:dyDescent="0.4">
      <c r="A34" s="13" t="s">
        <v>65</v>
      </c>
      <c r="B34" s="14" t="s">
        <v>66</v>
      </c>
      <c r="C34" s="20" t="s">
        <v>10</v>
      </c>
      <c r="D34" s="16">
        <v>1</v>
      </c>
      <c r="E34" s="6" t="s">
        <v>98</v>
      </c>
      <c r="F34" s="7">
        <v>1740.2</v>
      </c>
      <c r="G34" s="27">
        <f t="shared" si="0"/>
        <v>1740.2</v>
      </c>
    </row>
    <row r="35" spans="1:7" ht="15" thickBot="1" x14ac:dyDescent="0.4">
      <c r="A35" s="13" t="s">
        <v>67</v>
      </c>
      <c r="B35" s="14" t="s">
        <v>68</v>
      </c>
      <c r="C35" s="20" t="s">
        <v>10</v>
      </c>
      <c r="D35" s="16">
        <v>3</v>
      </c>
      <c r="E35" s="6" t="s">
        <v>98</v>
      </c>
      <c r="F35" s="7">
        <v>400</v>
      </c>
      <c r="G35" s="27">
        <f t="shared" si="0"/>
        <v>1200</v>
      </c>
    </row>
    <row r="36" spans="1:7" ht="15" thickBot="1" x14ac:dyDescent="0.4">
      <c r="A36" s="13" t="s">
        <v>69</v>
      </c>
      <c r="B36" s="14" t="s">
        <v>70</v>
      </c>
      <c r="C36" s="20" t="s">
        <v>10</v>
      </c>
      <c r="D36" s="16">
        <v>3</v>
      </c>
      <c r="E36" s="6" t="s">
        <v>98</v>
      </c>
      <c r="F36" s="7">
        <v>168</v>
      </c>
      <c r="G36" s="27">
        <f t="shared" si="0"/>
        <v>504</v>
      </c>
    </row>
    <row r="37" spans="1:7" ht="15" thickBot="1" x14ac:dyDescent="0.4">
      <c r="A37" s="13" t="s">
        <v>71</v>
      </c>
      <c r="B37" s="14" t="s">
        <v>72</v>
      </c>
      <c r="C37" s="20" t="s">
        <v>10</v>
      </c>
      <c r="D37" s="16">
        <v>3</v>
      </c>
      <c r="E37" s="6" t="s">
        <v>99</v>
      </c>
      <c r="F37" s="7">
        <v>548</v>
      </c>
      <c r="G37" s="27">
        <f t="shared" si="0"/>
        <v>1644</v>
      </c>
    </row>
    <row r="38" spans="1:7" ht="25.5" thickBot="1" x14ac:dyDescent="0.4">
      <c r="A38" s="13" t="s">
        <v>73</v>
      </c>
      <c r="B38" s="14" t="s">
        <v>74</v>
      </c>
      <c r="C38" s="20" t="s">
        <v>10</v>
      </c>
      <c r="D38" s="16">
        <v>3</v>
      </c>
      <c r="E38" s="6" t="s">
        <v>99</v>
      </c>
      <c r="F38" s="7">
        <v>548</v>
      </c>
      <c r="G38" s="27">
        <f t="shared" si="0"/>
        <v>1644</v>
      </c>
    </row>
    <row r="39" spans="1:7" ht="25.5" thickBot="1" x14ac:dyDescent="0.4">
      <c r="A39" s="13" t="s">
        <v>75</v>
      </c>
      <c r="B39" s="14" t="s">
        <v>76</v>
      </c>
      <c r="C39" s="20" t="s">
        <v>10</v>
      </c>
      <c r="D39" s="16">
        <v>3</v>
      </c>
      <c r="E39" s="6" t="s">
        <v>99</v>
      </c>
      <c r="F39" s="7">
        <v>548</v>
      </c>
      <c r="G39" s="27">
        <f t="shared" si="0"/>
        <v>1644</v>
      </c>
    </row>
    <row r="40" spans="1:7" ht="25.5" thickBot="1" x14ac:dyDescent="0.4">
      <c r="A40" s="13" t="s">
        <v>77</v>
      </c>
      <c r="B40" s="21" t="s">
        <v>78</v>
      </c>
      <c r="C40" s="22" t="s">
        <v>79</v>
      </c>
      <c r="D40" s="23">
        <v>50</v>
      </c>
      <c r="E40" s="8" t="s">
        <v>92</v>
      </c>
      <c r="F40" s="7">
        <v>70</v>
      </c>
      <c r="G40" s="27">
        <f t="shared" si="0"/>
        <v>3500</v>
      </c>
    </row>
    <row r="41" spans="1:7" x14ac:dyDescent="0.35">
      <c r="E41" s="31" t="s">
        <v>83</v>
      </c>
      <c r="F41" s="32"/>
      <c r="G41" s="28">
        <f>SUM(G4:G40)</f>
        <v>44999.679999999993</v>
      </c>
    </row>
    <row r="42" spans="1:7" ht="37.5" x14ac:dyDescent="0.35">
      <c r="B42" s="24" t="s">
        <v>84</v>
      </c>
    </row>
  </sheetData>
  <sheetProtection algorithmName="SHA-512" hashValue="6/o1lSMa9rmmzljdM5jONDYEkcWYKbtHSfIUMQuB2VUgh7C9DjsVx722AcaH0cbKlLDAaXH6cjqJhMwVWV7eWQ==" saltValue="DVnVcQYP/iMvIMIBf2tQGg==" spinCount="100000" sheet="1" objects="1" scenarios="1"/>
  <mergeCells count="7">
    <mergeCell ref="B32:D32"/>
    <mergeCell ref="E41:F41"/>
    <mergeCell ref="B2:D2"/>
    <mergeCell ref="B3:D3"/>
    <mergeCell ref="B11:D11"/>
    <mergeCell ref="B27:D27"/>
    <mergeCell ref="B28:D28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Ivaškevičienė</dc:creator>
  <cp:lastModifiedBy>Gabriele Grigutyte | DS-1</cp:lastModifiedBy>
  <dcterms:created xsi:type="dcterms:W3CDTF">2015-06-05T18:17:20Z</dcterms:created>
  <dcterms:modified xsi:type="dcterms:W3CDTF">2024-02-15T12:31:20Z</dcterms:modified>
</cp:coreProperties>
</file>