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15" yWindow="-90" windowWidth="24240" windowHeight="12210"/>
  </bookViews>
  <sheets>
    <sheet name="Reagentai ir kt. priemonės" sheetId="10" r:id="rId1"/>
    <sheet name="Sheet1" sheetId="11" r:id="rId2"/>
  </sheets>
  <definedNames>
    <definedName name="_xlnm._FilterDatabase" localSheetId="0" hidden="1">'Reagentai ir kt. priemonės'!$A$8:$N$33</definedName>
    <definedName name="_xlnm.Print_Area" localSheetId="0">'Reagentai ir kt. priemonės'!$A$1:$N$38</definedName>
    <definedName name="_xlnm.Print_Titles" localSheetId="0">'Reagentai ir kt. priemonės'!$7:$8</definedName>
  </definedNames>
  <calcPr calcId="124519"/>
</workbook>
</file>

<file path=xl/calcChain.xml><?xml version="1.0" encoding="utf-8"?>
<calcChain xmlns="http://schemas.openxmlformats.org/spreadsheetml/2006/main">
  <c r="M24" i="10"/>
  <c r="L24"/>
  <c r="N24" s="1"/>
</calcChain>
</file>

<file path=xl/sharedStrings.xml><?xml version="1.0" encoding="utf-8"?>
<sst xmlns="http://schemas.openxmlformats.org/spreadsheetml/2006/main" count="157" uniqueCount="98">
  <si>
    <t>Pirkimo dalies Nr.</t>
  </si>
  <si>
    <t>Pirkimo dalies pavadinimas</t>
  </si>
  <si>
    <t>BVPŽ kodas</t>
  </si>
  <si>
    <t>Specifikacija</t>
  </si>
  <si>
    <t>Fasuotė, mato vienetas</t>
  </si>
  <si>
    <t>Vnt. kaina Eur su PVM</t>
  </si>
  <si>
    <t>1 vnt.</t>
  </si>
  <si>
    <t>18424300-0</t>
  </si>
  <si>
    <t>Bachilai vienkartiniai</t>
  </si>
  <si>
    <t>18143000-3</t>
  </si>
  <si>
    <t>24931250-6</t>
  </si>
  <si>
    <t>Filtrai švirkštui, 0,22 µm</t>
  </si>
  <si>
    <t>Filtrai švirkštui, 0,45 µm</t>
  </si>
  <si>
    <t>33141310-6</t>
  </si>
  <si>
    <t>2 ml švirkštai</t>
  </si>
  <si>
    <t>Dviejų dalių, graduoti, sterilūs, supakuoti po vieną, plastikiniai, su adata, 2 ml.</t>
  </si>
  <si>
    <t>33696500-0</t>
  </si>
  <si>
    <t>Švirkštiniai filtrai, sterilūs, 0,22 µm dydžio poros, celiuliozės acetato membrana, 25 mm diametro.</t>
  </si>
  <si>
    <t>Švirkštiniai filtrai, sterilūs, 0,45 µm dydžio poros, celiuliozės acetato membrana, 25 mm diametro.</t>
  </si>
  <si>
    <t xml:space="preserve">Chalatai vienkartiniai, chirurginiai </t>
  </si>
  <si>
    <t>Trumpi, plastikiniai, atsparūs skysčiams ir mechaniniam poveikiui.</t>
  </si>
  <si>
    <t>10</t>
  </si>
  <si>
    <t>Priemonės Corynebacterium diphtheriae toksigeninų padermių nustatymui</t>
  </si>
  <si>
    <t xml:space="preserve">Mitybinės terpės pagrindas Corynebactrium diphtheriae toksigeninių padermių nustatymui </t>
  </si>
  <si>
    <t>1 pak.</t>
  </si>
  <si>
    <t>Corynebactrium diphtheriae mitybinis  priedas</t>
  </si>
  <si>
    <t>Juostelės su difterijos antitoksiniu serumu</t>
  </si>
  <si>
    <t>Etanolis</t>
  </si>
  <si>
    <t>Skruzdžių rūgštis</t>
  </si>
  <si>
    <t>Acetonitrilas</t>
  </si>
  <si>
    <t>Trifluoracetatas</t>
  </si>
  <si>
    <t>Vanduo</t>
  </si>
  <si>
    <t>Vienkartinis chirurginis chalatas, ne mažiau 135 cm ilgio, viensluoksnis, iš SMS medžiagos (angl. Spunbond + Meltblown + Spunbond Nonwovens), rankas tampriai apimantys megzti elastiniai rankogaliai ne trumpesni nei 3 cm, užrišamas nugaroje, L dydis, supakuoti po vieną.</t>
  </si>
  <si>
    <t>Vienkartinis chirurginis chalatas, ne mažiau 135 cm ilgio, iš SMS medžiagos (angl. Spunbond + Meltblown + Spunbond Nonwovens), papildoma neperšlampama medžiaga ant priekinės dalies ir rankovių (sustiprintas), rankas tampriai apimantys megzti elastiniai rankogaliai ne trumpesni nei 3 cm, užrišamas nugaroje, L dydis, supakuoti po vieną.</t>
  </si>
  <si>
    <t>Chalatai vienkartiniai, chirurginiai sustiprinti</t>
  </si>
  <si>
    <t xml:space="preserve">Tinkami ProFlow kvėpavimo aparatams. Filtro tipas: PF10 P3 Apsauga: nuo kietųjų ir skystųjų dalelių (dulkių), radioaktyvių medžiagų, bakterijų ir virusų. Atitinka standarto EN143 reikalavimus - pateikti atitikties deklaraciją. </t>
  </si>
  <si>
    <t>Filtras P3, ProFlow kvėpavimo aparatui</t>
  </si>
  <si>
    <t>33124110-9</t>
  </si>
  <si>
    <t>Jautrumo antibiotikams testai gram neigiamoms nefermentuojančioms bakterijoms, paremti MSK metodu. Rinkinį sudaro 10 tiriamųjų plokštelių.</t>
  </si>
  <si>
    <t>Greitos identifikacinės sistemos</t>
  </si>
  <si>
    <t>Tamponai plastikiniai, sterilūs</t>
  </si>
  <si>
    <t>33141118-0</t>
  </si>
  <si>
    <t>Sterilūs (plastikas+vata), supakuoti po vieną.</t>
  </si>
  <si>
    <t>6</t>
  </si>
  <si>
    <t xml:space="preserve">Atmosferos sąlygų  sudarymo sistemos </t>
  </si>
  <si>
    <t>1 pak./10 testų</t>
  </si>
  <si>
    <r>
      <t xml:space="preserve">Filtrinio popieriaus juostelės turinčios difterijos antitoksinio serumo. To paties gamintojo kaip ir mitybinės terpės pagrindas </t>
    </r>
    <r>
      <rPr>
        <i/>
        <sz val="10"/>
        <color theme="1"/>
        <rFont val="Times New Roman"/>
        <family val="1"/>
        <charset val="186"/>
      </rPr>
      <t>Corynebactrium diphtheriae</t>
    </r>
    <r>
      <rPr>
        <sz val="10"/>
        <color theme="1"/>
        <rFont val="Times New Roman"/>
        <family val="1"/>
        <charset val="186"/>
      </rPr>
      <t xml:space="preserve"> toksigeninių padermių nustatymui.</t>
    </r>
  </si>
  <si>
    <t>1 juost.</t>
  </si>
  <si>
    <r>
      <t xml:space="preserve">Su proteozės peptonu ir natrio chloridu, naudojamas kartu su </t>
    </r>
    <r>
      <rPr>
        <i/>
        <sz val="10"/>
        <rFont val="Times New Roman"/>
        <family val="1"/>
        <charset val="186"/>
      </rPr>
      <t>Corynebacterium diphtheriae</t>
    </r>
    <r>
      <rPr>
        <sz val="10"/>
        <rFont val="Times New Roman"/>
        <family val="1"/>
        <charset val="186"/>
      </rPr>
      <t xml:space="preserve"> mitybiniu priedu, 1% kalio telurito tirpalu ir difterijos antitoksinio serumo juostelėmis. Pakuotėje  500 g.</t>
    </r>
  </si>
  <si>
    <r>
      <t xml:space="preserve">Su kazeino hidrolizės būdu gautomis amino rūgštimis, gliceroliu ir Tween 80, tinkamas naudoti su mitybinės terpės pagrindu </t>
    </r>
    <r>
      <rPr>
        <i/>
        <sz val="10"/>
        <rFont val="Times New Roman"/>
        <family val="1"/>
        <charset val="186"/>
      </rPr>
      <t>Corynebacterium diphtheriae</t>
    </r>
    <r>
      <rPr>
        <sz val="10"/>
        <rFont val="Times New Roman"/>
        <family val="1"/>
        <charset val="186"/>
      </rPr>
      <t xml:space="preserve"> toksigeninių padermių nustatymui. To paties gamintojo kaip ir mitybinės terpės pagrindas. Pakuotėje -  12x20 ml.</t>
    </r>
  </si>
  <si>
    <t>Testai antibiotikų jautrumo tyrimams</t>
  </si>
  <si>
    <t>Vienkartinės nitrilinės pirštinės, be pudros, nesterilios, ne trumpesnės nei 305 mm, 0,22 mm storio,  S, M, L dydžio, CE.</t>
  </si>
  <si>
    <t>Pirštinės vienkartinės nitrilinės</t>
  </si>
  <si>
    <t>?</t>
  </si>
  <si>
    <t>24316000-2</t>
  </si>
  <si>
    <t>Distiliuotas, ypatingai grynas. Pakuotėje - ne mažiau kaip 1 l. Tinkantis Maldi-TOF sistemai.</t>
  </si>
  <si>
    <t>7</t>
  </si>
  <si>
    <t>24322220-5</t>
  </si>
  <si>
    <t>8</t>
  </si>
  <si>
    <t>24900000-3</t>
  </si>
  <si>
    <t>9</t>
  </si>
  <si>
    <t>11.1</t>
  </si>
  <si>
    <t>11.2</t>
  </si>
  <si>
    <t>11.3</t>
  </si>
  <si>
    <t>Ion plus Fragmentuotos bibliotekos paruošimo rinkinys</t>
  </si>
  <si>
    <t>Turi būti skirtas sparčiam DNR amplikonų bibliotekos paruošimui naudojant Ion AmpliSeq technologija paruoštus panelius ir pradmenų rinkinius sekvenavimui su Ion PGM sistema. Rinkinys 10 reakcijų</t>
  </si>
  <si>
    <t>1 pak./10reakc.</t>
  </si>
  <si>
    <t>1 l</t>
  </si>
  <si>
    <t>Ypatingai grynas. Pakuotėje - 2,5 L. Tinkantis Maldi-TOF sistemai.</t>
  </si>
  <si>
    <t>Koncentracija - 98 %. Pakuotėje - 500 ml. Tinkantis Maldi-TOF sistemai.</t>
  </si>
  <si>
    <t>Koncentracija - 99,9 %. Pakuotėje - 250 ml. Tinkantis Maldi-TOF sistemai.</t>
  </si>
  <si>
    <t>Koncentracija - 99 %. Pakuotėje - 100 ml. Tinkantis Maldi-TOF sistemai.</t>
  </si>
  <si>
    <t>Tiekėjas</t>
  </si>
  <si>
    <t>Tiekėjo siūlomos prekės techninių reikalavimų reikšmė (tiekėjas turi nurodyti tikslius dydžius, medžiagas, išmatavimus ir pan.)</t>
  </si>
  <si>
    <t>Gamintojas ir gamintojo katalogo Nr., gamintojo fasuotė, pakuotės kaina Eur be PVM/Eur su PVM</t>
  </si>
  <si>
    <t>Maksimalus orientacinis vnt. (fasuočių) kiekis</t>
  </si>
  <si>
    <t>Vnt. kaina Eur be PVM</t>
  </si>
  <si>
    <t>PVM (%)*</t>
  </si>
  <si>
    <t>Suma Eur be PVM (maks. orient. kiekiui)</t>
  </si>
  <si>
    <t>Suma Eur su PVM (maks. orient. kiekiui)</t>
  </si>
  <si>
    <t>Atviro konkurso sąlygų priedas Nr. 1</t>
  </si>
  <si>
    <t>Reagentų ir priemonių, skirtų klinikiniams tyrimams atlikti, techninė specifikacija</t>
  </si>
  <si>
    <t>*Tais atvejais, kai pagal galiojančius teisės aktus tiekėjui nereikia mokėti PVM, jis nurodo priežastis, dėl kurių PVM nemoka.</t>
  </si>
  <si>
    <t>Pastabos:</t>
  </si>
  <si>
    <t>1) siūlomų prekių kaina turi būti paskaičiuota maksimaliems orientaciniams prekių kiekiams;</t>
  </si>
  <si>
    <t>2) pirkimo dalims, kurios susideda iš kelių sudedamųjų dalių, prašome pateikti pasiūlymus visai pirkimo daliai.</t>
  </si>
  <si>
    <t>Bendra 11-os pirkimo dalies kaina:</t>
  </si>
  <si>
    <t>Bendra 19-os pirkimo dalies kaina:</t>
  </si>
  <si>
    <t>Bendra 56-os pirkimo dalies kaina:</t>
  </si>
  <si>
    <t>x</t>
  </si>
  <si>
    <t>UAB Linea libera</t>
  </si>
  <si>
    <t>Thermo Fisher (Ion torrent), 4471269 10 reakc.</t>
  </si>
  <si>
    <t>ThermoFisher Trek Diagnostic, YNF</t>
  </si>
  <si>
    <t>ThermoFisherScientific (REMEL)</t>
  </si>
  <si>
    <t xml:space="preserve">DĖL REAGENTŲ IR PRIEMONIŲ, SKIRTŲ KLINIKINIAMS TYRIMAMAS ATLIKTI, PIRKIMO (AK-4/2017) </t>
  </si>
  <si>
    <t xml:space="preserve">Konkursas Nr. 338547 </t>
  </si>
  <si>
    <t>UAB LINEA LIBERA PASIŪLYMAS Nr. 1-62708588</t>
  </si>
  <si>
    <t>ThermoFisherScientific</t>
  </si>
</sst>
</file>

<file path=xl/styles.xml><?xml version="1.0" encoding="utf-8"?>
<styleSheet xmlns="http://schemas.openxmlformats.org/spreadsheetml/2006/main">
  <numFmts count="1">
    <numFmt numFmtId="164" formatCode="#,##0.00\ _L_t"/>
  </numFmts>
  <fonts count="16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FF0066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</cellStyleXfs>
  <cellXfs count="55">
    <xf numFmtId="0" fontId="0" fillId="0" borderId="0" xfId="0"/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3" fillId="0" borderId="1" xfId="7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0" fillId="0" borderId="0" xfId="0" applyFill="1"/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1" fontId="9" fillId="0" borderId="0" xfId="0" applyNumberFormat="1" applyFont="1" applyFill="1" applyAlignment="1">
      <alignment horizontal="center" vertical="top"/>
    </xf>
    <xf numFmtId="0" fontId="8" fillId="0" borderId="0" xfId="0" applyFont="1" applyFill="1" applyAlignment="1">
      <alignment horizontal="center" vertical="top"/>
    </xf>
    <xf numFmtId="1" fontId="3" fillId="0" borderId="1" xfId="2" applyNumberFormat="1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 applyProtection="1">
      <alignment horizontal="center" vertical="center" wrapText="1"/>
    </xf>
    <xf numFmtId="164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top" wrapText="1"/>
    </xf>
    <xf numFmtId="2" fontId="2" fillId="0" borderId="1" xfId="0" applyNumberFormat="1" applyFont="1" applyFill="1" applyBorder="1" applyAlignment="1" applyProtection="1">
      <alignment horizontal="center" vertical="top" wrapText="1"/>
      <protection locked="0"/>
    </xf>
    <xf numFmtId="2" fontId="5" fillId="0" borderId="1" xfId="0" applyNumberFormat="1" applyFont="1" applyFill="1" applyBorder="1" applyAlignment="1" applyProtection="1">
      <alignment horizontal="center" vertical="top" wrapText="1"/>
    </xf>
    <xf numFmtId="2" fontId="5" fillId="0" borderId="1" xfId="0" applyNumberFormat="1" applyFont="1" applyFill="1" applyBorder="1" applyAlignment="1" applyProtection="1">
      <alignment horizontal="center" vertical="top" wrapText="1"/>
      <protection locked="0"/>
    </xf>
    <xf numFmtId="2" fontId="3" fillId="0" borderId="1" xfId="0" applyNumberFormat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top" wrapText="1"/>
    </xf>
    <xf numFmtId="1" fontId="3" fillId="0" borderId="1" xfId="0" applyNumberFormat="1" applyFont="1" applyFill="1" applyBorder="1" applyAlignment="1" applyProtection="1">
      <alignment horizontal="center" vertical="top" wrapText="1"/>
    </xf>
    <xf numFmtId="1" fontId="6" fillId="0" borderId="1" xfId="0" applyNumberFormat="1" applyFont="1" applyFill="1" applyBorder="1" applyAlignment="1" applyProtection="1">
      <alignment horizontal="center" vertical="top" wrapText="1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left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" fontId="8" fillId="0" borderId="1" xfId="5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top"/>
    </xf>
    <xf numFmtId="0" fontId="8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/>
    </xf>
    <xf numFmtId="0" fontId="14" fillId="0" borderId="0" xfId="0" applyFont="1" applyFill="1" applyAlignment="1">
      <alignment horizontal="left"/>
    </xf>
    <xf numFmtId="0" fontId="12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top" wrapText="1"/>
    </xf>
  </cellXfs>
  <cellStyles count="8">
    <cellStyle name="Normal" xfId="0" builtinId="0"/>
    <cellStyle name="Normal 10" xfId="1"/>
    <cellStyle name="Normal 2" xfId="2"/>
    <cellStyle name="Normal 2 2" xfId="3"/>
    <cellStyle name="Normal 2 3" xfId="7"/>
    <cellStyle name="Normal 2_2011 01 21 Mikrobiol skyr specifikacija is Virbalienes 02 26" xfId="4"/>
    <cellStyle name="Normal 3" xfId="5"/>
    <cellStyle name="Normal_Sheet1" xfId="6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7"/>
  <sheetViews>
    <sheetView tabSelected="1" view="pageBreakPreview" zoomScaleNormal="60" zoomScaleSheetLayoutView="100" workbookViewId="0">
      <pane ySplit="8" topLeftCell="A9" activePane="bottomLeft" state="frozen"/>
      <selection pane="bottomLeft" activeCell="I32" sqref="I32"/>
    </sheetView>
  </sheetViews>
  <sheetFormatPr defaultRowHeight="12.75"/>
  <cols>
    <col min="1" max="1" width="7.42578125" style="9" customWidth="1"/>
    <col min="2" max="2" width="21.85546875" style="49" customWidth="1"/>
    <col min="3" max="3" width="13.85546875" style="10" customWidth="1"/>
    <col min="4" max="4" width="42.5703125" style="10" customWidth="1"/>
    <col min="5" max="5" width="14" style="10" customWidth="1"/>
    <col min="6" max="6" width="29.7109375" style="10" customWidth="1"/>
    <col min="7" max="7" width="16.7109375" style="10" customWidth="1"/>
    <col min="8" max="8" width="11.5703125" style="10" customWidth="1"/>
    <col min="9" max="9" width="13.5703125" style="10" customWidth="1"/>
    <col min="10" max="10" width="9.140625" style="50" customWidth="1"/>
    <col min="11" max="11" width="9.42578125" style="10" customWidth="1"/>
    <col min="12" max="12" width="8.5703125" style="10" customWidth="1"/>
    <col min="13" max="13" width="12.85546875" style="10" customWidth="1"/>
    <col min="14" max="14" width="12.7109375" style="10" customWidth="1"/>
    <col min="15" max="15" width="24.85546875" style="2" customWidth="1"/>
    <col min="16" max="16384" width="9.140625" style="1"/>
  </cols>
  <sheetData>
    <row r="1" spans="1:17" s="6" customFormat="1" ht="15.75">
      <c r="A1" s="52" t="s">
        <v>80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"/>
      <c r="P1" s="5"/>
      <c r="Q1" s="5"/>
    </row>
    <row r="2" spans="1:17" s="6" customFormat="1" ht="15.75">
      <c r="A2" s="53" t="s">
        <v>81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7"/>
      <c r="P2" s="7"/>
      <c r="Q2" s="7"/>
    </row>
    <row r="3" spans="1:17" s="6" customFormat="1" ht="15.75">
      <c r="A3" s="8"/>
      <c r="B3" s="53" t="s">
        <v>95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8"/>
      <c r="O3" s="7"/>
      <c r="P3" s="7"/>
      <c r="Q3" s="7"/>
    </row>
    <row r="4" spans="1:17" s="6" customFormat="1" ht="15.75">
      <c r="A4" s="8"/>
      <c r="B4" s="54" t="s">
        <v>94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8"/>
      <c r="O4" s="7"/>
      <c r="P4" s="7"/>
      <c r="Q4" s="7"/>
    </row>
    <row r="5" spans="1:17" s="6" customFormat="1" ht="17.25" customHeight="1">
      <c r="A5" s="8"/>
      <c r="B5" s="54" t="s">
        <v>96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8"/>
      <c r="O5" s="7"/>
      <c r="P5" s="7"/>
      <c r="Q5" s="7"/>
    </row>
    <row r="6" spans="1:17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7" ht="99" customHeight="1" collapsed="1">
      <c r="A7" s="11" t="s">
        <v>0</v>
      </c>
      <c r="B7" s="12" t="s">
        <v>1</v>
      </c>
      <c r="C7" s="13" t="s">
        <v>2</v>
      </c>
      <c r="D7" s="14" t="s">
        <v>3</v>
      </c>
      <c r="E7" s="15" t="s">
        <v>72</v>
      </c>
      <c r="F7" s="15" t="s">
        <v>73</v>
      </c>
      <c r="G7" s="15" t="s">
        <v>74</v>
      </c>
      <c r="H7" s="13" t="s">
        <v>4</v>
      </c>
      <c r="I7" s="16" t="s">
        <v>75</v>
      </c>
      <c r="J7" s="17" t="s">
        <v>76</v>
      </c>
      <c r="K7" s="18" t="s">
        <v>77</v>
      </c>
      <c r="L7" s="17" t="s">
        <v>5</v>
      </c>
      <c r="M7" s="17" t="s">
        <v>78</v>
      </c>
      <c r="N7" s="17" t="s">
        <v>79</v>
      </c>
    </row>
    <row r="8" spans="1:17">
      <c r="A8" s="19"/>
      <c r="B8" s="20"/>
      <c r="C8" s="21"/>
      <c r="D8" s="22"/>
      <c r="E8" s="22"/>
      <c r="F8" s="22"/>
      <c r="G8" s="22"/>
      <c r="H8" s="23"/>
      <c r="I8" s="24"/>
      <c r="J8" s="25"/>
      <c r="K8" s="26"/>
      <c r="L8" s="22"/>
      <c r="M8" s="22"/>
      <c r="N8" s="22"/>
    </row>
    <row r="9" spans="1:17" ht="30" hidden="1" customHeight="1">
      <c r="A9" s="27">
        <v>1</v>
      </c>
      <c r="B9" s="28" t="s">
        <v>8</v>
      </c>
      <c r="C9" s="29" t="s">
        <v>9</v>
      </c>
      <c r="D9" s="30" t="s">
        <v>20</v>
      </c>
      <c r="E9" s="30"/>
      <c r="F9" s="30"/>
      <c r="G9" s="31"/>
      <c r="H9" s="31" t="s">
        <v>6</v>
      </c>
      <c r="I9" s="32">
        <v>300</v>
      </c>
      <c r="J9" s="29"/>
      <c r="K9" s="33">
        <v>21</v>
      </c>
      <c r="L9" s="34"/>
      <c r="M9" s="34"/>
      <c r="N9" s="34"/>
    </row>
    <row r="10" spans="1:17" ht="81.75" hidden="1" customHeight="1">
      <c r="A10" s="27">
        <v>2</v>
      </c>
      <c r="B10" s="28" t="s">
        <v>34</v>
      </c>
      <c r="C10" s="29" t="s">
        <v>9</v>
      </c>
      <c r="D10" s="30" t="s">
        <v>33</v>
      </c>
      <c r="E10" s="30"/>
      <c r="F10" s="30"/>
      <c r="G10" s="31"/>
      <c r="H10" s="31" t="s">
        <v>6</v>
      </c>
      <c r="I10" s="32">
        <v>300</v>
      </c>
      <c r="J10" s="29"/>
      <c r="K10" s="33">
        <v>21</v>
      </c>
      <c r="L10" s="34"/>
      <c r="M10" s="34"/>
      <c r="N10" s="34"/>
    </row>
    <row r="11" spans="1:17" ht="71.25" hidden="1" customHeight="1">
      <c r="A11" s="27">
        <v>3</v>
      </c>
      <c r="B11" s="28" t="s">
        <v>19</v>
      </c>
      <c r="C11" s="29" t="s">
        <v>9</v>
      </c>
      <c r="D11" s="30" t="s">
        <v>32</v>
      </c>
      <c r="E11" s="30"/>
      <c r="F11" s="30"/>
      <c r="G11" s="31"/>
      <c r="H11" s="31" t="s">
        <v>6</v>
      </c>
      <c r="I11" s="32">
        <v>600</v>
      </c>
      <c r="J11" s="29"/>
      <c r="K11" s="33">
        <v>21</v>
      </c>
      <c r="L11" s="34"/>
      <c r="M11" s="34"/>
      <c r="N11" s="34"/>
    </row>
    <row r="12" spans="1:17" ht="57" hidden="1" customHeight="1">
      <c r="A12" s="27">
        <v>4</v>
      </c>
      <c r="B12" s="28" t="s">
        <v>36</v>
      </c>
      <c r="C12" s="29" t="s">
        <v>9</v>
      </c>
      <c r="D12" s="30" t="s">
        <v>35</v>
      </c>
      <c r="E12" s="30"/>
      <c r="F12" s="30"/>
      <c r="G12" s="31"/>
      <c r="H12" s="31" t="s">
        <v>6</v>
      </c>
      <c r="I12" s="32">
        <v>100</v>
      </c>
      <c r="J12" s="29"/>
      <c r="K12" s="33">
        <v>21</v>
      </c>
      <c r="L12" s="34"/>
      <c r="M12" s="34"/>
      <c r="N12" s="34"/>
    </row>
    <row r="13" spans="1:17" ht="38.25" hidden="1" customHeight="1">
      <c r="A13" s="27">
        <v>5</v>
      </c>
      <c r="B13" s="28" t="s">
        <v>52</v>
      </c>
      <c r="C13" s="29" t="s">
        <v>7</v>
      </c>
      <c r="D13" s="30" t="s">
        <v>51</v>
      </c>
      <c r="E13" s="30"/>
      <c r="F13" s="30"/>
      <c r="G13" s="31"/>
      <c r="H13" s="31" t="s">
        <v>6</v>
      </c>
      <c r="I13" s="32">
        <v>1000</v>
      </c>
      <c r="J13" s="29"/>
      <c r="K13" s="33">
        <v>21</v>
      </c>
      <c r="L13" s="34"/>
      <c r="M13" s="34"/>
      <c r="N13" s="34"/>
    </row>
    <row r="14" spans="1:17" ht="28.5" hidden="1" customHeight="1">
      <c r="A14" s="35" t="s">
        <v>43</v>
      </c>
      <c r="B14" s="36" t="s">
        <v>31</v>
      </c>
      <c r="C14" s="37" t="s">
        <v>54</v>
      </c>
      <c r="D14" s="38" t="s">
        <v>55</v>
      </c>
      <c r="E14" s="38"/>
      <c r="F14" s="38"/>
      <c r="G14" s="39"/>
      <c r="H14" s="39" t="s">
        <v>67</v>
      </c>
      <c r="I14" s="40">
        <v>2</v>
      </c>
      <c r="J14" s="41"/>
      <c r="K14" s="33">
        <v>21</v>
      </c>
      <c r="L14" s="34"/>
      <c r="M14" s="34"/>
      <c r="N14" s="34"/>
    </row>
    <row r="15" spans="1:17" ht="24.75" hidden="1" customHeight="1">
      <c r="A15" s="35" t="s">
        <v>56</v>
      </c>
      <c r="B15" s="36" t="s">
        <v>27</v>
      </c>
      <c r="C15" s="37" t="s">
        <v>57</v>
      </c>
      <c r="D15" s="38" t="s">
        <v>68</v>
      </c>
      <c r="E15" s="38"/>
      <c r="F15" s="38"/>
      <c r="G15" s="39"/>
      <c r="H15" s="39" t="s">
        <v>24</v>
      </c>
      <c r="I15" s="40">
        <v>3</v>
      </c>
      <c r="J15" s="41"/>
      <c r="K15" s="33">
        <v>21</v>
      </c>
      <c r="L15" s="34"/>
      <c r="M15" s="34"/>
      <c r="N15" s="34"/>
    </row>
    <row r="16" spans="1:17" ht="24.75" hidden="1" customHeight="1">
      <c r="A16" s="35" t="s">
        <v>58</v>
      </c>
      <c r="B16" s="36" t="s">
        <v>28</v>
      </c>
      <c r="C16" s="37" t="s">
        <v>59</v>
      </c>
      <c r="D16" s="38" t="s">
        <v>69</v>
      </c>
      <c r="E16" s="38"/>
      <c r="F16" s="38"/>
      <c r="G16" s="39"/>
      <c r="H16" s="39" t="s">
        <v>24</v>
      </c>
      <c r="I16" s="40">
        <v>2</v>
      </c>
      <c r="J16" s="41"/>
      <c r="K16" s="33">
        <v>21</v>
      </c>
      <c r="L16" s="34"/>
      <c r="M16" s="34"/>
      <c r="N16" s="34"/>
    </row>
    <row r="17" spans="1:15" ht="30.75" hidden="1" customHeight="1">
      <c r="A17" s="35" t="s">
        <v>60</v>
      </c>
      <c r="B17" s="36" t="s">
        <v>29</v>
      </c>
      <c r="C17" s="37" t="s">
        <v>59</v>
      </c>
      <c r="D17" s="38" t="s">
        <v>70</v>
      </c>
      <c r="E17" s="38"/>
      <c r="F17" s="38"/>
      <c r="G17" s="39"/>
      <c r="H17" s="39" t="s">
        <v>24</v>
      </c>
      <c r="I17" s="40">
        <v>2</v>
      </c>
      <c r="J17" s="41"/>
      <c r="K17" s="33">
        <v>21</v>
      </c>
      <c r="L17" s="34"/>
      <c r="M17" s="34"/>
      <c r="N17" s="34"/>
    </row>
    <row r="18" spans="1:15" ht="27.75" hidden="1" customHeight="1">
      <c r="A18" s="35" t="s">
        <v>21</v>
      </c>
      <c r="B18" s="36" t="s">
        <v>30</v>
      </c>
      <c r="C18" s="37" t="s">
        <v>59</v>
      </c>
      <c r="D18" s="38" t="s">
        <v>71</v>
      </c>
      <c r="E18" s="38"/>
      <c r="F18" s="38"/>
      <c r="G18" s="39"/>
      <c r="H18" s="39" t="s">
        <v>24</v>
      </c>
      <c r="I18" s="40">
        <v>3</v>
      </c>
      <c r="J18" s="41"/>
      <c r="K18" s="33">
        <v>21</v>
      </c>
      <c r="L18" s="34"/>
      <c r="M18" s="34"/>
      <c r="N18" s="34"/>
    </row>
    <row r="19" spans="1:15" ht="57" hidden="1" customHeight="1">
      <c r="A19" s="27">
        <v>11</v>
      </c>
      <c r="B19" s="28" t="s">
        <v>22</v>
      </c>
      <c r="C19" s="29" t="s">
        <v>10</v>
      </c>
      <c r="D19" s="30"/>
      <c r="E19" s="30"/>
      <c r="F19" s="30"/>
      <c r="G19" s="31"/>
      <c r="H19" s="31"/>
      <c r="I19" s="32"/>
      <c r="J19" s="29"/>
      <c r="K19" s="33"/>
      <c r="L19" s="34"/>
      <c r="M19" s="34"/>
      <c r="N19" s="34"/>
      <c r="O19" s="3"/>
    </row>
    <row r="20" spans="1:15" ht="55.5" hidden="1" customHeight="1">
      <c r="A20" s="42" t="s">
        <v>61</v>
      </c>
      <c r="B20" s="38" t="s">
        <v>23</v>
      </c>
      <c r="C20" s="37" t="s">
        <v>10</v>
      </c>
      <c r="D20" s="43" t="s">
        <v>48</v>
      </c>
      <c r="E20" s="43"/>
      <c r="F20" s="43"/>
      <c r="G20" s="44"/>
      <c r="H20" s="44" t="s">
        <v>24</v>
      </c>
      <c r="I20" s="45">
        <v>1</v>
      </c>
      <c r="J20" s="46"/>
      <c r="K20" s="33">
        <v>21</v>
      </c>
      <c r="L20" s="34"/>
      <c r="M20" s="34"/>
      <c r="N20" s="34"/>
      <c r="O20" s="3"/>
    </row>
    <row r="21" spans="1:15" ht="65.25" hidden="1" customHeight="1">
      <c r="A21" s="42" t="s">
        <v>62</v>
      </c>
      <c r="B21" s="38" t="s">
        <v>25</v>
      </c>
      <c r="C21" s="37" t="s">
        <v>10</v>
      </c>
      <c r="D21" s="43" t="s">
        <v>49</v>
      </c>
      <c r="E21" s="43"/>
      <c r="F21" s="43"/>
      <c r="G21" s="44"/>
      <c r="H21" s="44" t="s">
        <v>24</v>
      </c>
      <c r="I21" s="45">
        <v>2</v>
      </c>
      <c r="J21" s="41"/>
      <c r="K21" s="33">
        <v>21</v>
      </c>
      <c r="L21" s="34"/>
      <c r="M21" s="34"/>
      <c r="N21" s="34"/>
      <c r="O21" s="3"/>
    </row>
    <row r="22" spans="1:15" ht="54" hidden="1" customHeight="1">
      <c r="A22" s="42" t="s">
        <v>63</v>
      </c>
      <c r="B22" s="38" t="s">
        <v>26</v>
      </c>
      <c r="C22" s="37" t="s">
        <v>10</v>
      </c>
      <c r="D22" s="38" t="s">
        <v>46</v>
      </c>
      <c r="E22" s="38"/>
      <c r="F22" s="38"/>
      <c r="G22" s="39"/>
      <c r="H22" s="39" t="s">
        <v>47</v>
      </c>
      <c r="I22" s="40">
        <v>60</v>
      </c>
      <c r="J22" s="41"/>
      <c r="K22" s="33">
        <v>21</v>
      </c>
      <c r="L22" s="34"/>
      <c r="M22" s="34"/>
      <c r="N22" s="34"/>
      <c r="O22" s="3"/>
    </row>
    <row r="23" spans="1:15" ht="31.5" hidden="1" customHeight="1">
      <c r="A23" s="42"/>
      <c r="B23" s="36" t="s">
        <v>86</v>
      </c>
      <c r="C23" s="4" t="s">
        <v>89</v>
      </c>
      <c r="D23" s="4" t="s">
        <v>89</v>
      </c>
      <c r="E23" s="4" t="s">
        <v>89</v>
      </c>
      <c r="F23" s="4" t="s">
        <v>89</v>
      </c>
      <c r="G23" s="4" t="s">
        <v>89</v>
      </c>
      <c r="H23" s="4" t="s">
        <v>89</v>
      </c>
      <c r="I23" s="4" t="s">
        <v>89</v>
      </c>
      <c r="J23" s="4" t="s">
        <v>89</v>
      </c>
      <c r="K23" s="4" t="s">
        <v>89</v>
      </c>
      <c r="L23" s="4" t="s">
        <v>89</v>
      </c>
      <c r="M23" s="4"/>
      <c r="N23" s="4"/>
      <c r="O23" s="3"/>
    </row>
    <row r="24" spans="1:15" ht="57.75" customHeight="1">
      <c r="A24" s="27">
        <v>18</v>
      </c>
      <c r="B24" s="28" t="s">
        <v>50</v>
      </c>
      <c r="C24" s="29" t="s">
        <v>37</v>
      </c>
      <c r="D24" s="30" t="s">
        <v>38</v>
      </c>
      <c r="E24" s="30" t="s">
        <v>90</v>
      </c>
      <c r="F24" s="30" t="s">
        <v>38</v>
      </c>
      <c r="G24" s="31" t="s">
        <v>92</v>
      </c>
      <c r="H24" s="31" t="s">
        <v>45</v>
      </c>
      <c r="I24" s="32">
        <v>4</v>
      </c>
      <c r="J24" s="29">
        <v>198</v>
      </c>
      <c r="K24" s="33">
        <v>21</v>
      </c>
      <c r="L24" s="34">
        <f>J24*1.21</f>
        <v>239.57999999999998</v>
      </c>
      <c r="M24" s="34">
        <f>J24*I24</f>
        <v>792</v>
      </c>
      <c r="N24" s="34">
        <f>L24*I24</f>
        <v>958.31999999999994</v>
      </c>
      <c r="O24" s="3"/>
    </row>
    <row r="25" spans="1:15" ht="36" customHeight="1">
      <c r="A25" s="27">
        <v>19</v>
      </c>
      <c r="B25" s="28" t="s">
        <v>39</v>
      </c>
      <c r="C25" s="29" t="s">
        <v>37</v>
      </c>
      <c r="D25" s="30"/>
      <c r="E25" s="30"/>
      <c r="F25" s="30"/>
      <c r="G25" s="31" t="s">
        <v>93</v>
      </c>
      <c r="H25" s="31"/>
      <c r="I25" s="32"/>
      <c r="J25" s="29"/>
      <c r="K25" s="33"/>
      <c r="L25" s="34"/>
      <c r="M25" s="34"/>
      <c r="N25" s="34"/>
      <c r="O25" s="3" t="s">
        <v>53</v>
      </c>
    </row>
    <row r="26" spans="1:15" ht="32.25" customHeight="1">
      <c r="A26" s="42"/>
      <c r="B26" s="36" t="s">
        <v>87</v>
      </c>
      <c r="C26" s="4" t="s">
        <v>89</v>
      </c>
      <c r="D26" s="4" t="s">
        <v>89</v>
      </c>
      <c r="E26" s="4" t="s">
        <v>89</v>
      </c>
      <c r="F26" s="4" t="s">
        <v>89</v>
      </c>
      <c r="G26" s="4" t="s">
        <v>89</v>
      </c>
      <c r="H26" s="4" t="s">
        <v>89</v>
      </c>
      <c r="I26" s="4" t="s">
        <v>89</v>
      </c>
      <c r="J26" s="4" t="s">
        <v>89</v>
      </c>
      <c r="K26" s="4" t="s">
        <v>89</v>
      </c>
      <c r="L26" s="4" t="s">
        <v>89</v>
      </c>
      <c r="M26" s="4" t="s">
        <v>89</v>
      </c>
      <c r="N26" s="47">
        <v>6431.15</v>
      </c>
    </row>
    <row r="27" spans="1:15" ht="46.5" hidden="1" customHeight="1">
      <c r="A27" s="27">
        <v>20</v>
      </c>
      <c r="B27" s="28" t="s">
        <v>40</v>
      </c>
      <c r="C27" s="29" t="s">
        <v>41</v>
      </c>
      <c r="D27" s="30" t="s">
        <v>42</v>
      </c>
      <c r="E27" s="30"/>
      <c r="F27" s="30"/>
      <c r="G27" s="31"/>
      <c r="H27" s="31" t="s">
        <v>6</v>
      </c>
      <c r="I27" s="32">
        <v>5000</v>
      </c>
      <c r="J27" s="29"/>
      <c r="K27" s="33">
        <v>21</v>
      </c>
      <c r="L27" s="34"/>
      <c r="M27" s="34"/>
      <c r="N27" s="34"/>
    </row>
    <row r="28" spans="1:15" ht="39.75" hidden="1" customHeight="1">
      <c r="A28" s="27">
        <v>21</v>
      </c>
      <c r="B28" s="28" t="s">
        <v>11</v>
      </c>
      <c r="C28" s="29" t="s">
        <v>13</v>
      </c>
      <c r="D28" s="30" t="s">
        <v>17</v>
      </c>
      <c r="E28" s="30"/>
      <c r="F28" s="30"/>
      <c r="G28" s="31"/>
      <c r="H28" s="31" t="s">
        <v>6</v>
      </c>
      <c r="I28" s="32">
        <v>500</v>
      </c>
      <c r="J28" s="29"/>
      <c r="K28" s="33">
        <v>21</v>
      </c>
      <c r="L28" s="34"/>
      <c r="M28" s="34"/>
      <c r="N28" s="34"/>
    </row>
    <row r="29" spans="1:15" ht="45.75" hidden="1" customHeight="1">
      <c r="A29" s="27">
        <v>22</v>
      </c>
      <c r="B29" s="28" t="s">
        <v>12</v>
      </c>
      <c r="C29" s="29" t="s">
        <v>13</v>
      </c>
      <c r="D29" s="30" t="s">
        <v>18</v>
      </c>
      <c r="E29" s="30"/>
      <c r="F29" s="30"/>
      <c r="G29" s="31"/>
      <c r="H29" s="31" t="s">
        <v>6</v>
      </c>
      <c r="I29" s="32">
        <v>200</v>
      </c>
      <c r="J29" s="29"/>
      <c r="K29" s="33">
        <v>21</v>
      </c>
      <c r="L29" s="34"/>
      <c r="M29" s="34"/>
      <c r="N29" s="34"/>
    </row>
    <row r="30" spans="1:15" ht="35.25" hidden="1" customHeight="1">
      <c r="A30" s="27">
        <v>23</v>
      </c>
      <c r="B30" s="28" t="s">
        <v>14</v>
      </c>
      <c r="C30" s="29" t="s">
        <v>13</v>
      </c>
      <c r="D30" s="30" t="s">
        <v>15</v>
      </c>
      <c r="E30" s="30"/>
      <c r="F30" s="30"/>
      <c r="G30" s="31"/>
      <c r="H30" s="31" t="s">
        <v>6</v>
      </c>
      <c r="I30" s="32">
        <v>700</v>
      </c>
      <c r="J30" s="29"/>
      <c r="K30" s="33">
        <v>21</v>
      </c>
      <c r="L30" s="34"/>
      <c r="M30" s="34"/>
      <c r="N30" s="34"/>
    </row>
    <row r="31" spans="1:15" ht="29.25" customHeight="1">
      <c r="A31" s="27">
        <v>56</v>
      </c>
      <c r="B31" s="28" t="s">
        <v>44</v>
      </c>
      <c r="C31" s="29" t="s">
        <v>16</v>
      </c>
      <c r="D31" s="30"/>
      <c r="E31" s="30"/>
      <c r="F31" s="30"/>
      <c r="G31" s="31" t="s">
        <v>97</v>
      </c>
      <c r="H31" s="31"/>
      <c r="I31" s="32"/>
      <c r="J31" s="29"/>
      <c r="K31" s="33"/>
      <c r="L31" s="34"/>
      <c r="M31" s="34"/>
      <c r="N31" s="34"/>
    </row>
    <row r="32" spans="1:15" ht="34.5" customHeight="1">
      <c r="A32" s="48"/>
      <c r="B32" s="36" t="s">
        <v>88</v>
      </c>
      <c r="C32" s="4" t="s">
        <v>89</v>
      </c>
      <c r="D32" s="4" t="s">
        <v>89</v>
      </c>
      <c r="E32" s="4" t="s">
        <v>89</v>
      </c>
      <c r="F32" s="4" t="s">
        <v>89</v>
      </c>
      <c r="G32" s="4" t="s">
        <v>89</v>
      </c>
      <c r="H32" s="4" t="s">
        <v>89</v>
      </c>
      <c r="I32" s="4" t="s">
        <v>89</v>
      </c>
      <c r="J32" s="4" t="s">
        <v>89</v>
      </c>
      <c r="K32" s="4" t="s">
        <v>89</v>
      </c>
      <c r="L32" s="4" t="s">
        <v>89</v>
      </c>
      <c r="M32" s="4" t="s">
        <v>89</v>
      </c>
      <c r="N32" s="47">
        <v>6662.26</v>
      </c>
      <c r="O32" s="3"/>
    </row>
    <row r="33" spans="1:16" ht="57" customHeight="1">
      <c r="A33" s="27">
        <v>66</v>
      </c>
      <c r="B33" s="28" t="s">
        <v>64</v>
      </c>
      <c r="C33" s="29" t="s">
        <v>16</v>
      </c>
      <c r="D33" s="30" t="s">
        <v>65</v>
      </c>
      <c r="E33" s="30" t="s">
        <v>90</v>
      </c>
      <c r="F33" s="30" t="s">
        <v>65</v>
      </c>
      <c r="G33" s="31" t="s">
        <v>91</v>
      </c>
      <c r="H33" s="31" t="s">
        <v>66</v>
      </c>
      <c r="I33" s="32">
        <v>10</v>
      </c>
      <c r="J33" s="29">
        <v>893</v>
      </c>
      <c r="K33" s="33">
        <v>21</v>
      </c>
      <c r="L33" s="34">
        <v>1080.53</v>
      </c>
      <c r="M33" s="34">
        <v>8930</v>
      </c>
      <c r="N33" s="34">
        <v>10805.3</v>
      </c>
    </row>
    <row r="34" spans="1:16" ht="15">
      <c r="A34" s="51" t="s">
        <v>82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1:16" ht="15">
      <c r="A35" s="51" t="s">
        <v>83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</row>
    <row r="36" spans="1:16" ht="15">
      <c r="A36" s="51" t="s">
        <v>84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</row>
    <row r="37" spans="1:16" ht="15">
      <c r="A37" s="51" t="s">
        <v>85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</row>
  </sheetData>
  <autoFilter ref="A8:N33">
    <filterColumn colId="2"/>
    <filterColumn colId="4"/>
    <filterColumn colId="5"/>
    <filterColumn colId="6"/>
    <sortState ref="A6:R157">
      <sortCondition ref="C5:C157"/>
    </sortState>
  </autoFilter>
  <mergeCells count="9">
    <mergeCell ref="A36:P36"/>
    <mergeCell ref="A37:P37"/>
    <mergeCell ref="A1:N1"/>
    <mergeCell ref="A2:N2"/>
    <mergeCell ref="A34:P34"/>
    <mergeCell ref="A35:P35"/>
    <mergeCell ref="B4:M4"/>
    <mergeCell ref="B3:M3"/>
    <mergeCell ref="B5:M5"/>
  </mergeCells>
  <pageMargins left="0.19685039370078741" right="0.25" top="0" bottom="0" header="0" footer="0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Reagentai ir kt. priemonės</vt:lpstr>
      <vt:lpstr>Sheet1</vt:lpstr>
      <vt:lpstr>'Reagentai ir kt. priemonės'!Print_Area</vt:lpstr>
      <vt:lpstr>'Reagentai ir kt. priemonės'!Print_Titles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NVSTC NVSTC90</dc:creator>
  <cp:lastModifiedBy>NVSTC NVSTC69</cp:lastModifiedBy>
  <cp:lastPrinted>2017-08-07T11:25:53Z</cp:lastPrinted>
  <dcterms:created xsi:type="dcterms:W3CDTF">2015-03-20T12:14:16Z</dcterms:created>
  <dcterms:modified xsi:type="dcterms:W3CDTF">2017-11-21T10:00:49Z</dcterms:modified>
</cp:coreProperties>
</file>