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sėjis\2024 - 2938\"/>
    </mc:Choice>
  </mc:AlternateContent>
  <bookViews>
    <workbookView xWindow="1236" yWindow="504" windowWidth="22476" windowHeight="12096" tabRatio="601"/>
  </bookViews>
  <sheets>
    <sheet name="sąrašas" sheetId="2" r:id="rId1"/>
  </sheets>
  <definedNames>
    <definedName name="_xlnm._FilterDatabase" localSheetId="0" hidden="1">sąrašas!$A$3:$J$3</definedName>
    <definedName name="_xlnm.Print_Area" localSheetId="0">sąrašas!$A$1:$K$5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I4" i="2" s="1"/>
</calcChain>
</file>

<file path=xl/sharedStrings.xml><?xml version="1.0" encoding="utf-8"?>
<sst xmlns="http://schemas.openxmlformats.org/spreadsheetml/2006/main" count="14" uniqueCount="14">
  <si>
    <t>Pavadinimas</t>
  </si>
  <si>
    <t>PVM tarifas</t>
  </si>
  <si>
    <t>Kaina viso su PVM, Eur</t>
  </si>
  <si>
    <t>BVPŽ</t>
  </si>
  <si>
    <t>Mato vienetai</t>
  </si>
  <si>
    <t>Kaina vnt. be PVM Eur</t>
  </si>
  <si>
    <t>Kaina viso  be PVM, Eur</t>
  </si>
  <si>
    <t xml:space="preserve">Orientacinis kiekis </t>
  </si>
  <si>
    <t>Gamintojas/produkto pavadinimas/ katalogo numeris</t>
  </si>
  <si>
    <t>Eilės Nr.</t>
  </si>
  <si>
    <t>vnt.</t>
  </si>
  <si>
    <t>38940000-6</t>
  </si>
  <si>
    <t>Kraujo komponentų apšvitinimo indikatoriai</t>
  </si>
  <si>
    <r>
      <rPr>
        <b/>
        <sz val="11"/>
        <color theme="1"/>
        <rFont val="Calibri"/>
        <family val="2"/>
        <scheme val="minor"/>
      </rPr>
      <t>Gamintojas</t>
    </r>
    <r>
      <rPr>
        <sz val="11"/>
        <color theme="1"/>
        <rFont val="Calibri"/>
        <family val="2"/>
        <charset val="186"/>
        <scheme val="minor"/>
      </rPr>
      <t xml:space="preserve">: Ashland Specialty Ingredients G.P.
</t>
    </r>
    <r>
      <rPr>
        <b/>
        <sz val="11"/>
        <color theme="1"/>
        <rFont val="Calibri"/>
        <family val="2"/>
        <scheme val="minor"/>
      </rPr>
      <t>Prekės pavadimas</t>
    </r>
    <r>
      <rPr>
        <sz val="11"/>
        <color theme="1"/>
        <rFont val="Calibri"/>
        <family val="2"/>
        <charset val="186"/>
        <scheme val="minor"/>
      </rPr>
      <t xml:space="preserve">: Rad-Sure™ 25 Gy blood irradiation indicators
</t>
    </r>
    <r>
      <rPr>
        <b/>
        <sz val="11"/>
        <color theme="1"/>
        <rFont val="Calibri"/>
        <family val="2"/>
        <scheme val="minor"/>
      </rPr>
      <t>Prekės kodas</t>
    </r>
    <r>
      <rPr>
        <sz val="11"/>
        <color theme="1"/>
        <rFont val="Calibri"/>
        <family val="2"/>
        <charset val="186"/>
        <scheme val="minor"/>
      </rPr>
      <t>: 976792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</si>
</sst>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L_t_-;\-* #,##0.00\ _L_t_-;_-* &quot;-&quot;??\ _L_t_-;_-@_-"/>
    <numFmt numFmtId="165" formatCode="0.0000"/>
  </numFmts>
  <fonts count="14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b/>
      <sz val="12"/>
      <color theme="1"/>
      <name val="Times New Roman"/>
      <family val="1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rgb="FF002060"/>
      <name val="Times New Roman"/>
      <family val="1"/>
      <charset val="186"/>
    </font>
    <font>
      <b/>
      <sz val="11"/>
      <color rgb="FF002060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25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4" fontId="9" fillId="0" borderId="3" xfId="0" applyNumberFormat="1" applyFont="1" applyBorder="1" applyAlignment="1">
      <alignment horizontal="center" wrapText="1"/>
    </xf>
    <xf numFmtId="9" fontId="6" fillId="2" borderId="3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wrapText="1"/>
    </xf>
  </cellXfs>
  <cellStyles count="6">
    <cellStyle name="Comma 2" xfId="2"/>
    <cellStyle name="Excel Built-in Normal" xfId="4"/>
    <cellStyle name="Normal" xfId="0" builtinId="0"/>
    <cellStyle name="Normal 12 2" xfId="5"/>
    <cellStyle name="Normal 2" xfId="1"/>
    <cellStyle name="Percent 2" xfId="3"/>
  </cellStyles>
  <dxfs count="0"/>
  <tableStyles count="0" defaultTableStyle="TableStyleMedium9" defaultPivotStyle="PivotStyleLight16"/>
  <colors>
    <mruColors>
      <color rgb="FFFFCC99"/>
      <color rgb="FFFF9999"/>
      <color rgb="FFFFE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tabSelected="1" zoomScale="90" zoomScaleNormal="90" workbookViewId="0">
      <selection activeCell="J4" sqref="J4"/>
    </sheetView>
  </sheetViews>
  <sheetFormatPr defaultColWidth="8.77734375" defaultRowHeight="14.4"/>
  <cols>
    <col min="2" max="2" width="14.77734375" style="8" customWidth="1"/>
    <col min="3" max="3" width="45" customWidth="1"/>
    <col min="4" max="4" width="9.109375"/>
    <col min="5" max="5" width="13" customWidth="1"/>
    <col min="6" max="6" width="10.44140625" customWidth="1"/>
    <col min="7" max="7" width="9.109375"/>
    <col min="8" max="8" width="13.33203125" style="9" customWidth="1"/>
    <col min="9" max="9" width="15" style="9" customWidth="1"/>
    <col min="10" max="10" width="36.77734375" bestFit="1" customWidth="1"/>
  </cols>
  <sheetData>
    <row r="1" spans="1:10">
      <c r="A1" s="12"/>
      <c r="B1" s="13"/>
      <c r="C1" s="12"/>
      <c r="D1" s="14"/>
      <c r="E1" s="14"/>
      <c r="F1" s="14"/>
      <c r="G1" s="17"/>
      <c r="H1" s="18"/>
      <c r="I1" s="16"/>
    </row>
    <row r="2" spans="1:10">
      <c r="A2" s="14"/>
      <c r="B2" s="13"/>
      <c r="C2" s="12"/>
      <c r="D2" s="12"/>
      <c r="E2" s="14"/>
      <c r="F2" s="12"/>
      <c r="G2" s="15"/>
      <c r="H2" s="16"/>
      <c r="I2" s="16"/>
    </row>
    <row r="3" spans="1:10" ht="55.5" customHeight="1">
      <c r="A3" s="1" t="s">
        <v>9</v>
      </c>
      <c r="B3" s="3" t="s">
        <v>3</v>
      </c>
      <c r="C3" s="4" t="s">
        <v>0</v>
      </c>
      <c r="D3" s="4" t="s">
        <v>4</v>
      </c>
      <c r="E3" s="4" t="s">
        <v>7</v>
      </c>
      <c r="F3" s="5" t="s">
        <v>5</v>
      </c>
      <c r="G3" s="5" t="s">
        <v>1</v>
      </c>
      <c r="H3" s="6" t="s">
        <v>6</v>
      </c>
      <c r="I3" s="6" t="s">
        <v>2</v>
      </c>
      <c r="J3" s="19" t="s">
        <v>8</v>
      </c>
    </row>
    <row r="4" spans="1:10" ht="72">
      <c r="A4" s="7">
        <v>1</v>
      </c>
      <c r="B4" s="10" t="s">
        <v>11</v>
      </c>
      <c r="C4" s="11" t="s">
        <v>12</v>
      </c>
      <c r="D4" s="2" t="s">
        <v>10</v>
      </c>
      <c r="E4" s="22">
        <v>5000</v>
      </c>
      <c r="F4" s="23">
        <v>1.0900000000000001</v>
      </c>
      <c r="G4" s="20">
        <v>0.21</v>
      </c>
      <c r="H4" s="21">
        <f>SUM(E4*F4)</f>
        <v>5450</v>
      </c>
      <c r="I4" s="21">
        <f>SUM(H4*1.21)</f>
        <v>6594.5</v>
      </c>
      <c r="J4" s="24" t="s">
        <v>13</v>
      </c>
    </row>
  </sheetData>
  <autoFilter ref="A3:J3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ECEAF2-FD97-4F69-97A7-D675C04F23A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82E469-6C2F-4E2E-B471-885FB1251E95}">
  <ds:schemaRefs/>
</ds:datastoreItem>
</file>

<file path=customXml/itemProps3.xml><?xml version="1.0" encoding="utf-8"?>
<ds:datastoreItem xmlns:ds="http://schemas.openxmlformats.org/officeDocument/2006/customXml" ds:itemID="{5B957C48-2F3A-41E0-BC18-6258988F0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DCF4A01-7EA5-4C2B-92FB-437D602A38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sąrašas</vt:lpstr>
      <vt:lpstr>sąrašas!Print_Area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darbuotojas</dc:creator>
  <cp:lastModifiedBy>Lina Glebė</cp:lastModifiedBy>
  <cp:lastPrinted>2023-11-09T13:19:43Z</cp:lastPrinted>
  <dcterms:created xsi:type="dcterms:W3CDTF">2018-02-01T13:07:47Z</dcterms:created>
  <dcterms:modified xsi:type="dcterms:W3CDTF">2024-09-14T16:32:40Z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