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G:\My Drive\KONKURSAI 2012\Konkursai 2024 m\24 AK Chromatografijos ir su šiuo metodu...GMC5003\06 Sutartis\SUT pas skelb CHR\UAB Multilabo pas\"/>
    </mc:Choice>
  </mc:AlternateContent>
  <xr:revisionPtr revIDLastSave="0" documentId="13_ncr:1_{65B1DCB8-ED3F-4F0A-88B3-C282A981D799}" xr6:coauthVersionLast="47" xr6:coauthVersionMax="47" xr10:uidLastSave="{00000000-0000-0000-0000-000000000000}"/>
  <bookViews>
    <workbookView xWindow="-108" yWindow="-108" windowWidth="23256" windowHeight="12576" xr2:uid="{00000000-000D-0000-FFFF-FFFF00000000}"/>
  </bookViews>
  <sheets>
    <sheet name="Sheet1" sheetId="1" r:id="rId1"/>
    <sheet name="reagentai paiešk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12" i="1" l="1"/>
  <c r="H508" i="1"/>
  <c r="I288" i="1"/>
  <c r="I276" i="1"/>
  <c r="I272" i="1"/>
  <c r="I260" i="1"/>
  <c r="I256" i="1"/>
  <c r="I244" i="1"/>
  <c r="I240" i="1"/>
  <c r="I228" i="1"/>
  <c r="I224" i="1"/>
  <c r="I212" i="1"/>
  <c r="I208" i="1"/>
  <c r="I196" i="1"/>
  <c r="I192" i="1"/>
  <c r="I180" i="1"/>
  <c r="I176" i="1"/>
  <c r="I164" i="1"/>
  <c r="I160" i="1"/>
  <c r="I148" i="1"/>
  <c r="I144" i="1"/>
  <c r="I132" i="1"/>
  <c r="I128" i="1"/>
  <c r="I116" i="1"/>
  <c r="I112" i="1"/>
  <c r="I100" i="1"/>
  <c r="I96" i="1"/>
  <c r="I84" i="1"/>
  <c r="I80" i="1"/>
  <c r="I68" i="1"/>
  <c r="I64" i="1"/>
  <c r="I52" i="1"/>
  <c r="I48" i="1"/>
  <c r="I44" i="1"/>
  <c r="I40" i="1"/>
  <c r="I36" i="1"/>
  <c r="I32" i="1"/>
  <c r="I28" i="1"/>
  <c r="I24" i="1"/>
  <c r="I20" i="1"/>
  <c r="I1711" i="1"/>
  <c r="H1707" i="1"/>
  <c r="I1703" i="1"/>
  <c r="H1699" i="1"/>
  <c r="I1695" i="1"/>
  <c r="H1691" i="1"/>
  <c r="I1687" i="1"/>
  <c r="H1683" i="1"/>
  <c r="I1679" i="1"/>
  <c r="H1675" i="1"/>
  <c r="I1671" i="1"/>
  <c r="H1667" i="1"/>
  <c r="I1663" i="1"/>
  <c r="H1659" i="1"/>
  <c r="I1655" i="1"/>
  <c r="H1651" i="1"/>
  <c r="I1647" i="1"/>
  <c r="H1643" i="1"/>
  <c r="I1639" i="1"/>
  <c r="H1635" i="1"/>
  <c r="I1631" i="1"/>
  <c r="H1627" i="1"/>
  <c r="I1623" i="1"/>
  <c r="H1619" i="1"/>
  <c r="I1615" i="1"/>
  <c r="H1611" i="1"/>
  <c r="H1606" i="1"/>
  <c r="H1598" i="1"/>
  <c r="H1594" i="1"/>
  <c r="H1590" i="1"/>
  <c r="H1586" i="1"/>
  <c r="H1582" i="1"/>
  <c r="H1578" i="1"/>
  <c r="H1574" i="1"/>
  <c r="H1566" i="1"/>
  <c r="H1562" i="1"/>
  <c r="H1558" i="1"/>
  <c r="H1554" i="1"/>
  <c r="H1550" i="1"/>
  <c r="H1546" i="1"/>
  <c r="H1542" i="1"/>
  <c r="H1534" i="1"/>
  <c r="H1530" i="1"/>
  <c r="H1526" i="1"/>
  <c r="H1522" i="1"/>
  <c r="H1518" i="1"/>
  <c r="H1514" i="1"/>
  <c r="H1510" i="1"/>
  <c r="H1502" i="1"/>
  <c r="H1498" i="1"/>
  <c r="H1494" i="1"/>
  <c r="H1490" i="1"/>
  <c r="H1486" i="1"/>
  <c r="H1482" i="1"/>
  <c r="H1478" i="1"/>
  <c r="H1470" i="1"/>
  <c r="H1466" i="1"/>
  <c r="H1462" i="1"/>
  <c r="H1458" i="1"/>
  <c r="H1454" i="1"/>
  <c r="H1450" i="1"/>
  <c r="H1446" i="1"/>
  <c r="I1442" i="1"/>
  <c r="H1438" i="1"/>
  <c r="H1434" i="1"/>
  <c r="H1430" i="1"/>
  <c r="H1426" i="1"/>
  <c r="H1422" i="1"/>
  <c r="H1418" i="1"/>
  <c r="I1414" i="1"/>
  <c r="I1410" i="1"/>
  <c r="H1406" i="1"/>
  <c r="H1402" i="1"/>
  <c r="H1398" i="1"/>
  <c r="H1394" i="1"/>
  <c r="H1390" i="1"/>
  <c r="H1386" i="1"/>
  <c r="I1382" i="1"/>
  <c r="I1378" i="1"/>
  <c r="H1374" i="1"/>
  <c r="H1370" i="1"/>
  <c r="H1366" i="1"/>
  <c r="H1362" i="1"/>
  <c r="H1358" i="1"/>
  <c r="H1354" i="1"/>
  <c r="H1350" i="1"/>
  <c r="I1346" i="1"/>
  <c r="H1342" i="1"/>
  <c r="H1338" i="1"/>
  <c r="H1334" i="1"/>
  <c r="H1330" i="1"/>
  <c r="H1326" i="1"/>
  <c r="H1322" i="1"/>
  <c r="I1318" i="1"/>
  <c r="I1314" i="1"/>
  <c r="H1310" i="1"/>
  <c r="H1306" i="1"/>
  <c r="H1302" i="1"/>
  <c r="H1298" i="1"/>
  <c r="H1294" i="1"/>
  <c r="H1290" i="1"/>
  <c r="I1286" i="1"/>
  <c r="I1282" i="1"/>
  <c r="H1278" i="1"/>
  <c r="H1274" i="1"/>
  <c r="H1270" i="1"/>
  <c r="H1266" i="1"/>
  <c r="H1262" i="1"/>
  <c r="I918" i="1"/>
  <c r="I914" i="1"/>
  <c r="I906" i="1"/>
  <c r="I902" i="1"/>
  <c r="I898" i="1"/>
  <c r="I894" i="1"/>
  <c r="I890" i="1"/>
  <c r="I886" i="1"/>
  <c r="I882" i="1"/>
  <c r="I874" i="1"/>
  <c r="I870" i="1"/>
  <c r="I866" i="1"/>
  <c r="I862" i="1"/>
  <c r="I858" i="1"/>
  <c r="I854" i="1"/>
  <c r="I850" i="1"/>
  <c r="I843" i="1"/>
  <c r="H839" i="1"/>
  <c r="I835" i="1"/>
  <c r="H831" i="1"/>
  <c r="I827" i="1"/>
  <c r="H823" i="1"/>
  <c r="I819" i="1"/>
  <c r="H815" i="1"/>
  <c r="I811" i="1"/>
  <c r="H807" i="1"/>
  <c r="I803" i="1"/>
  <c r="H799" i="1"/>
  <c r="I795" i="1"/>
  <c r="H791" i="1"/>
  <c r="I787" i="1"/>
  <c r="H783" i="1"/>
  <c r="I779" i="1"/>
  <c r="H775" i="1"/>
  <c r="I771" i="1"/>
  <c r="H767" i="1"/>
  <c r="I763" i="1"/>
  <c r="H759" i="1"/>
  <c r="I755" i="1"/>
  <c r="H751" i="1"/>
  <c r="I747" i="1"/>
  <c r="H743" i="1"/>
  <c r="I739" i="1"/>
  <c r="H735" i="1"/>
  <c r="I731" i="1"/>
  <c r="H727" i="1"/>
  <c r="I723" i="1"/>
  <c r="H719" i="1"/>
  <c r="I715" i="1"/>
  <c r="H711" i="1"/>
  <c r="I707" i="1"/>
  <c r="H703" i="1"/>
  <c r="I699" i="1"/>
  <c r="H695" i="1"/>
  <c r="I691" i="1"/>
  <c r="H687" i="1"/>
  <c r="I683" i="1"/>
  <c r="H679" i="1"/>
  <c r="I675" i="1"/>
  <c r="H671" i="1"/>
  <c r="I667" i="1"/>
  <c r="H663" i="1"/>
  <c r="I659" i="1"/>
  <c r="H655" i="1"/>
  <c r="I651" i="1"/>
  <c r="H647" i="1"/>
  <c r="I643" i="1"/>
  <c r="H639" i="1"/>
  <c r="I635" i="1"/>
  <c r="H631" i="1"/>
  <c r="I627" i="1"/>
  <c r="H623" i="1"/>
  <c r="I619" i="1"/>
  <c r="H615" i="1"/>
  <c r="I611" i="1"/>
  <c r="H607" i="1"/>
  <c r="I603" i="1"/>
  <c r="H599" i="1"/>
  <c r="I595" i="1"/>
  <c r="I594" i="1"/>
  <c r="H591" i="1"/>
  <c r="I587" i="1"/>
  <c r="H583" i="1"/>
  <c r="I579" i="1"/>
  <c r="I578" i="1"/>
  <c r="H575" i="1"/>
  <c r="I571" i="1"/>
  <c r="H567" i="1"/>
  <c r="I563" i="1"/>
  <c r="I562" i="1"/>
  <c r="H559" i="1"/>
  <c r="I555" i="1"/>
  <c r="H551" i="1"/>
  <c r="I547" i="1"/>
  <c r="I546" i="1"/>
  <c r="I539" i="1"/>
  <c r="I530" i="1"/>
  <c r="I523" i="1"/>
  <c r="I515" i="1"/>
  <c r="I514" i="1"/>
  <c r="I507" i="1"/>
  <c r="I499" i="1"/>
  <c r="I498" i="1"/>
  <c r="I491" i="1"/>
  <c r="I483" i="1"/>
  <c r="H482" i="1"/>
  <c r="H479" i="1"/>
  <c r="I475" i="1"/>
  <c r="H471" i="1"/>
  <c r="I467" i="1"/>
  <c r="I466" i="1"/>
  <c r="H463" i="1"/>
  <c r="I459" i="1"/>
  <c r="H455" i="1"/>
  <c r="I451" i="1"/>
  <c r="I450" i="1"/>
  <c r="H447" i="1"/>
  <c r="I443" i="1"/>
  <c r="H439" i="1"/>
  <c r="I435" i="1"/>
  <c r="I434" i="1"/>
  <c r="H431" i="1"/>
  <c r="I427" i="1"/>
  <c r="H423" i="1"/>
  <c r="I419" i="1"/>
  <c r="I418" i="1"/>
  <c r="I415" i="1"/>
  <c r="I407" i="1"/>
  <c r="I402" i="1"/>
  <c r="I399" i="1"/>
  <c r="I391" i="1"/>
  <c r="I386" i="1"/>
  <c r="I383" i="1"/>
  <c r="I375" i="1"/>
  <c r="I370" i="1"/>
  <c r="I367" i="1"/>
  <c r="I359" i="1"/>
  <c r="H354" i="1"/>
  <c r="I351" i="1"/>
  <c r="H347" i="1"/>
  <c r="I343" i="1"/>
  <c r="H339" i="1"/>
  <c r="I338" i="1"/>
  <c r="I335" i="1"/>
  <c r="H331" i="1"/>
  <c r="I327" i="1"/>
  <c r="H323" i="1"/>
  <c r="I322" i="1"/>
  <c r="I319" i="1"/>
  <c r="H315" i="1"/>
  <c r="I311" i="1"/>
  <c r="H307" i="1"/>
  <c r="I306" i="1"/>
  <c r="I303" i="1"/>
  <c r="H299" i="1"/>
  <c r="I295" i="1"/>
  <c r="H291" i="1"/>
  <c r="I290" i="1"/>
  <c r="I283" i="1"/>
  <c r="I275" i="1"/>
  <c r="I274" i="1"/>
  <c r="I267" i="1"/>
  <c r="I259" i="1"/>
  <c r="I251" i="1"/>
  <c r="I243" i="1"/>
  <c r="I235" i="1"/>
  <c r="I227" i="1"/>
  <c r="I219" i="1"/>
  <c r="I211" i="1"/>
  <c r="I203" i="1"/>
  <c r="I195" i="1"/>
  <c r="I187" i="1"/>
  <c r="I179" i="1"/>
  <c r="I171" i="1"/>
  <c r="I163" i="1"/>
  <c r="I155" i="1"/>
  <c r="I147" i="1"/>
  <c r="I139" i="1"/>
  <c r="I131" i="1"/>
  <c r="I123" i="1"/>
  <c r="I115" i="1"/>
  <c r="I107" i="1"/>
  <c r="I99" i="1"/>
  <c r="I91" i="1"/>
  <c r="I83" i="1"/>
  <c r="I75" i="1"/>
  <c r="I67" i="1"/>
  <c r="I59" i="1"/>
  <c r="I51" i="1"/>
  <c r="I43" i="1"/>
  <c r="I35" i="1"/>
  <c r="I27" i="1"/>
  <c r="I19" i="1"/>
  <c r="H1602" i="1"/>
  <c r="H1570" i="1"/>
  <c r="H1538" i="1"/>
  <c r="H1506" i="1"/>
  <c r="H1474" i="1"/>
  <c r="H1442" i="1"/>
  <c r="H1410" i="1"/>
  <c r="H1378" i="1"/>
  <c r="H1346" i="1"/>
  <c r="H1314" i="1"/>
  <c r="H1282" i="1"/>
  <c r="I910" i="1"/>
  <c r="I878" i="1"/>
  <c r="I846" i="1"/>
  <c r="I482" i="1"/>
  <c r="I354" i="1"/>
  <c r="I1713" i="1"/>
  <c r="H1713" i="1"/>
  <c r="I1712" i="1"/>
  <c r="H1712" i="1"/>
  <c r="H1711" i="1"/>
  <c r="I1709" i="1"/>
  <c r="H1709" i="1"/>
  <c r="I1708" i="1"/>
  <c r="H1708" i="1"/>
  <c r="I1707" i="1"/>
  <c r="I1705" i="1"/>
  <c r="H1705" i="1"/>
  <c r="I1704" i="1"/>
  <c r="H1704" i="1"/>
  <c r="H1703" i="1"/>
  <c r="I1701" i="1"/>
  <c r="H1701" i="1"/>
  <c r="I1700" i="1"/>
  <c r="H1700" i="1"/>
  <c r="I1699" i="1"/>
  <c r="I1697" i="1"/>
  <c r="H1697" i="1"/>
  <c r="I1696" i="1"/>
  <c r="H1696" i="1"/>
  <c r="H1695" i="1"/>
  <c r="I1693" i="1"/>
  <c r="H1693" i="1"/>
  <c r="I1692" i="1"/>
  <c r="H1692" i="1"/>
  <c r="I1691" i="1"/>
  <c r="I1689" i="1"/>
  <c r="H1689" i="1"/>
  <c r="I1688" i="1"/>
  <c r="H1688" i="1"/>
  <c r="H1687" i="1"/>
  <c r="I1685" i="1"/>
  <c r="H1685" i="1"/>
  <c r="I1684" i="1"/>
  <c r="H1684" i="1"/>
  <c r="I1683" i="1"/>
  <c r="I1681" i="1"/>
  <c r="H1681" i="1"/>
  <c r="I1680" i="1"/>
  <c r="H1680" i="1"/>
  <c r="H1679" i="1"/>
  <c r="I1677" i="1"/>
  <c r="H1677" i="1"/>
  <c r="I1676" i="1"/>
  <c r="H1676" i="1"/>
  <c r="I1675" i="1"/>
  <c r="I1673" i="1"/>
  <c r="H1673" i="1"/>
  <c r="I1672" i="1"/>
  <c r="H1672" i="1"/>
  <c r="H1671" i="1"/>
  <c r="I1669" i="1"/>
  <c r="H1669" i="1"/>
  <c r="I1668" i="1"/>
  <c r="H1668" i="1"/>
  <c r="I1667" i="1"/>
  <c r="I1665" i="1"/>
  <c r="H1665" i="1"/>
  <c r="I1664" i="1"/>
  <c r="H1664" i="1"/>
  <c r="H1663" i="1"/>
  <c r="I1661" i="1"/>
  <c r="H1661" i="1"/>
  <c r="I1660" i="1"/>
  <c r="H1660" i="1"/>
  <c r="I1659" i="1"/>
  <c r="I1657" i="1"/>
  <c r="H1657" i="1"/>
  <c r="I1656" i="1"/>
  <c r="H1656" i="1"/>
  <c r="H1655" i="1"/>
  <c r="I1653" i="1"/>
  <c r="H1653" i="1"/>
  <c r="I1652" i="1"/>
  <c r="H1652" i="1"/>
  <c r="I1651" i="1"/>
  <c r="I1649" i="1"/>
  <c r="H1649" i="1"/>
  <c r="I1648" i="1"/>
  <c r="H1648" i="1"/>
  <c r="H1647" i="1"/>
  <c r="I1645" i="1"/>
  <c r="H1645" i="1"/>
  <c r="I1644" i="1"/>
  <c r="H1644" i="1"/>
  <c r="I1643" i="1"/>
  <c r="I1641" i="1"/>
  <c r="H1641" i="1"/>
  <c r="I1640" i="1"/>
  <c r="H1640" i="1"/>
  <c r="H1639" i="1"/>
  <c r="I1637" i="1"/>
  <c r="H1637" i="1"/>
  <c r="I1636" i="1"/>
  <c r="H1636" i="1"/>
  <c r="I1635" i="1"/>
  <c r="I1633" i="1"/>
  <c r="H1633" i="1"/>
  <c r="I1632" i="1"/>
  <c r="H1632" i="1"/>
  <c r="H1631" i="1"/>
  <c r="I1629" i="1"/>
  <c r="H1629" i="1"/>
  <c r="I1628" i="1"/>
  <c r="H1628" i="1"/>
  <c r="I1627" i="1"/>
  <c r="I1625" i="1"/>
  <c r="H1625" i="1"/>
  <c r="I1624" i="1"/>
  <c r="H1624" i="1"/>
  <c r="H1623" i="1"/>
  <c r="I1621" i="1"/>
  <c r="H1621" i="1"/>
  <c r="I1620" i="1"/>
  <c r="H1620" i="1"/>
  <c r="I1619" i="1"/>
  <c r="I1617" i="1"/>
  <c r="H1617" i="1"/>
  <c r="I1616" i="1"/>
  <c r="H1616" i="1"/>
  <c r="H1615" i="1"/>
  <c r="I1613" i="1"/>
  <c r="H1613" i="1"/>
  <c r="I1612" i="1"/>
  <c r="H1612" i="1"/>
  <c r="I1611" i="1"/>
  <c r="I1609" i="1"/>
  <c r="H1609" i="1"/>
  <c r="I844" i="1"/>
  <c r="H844" i="1"/>
  <c r="I841" i="1"/>
  <c r="H841" i="1"/>
  <c r="I840" i="1"/>
  <c r="H840" i="1"/>
  <c r="I837" i="1"/>
  <c r="H837" i="1"/>
  <c r="I836" i="1"/>
  <c r="H836" i="1"/>
  <c r="H835" i="1"/>
  <c r="I833" i="1"/>
  <c r="H833" i="1"/>
  <c r="I832" i="1"/>
  <c r="H832" i="1"/>
  <c r="I831" i="1"/>
  <c r="I829" i="1"/>
  <c r="H829" i="1"/>
  <c r="I828" i="1"/>
  <c r="H828" i="1"/>
  <c r="I825" i="1"/>
  <c r="H825" i="1"/>
  <c r="I824" i="1"/>
  <c r="H824" i="1"/>
  <c r="I821" i="1"/>
  <c r="H821" i="1"/>
  <c r="I820" i="1"/>
  <c r="H820" i="1"/>
  <c r="H819" i="1"/>
  <c r="I817" i="1"/>
  <c r="H817" i="1"/>
  <c r="I816" i="1"/>
  <c r="H816" i="1"/>
  <c r="I815" i="1"/>
  <c r="I813" i="1"/>
  <c r="H813" i="1"/>
  <c r="I812" i="1"/>
  <c r="H812" i="1"/>
  <c r="I809" i="1"/>
  <c r="H809" i="1"/>
  <c r="I808" i="1"/>
  <c r="H808" i="1"/>
  <c r="I805" i="1"/>
  <c r="H805" i="1"/>
  <c r="I804" i="1"/>
  <c r="H804" i="1"/>
  <c r="H803" i="1"/>
  <c r="I801" i="1"/>
  <c r="H801" i="1"/>
  <c r="I800" i="1"/>
  <c r="H800" i="1"/>
  <c r="I799" i="1"/>
  <c r="I797" i="1"/>
  <c r="H797" i="1"/>
  <c r="I796" i="1"/>
  <c r="H796" i="1"/>
  <c r="I793" i="1"/>
  <c r="H793" i="1"/>
  <c r="I792" i="1"/>
  <c r="H792" i="1"/>
  <c r="I789" i="1"/>
  <c r="H789" i="1"/>
  <c r="I788" i="1"/>
  <c r="H788" i="1"/>
  <c r="H787" i="1"/>
  <c r="I785" i="1"/>
  <c r="H785" i="1"/>
  <c r="I784" i="1"/>
  <c r="H784" i="1"/>
  <c r="I783" i="1"/>
  <c r="I781" i="1"/>
  <c r="H781" i="1"/>
  <c r="I780" i="1"/>
  <c r="H780" i="1"/>
  <c r="I777" i="1"/>
  <c r="H777" i="1"/>
  <c r="I776" i="1"/>
  <c r="H776" i="1"/>
  <c r="I773" i="1"/>
  <c r="H773" i="1"/>
  <c r="I772" i="1"/>
  <c r="H772" i="1"/>
  <c r="H771" i="1"/>
  <c r="I769" i="1"/>
  <c r="H769" i="1"/>
  <c r="I768" i="1"/>
  <c r="H768" i="1"/>
  <c r="I767" i="1"/>
  <c r="I765" i="1"/>
  <c r="H765" i="1"/>
  <c r="I764" i="1"/>
  <c r="H764" i="1"/>
  <c r="I761" i="1"/>
  <c r="H761" i="1"/>
  <c r="I760" i="1"/>
  <c r="H760" i="1"/>
  <c r="I757" i="1"/>
  <c r="H757" i="1"/>
  <c r="I756" i="1"/>
  <c r="H756" i="1"/>
  <c r="H755" i="1"/>
  <c r="I753" i="1"/>
  <c r="H753" i="1"/>
  <c r="I752" i="1"/>
  <c r="H752" i="1"/>
  <c r="I751" i="1"/>
  <c r="I749" i="1"/>
  <c r="H749" i="1"/>
  <c r="I748" i="1"/>
  <c r="H748" i="1"/>
  <c r="I745" i="1"/>
  <c r="H745" i="1"/>
  <c r="I744" i="1"/>
  <c r="H744" i="1"/>
  <c r="I741" i="1"/>
  <c r="H741" i="1"/>
  <c r="I740" i="1"/>
  <c r="H740" i="1"/>
  <c r="H739" i="1"/>
  <c r="I737" i="1"/>
  <c r="H737" i="1"/>
  <c r="I736" i="1"/>
  <c r="H736" i="1"/>
  <c r="I735" i="1"/>
  <c r="I733" i="1"/>
  <c r="H733" i="1"/>
  <c r="I732" i="1"/>
  <c r="H732" i="1"/>
  <c r="I729" i="1"/>
  <c r="H729" i="1"/>
  <c r="I728" i="1"/>
  <c r="H728" i="1"/>
  <c r="I725" i="1"/>
  <c r="H725" i="1"/>
  <c r="I724" i="1"/>
  <c r="H724" i="1"/>
  <c r="H723" i="1"/>
  <c r="I721" i="1"/>
  <c r="H721" i="1"/>
  <c r="I720" i="1"/>
  <c r="H720" i="1"/>
  <c r="I719" i="1"/>
  <c r="I717" i="1"/>
  <c r="H717" i="1"/>
  <c r="I716" i="1"/>
  <c r="H716" i="1"/>
  <c r="I713" i="1"/>
  <c r="H713" i="1"/>
  <c r="I712" i="1"/>
  <c r="H712" i="1"/>
  <c r="I709" i="1"/>
  <c r="H709" i="1"/>
  <c r="I708" i="1"/>
  <c r="H708" i="1"/>
  <c r="H707" i="1"/>
  <c r="I705" i="1"/>
  <c r="H705" i="1"/>
  <c r="I704" i="1"/>
  <c r="H704" i="1"/>
  <c r="I703" i="1"/>
  <c r="I701" i="1"/>
  <c r="H701" i="1"/>
  <c r="I700" i="1"/>
  <c r="H700" i="1"/>
  <c r="I697" i="1"/>
  <c r="H697" i="1"/>
  <c r="I696" i="1"/>
  <c r="H696" i="1"/>
  <c r="I693" i="1"/>
  <c r="H693" i="1"/>
  <c r="I692" i="1"/>
  <c r="H692" i="1"/>
  <c r="H691" i="1"/>
  <c r="I689" i="1"/>
  <c r="H689" i="1"/>
  <c r="I688" i="1"/>
  <c r="H688" i="1"/>
  <c r="I687" i="1"/>
  <c r="I685" i="1"/>
  <c r="H685" i="1"/>
  <c r="I684" i="1"/>
  <c r="H684" i="1"/>
  <c r="I681" i="1"/>
  <c r="H681" i="1"/>
  <c r="I680" i="1"/>
  <c r="H680" i="1"/>
  <c r="I677" i="1"/>
  <c r="H677" i="1"/>
  <c r="I676" i="1"/>
  <c r="H676" i="1"/>
  <c r="H675" i="1"/>
  <c r="I673" i="1"/>
  <c r="H673" i="1"/>
  <c r="I672" i="1"/>
  <c r="H672" i="1"/>
  <c r="I671" i="1"/>
  <c r="I669" i="1"/>
  <c r="H669" i="1"/>
  <c r="I668" i="1"/>
  <c r="H668" i="1"/>
  <c r="I665" i="1"/>
  <c r="H665" i="1"/>
  <c r="I664" i="1"/>
  <c r="H664" i="1"/>
  <c r="I661" i="1"/>
  <c r="H661" i="1"/>
  <c r="I660" i="1"/>
  <c r="H660" i="1"/>
  <c r="H659" i="1"/>
  <c r="I657" i="1"/>
  <c r="H657" i="1"/>
  <c r="I656" i="1"/>
  <c r="H656" i="1"/>
  <c r="I655" i="1"/>
  <c r="I653" i="1"/>
  <c r="H653" i="1"/>
  <c r="I652" i="1"/>
  <c r="H652" i="1"/>
  <c r="I649" i="1"/>
  <c r="H649" i="1"/>
  <c r="I648" i="1"/>
  <c r="H648" i="1"/>
  <c r="I645" i="1"/>
  <c r="H645" i="1"/>
  <c r="I644" i="1"/>
  <c r="H644" i="1"/>
  <c r="H643" i="1"/>
  <c r="I641" i="1"/>
  <c r="H641" i="1"/>
  <c r="I640" i="1"/>
  <c r="H640" i="1"/>
  <c r="I639" i="1"/>
  <c r="I637" i="1"/>
  <c r="H637" i="1"/>
  <c r="I636" i="1"/>
  <c r="H636" i="1"/>
  <c r="I633" i="1"/>
  <c r="H633" i="1"/>
  <c r="I632" i="1"/>
  <c r="H632" i="1"/>
  <c r="I629" i="1"/>
  <c r="H629" i="1"/>
  <c r="I628" i="1"/>
  <c r="H628" i="1"/>
  <c r="H627" i="1"/>
  <c r="I625" i="1"/>
  <c r="H625" i="1"/>
  <c r="I624" i="1"/>
  <c r="H624" i="1"/>
  <c r="I623" i="1"/>
  <c r="I621" i="1"/>
  <c r="H621" i="1"/>
  <c r="I620" i="1"/>
  <c r="H620" i="1"/>
  <c r="I617" i="1"/>
  <c r="H617" i="1"/>
  <c r="I616" i="1"/>
  <c r="H616" i="1"/>
  <c r="I613" i="1"/>
  <c r="H613" i="1"/>
  <c r="I612" i="1"/>
  <c r="H612" i="1"/>
  <c r="H611" i="1"/>
  <c r="I609" i="1"/>
  <c r="H609" i="1"/>
  <c r="I608" i="1"/>
  <c r="H608" i="1"/>
  <c r="I607" i="1"/>
  <c r="I605" i="1"/>
  <c r="H605" i="1"/>
  <c r="I604" i="1"/>
  <c r="H604" i="1"/>
  <c r="I601" i="1"/>
  <c r="H601" i="1"/>
  <c r="I600" i="1"/>
  <c r="H600" i="1"/>
  <c r="I597" i="1"/>
  <c r="H597" i="1"/>
  <c r="I596" i="1"/>
  <c r="H596" i="1"/>
  <c r="H595" i="1"/>
  <c r="I593" i="1"/>
  <c r="H593" i="1"/>
  <c r="I592" i="1"/>
  <c r="H592" i="1"/>
  <c r="I591" i="1"/>
  <c r="I589" i="1"/>
  <c r="H589" i="1"/>
  <c r="I588" i="1"/>
  <c r="H588" i="1"/>
  <c r="I585" i="1"/>
  <c r="H585" i="1"/>
  <c r="I584" i="1"/>
  <c r="H584" i="1"/>
  <c r="I581" i="1"/>
  <c r="H581" i="1"/>
  <c r="I580" i="1"/>
  <c r="H580" i="1"/>
  <c r="H579" i="1"/>
  <c r="I577" i="1"/>
  <c r="H577" i="1"/>
  <c r="I576" i="1"/>
  <c r="H576" i="1"/>
  <c r="I575" i="1"/>
  <c r="I573" i="1"/>
  <c r="H573" i="1"/>
  <c r="I572" i="1"/>
  <c r="H572" i="1"/>
  <c r="I569" i="1"/>
  <c r="H569" i="1"/>
  <c r="I568" i="1"/>
  <c r="H568" i="1"/>
  <c r="I565" i="1"/>
  <c r="H565" i="1"/>
  <c r="I564" i="1"/>
  <c r="H564" i="1"/>
  <c r="H563" i="1"/>
  <c r="I561" i="1"/>
  <c r="H561" i="1"/>
  <c r="I560" i="1"/>
  <c r="H560" i="1"/>
  <c r="I559" i="1"/>
  <c r="I557" i="1"/>
  <c r="H557" i="1"/>
  <c r="I556" i="1"/>
  <c r="H556" i="1"/>
  <c r="I553" i="1"/>
  <c r="H553" i="1"/>
  <c r="I552" i="1"/>
  <c r="H552" i="1"/>
  <c r="I549" i="1"/>
  <c r="H549" i="1"/>
  <c r="I548" i="1"/>
  <c r="H548" i="1"/>
  <c r="H547" i="1"/>
  <c r="H546" i="1"/>
  <c r="I545" i="1"/>
  <c r="H545" i="1"/>
  <c r="I544" i="1"/>
  <c r="H544" i="1"/>
  <c r="I541" i="1"/>
  <c r="H541" i="1"/>
  <c r="I540" i="1"/>
  <c r="H540" i="1"/>
  <c r="I537" i="1"/>
  <c r="H537" i="1"/>
  <c r="I536" i="1"/>
  <c r="H536" i="1"/>
  <c r="I533" i="1"/>
  <c r="H533" i="1"/>
  <c r="I532" i="1"/>
  <c r="H532" i="1"/>
  <c r="I531" i="1"/>
  <c r="H531" i="1"/>
  <c r="I529" i="1"/>
  <c r="H529" i="1"/>
  <c r="I528" i="1"/>
  <c r="H528" i="1"/>
  <c r="I525" i="1"/>
  <c r="H525" i="1"/>
  <c r="I524" i="1"/>
  <c r="H524" i="1"/>
  <c r="I521" i="1"/>
  <c r="H521" i="1"/>
  <c r="I520" i="1"/>
  <c r="H520" i="1"/>
  <c r="I519" i="1"/>
  <c r="H519" i="1"/>
  <c r="I517" i="1"/>
  <c r="H517" i="1"/>
  <c r="I516" i="1"/>
  <c r="H516" i="1"/>
  <c r="I513" i="1"/>
  <c r="H513" i="1"/>
  <c r="I512" i="1"/>
  <c r="I511" i="1"/>
  <c r="H511" i="1"/>
  <c r="I509" i="1"/>
  <c r="H509" i="1"/>
  <c r="I505" i="1"/>
  <c r="H505" i="1"/>
  <c r="I504" i="1"/>
  <c r="H504" i="1"/>
  <c r="I503" i="1"/>
  <c r="H503" i="1"/>
  <c r="I501" i="1"/>
  <c r="H501" i="1"/>
  <c r="I500" i="1"/>
  <c r="H500" i="1"/>
  <c r="I497" i="1"/>
  <c r="H497" i="1"/>
  <c r="I496" i="1"/>
  <c r="H496" i="1"/>
  <c r="I495" i="1"/>
  <c r="H495" i="1"/>
  <c r="I493" i="1"/>
  <c r="H493" i="1"/>
  <c r="I492" i="1"/>
  <c r="H492" i="1"/>
  <c r="I489" i="1"/>
  <c r="H489" i="1"/>
  <c r="I488" i="1"/>
  <c r="H488" i="1"/>
  <c r="I487" i="1"/>
  <c r="H487" i="1"/>
  <c r="I485" i="1"/>
  <c r="H485" i="1"/>
  <c r="I484" i="1"/>
  <c r="H484" i="1"/>
  <c r="I481" i="1"/>
  <c r="H481" i="1"/>
  <c r="I480" i="1"/>
  <c r="H480" i="1"/>
  <c r="I479" i="1"/>
  <c r="I477" i="1"/>
  <c r="H477" i="1"/>
  <c r="I476" i="1"/>
  <c r="H476" i="1"/>
  <c r="H475" i="1"/>
  <c r="I473" i="1"/>
  <c r="H473" i="1"/>
  <c r="I472" i="1"/>
  <c r="H472" i="1"/>
  <c r="I471" i="1"/>
  <c r="I469" i="1"/>
  <c r="H469" i="1"/>
  <c r="I468" i="1"/>
  <c r="H468" i="1"/>
  <c r="H467" i="1"/>
  <c r="I465" i="1"/>
  <c r="H465" i="1"/>
  <c r="I464" i="1"/>
  <c r="H464" i="1"/>
  <c r="I463" i="1"/>
  <c r="I461" i="1"/>
  <c r="H461" i="1"/>
  <c r="I460" i="1"/>
  <c r="H460" i="1"/>
  <c r="H459" i="1"/>
  <c r="I457" i="1"/>
  <c r="H457" i="1"/>
  <c r="I456" i="1"/>
  <c r="H456" i="1"/>
  <c r="I455" i="1"/>
  <c r="I453" i="1"/>
  <c r="H453" i="1"/>
  <c r="I452" i="1"/>
  <c r="H452" i="1"/>
  <c r="H451" i="1"/>
  <c r="I449" i="1"/>
  <c r="H449" i="1"/>
  <c r="I448" i="1"/>
  <c r="H448" i="1"/>
  <c r="I447" i="1"/>
  <c r="I445" i="1"/>
  <c r="H445" i="1"/>
  <c r="I444" i="1"/>
  <c r="H444" i="1"/>
  <c r="H443" i="1"/>
  <c r="I441" i="1"/>
  <c r="H441" i="1"/>
  <c r="I440" i="1"/>
  <c r="H440" i="1"/>
  <c r="I439" i="1"/>
  <c r="I437" i="1"/>
  <c r="H437" i="1"/>
  <c r="I436" i="1"/>
  <c r="H436" i="1"/>
  <c r="H435" i="1"/>
  <c r="I433" i="1"/>
  <c r="H433" i="1"/>
  <c r="I432" i="1"/>
  <c r="H432" i="1"/>
  <c r="I431" i="1"/>
  <c r="I429" i="1"/>
  <c r="H429" i="1"/>
  <c r="I428" i="1"/>
  <c r="H428" i="1"/>
  <c r="H427" i="1"/>
  <c r="I425" i="1"/>
  <c r="H425" i="1"/>
  <c r="I424" i="1"/>
  <c r="H424" i="1"/>
  <c r="I423" i="1"/>
  <c r="I421" i="1"/>
  <c r="H421" i="1"/>
  <c r="I420" i="1"/>
  <c r="H420" i="1"/>
  <c r="H419" i="1"/>
  <c r="H418" i="1"/>
  <c r="I417" i="1"/>
  <c r="H417" i="1"/>
  <c r="I416" i="1"/>
  <c r="H416" i="1"/>
  <c r="I413" i="1"/>
  <c r="H413" i="1"/>
  <c r="I412" i="1"/>
  <c r="H412" i="1"/>
  <c r="I411" i="1"/>
  <c r="H411" i="1"/>
  <c r="I409" i="1"/>
  <c r="H409" i="1"/>
  <c r="I408" i="1"/>
  <c r="H408" i="1"/>
  <c r="I405" i="1"/>
  <c r="H405" i="1"/>
  <c r="I404" i="1"/>
  <c r="H404" i="1"/>
  <c r="I403" i="1"/>
  <c r="H403" i="1"/>
  <c r="I401" i="1"/>
  <c r="H401" i="1"/>
  <c r="I400" i="1"/>
  <c r="H400" i="1"/>
  <c r="I397" i="1"/>
  <c r="H397" i="1"/>
  <c r="I396" i="1"/>
  <c r="H396" i="1"/>
  <c r="I395" i="1"/>
  <c r="H395" i="1"/>
  <c r="I393" i="1"/>
  <c r="H393" i="1"/>
  <c r="I392" i="1"/>
  <c r="H392" i="1"/>
  <c r="I389" i="1"/>
  <c r="H389" i="1"/>
  <c r="I388" i="1"/>
  <c r="H388" i="1"/>
  <c r="I387" i="1"/>
  <c r="H387" i="1"/>
  <c r="I385" i="1"/>
  <c r="H385" i="1"/>
  <c r="I384" i="1"/>
  <c r="H384" i="1"/>
  <c r="I381" i="1"/>
  <c r="H381" i="1"/>
  <c r="I380" i="1"/>
  <c r="H380" i="1"/>
  <c r="I379" i="1"/>
  <c r="H379" i="1"/>
  <c r="I377" i="1"/>
  <c r="H377" i="1"/>
  <c r="I376" i="1"/>
  <c r="H376" i="1"/>
  <c r="I373" i="1"/>
  <c r="H373" i="1"/>
  <c r="I372" i="1"/>
  <c r="H372" i="1"/>
  <c r="I371" i="1"/>
  <c r="H371" i="1"/>
  <c r="I369" i="1"/>
  <c r="H369" i="1"/>
  <c r="I368" i="1"/>
  <c r="H368" i="1"/>
  <c r="I365" i="1"/>
  <c r="H365" i="1"/>
  <c r="I364" i="1"/>
  <c r="H364" i="1"/>
  <c r="I363" i="1"/>
  <c r="H363" i="1"/>
  <c r="I361" i="1"/>
  <c r="H361" i="1"/>
  <c r="I360" i="1"/>
  <c r="H360" i="1"/>
  <c r="I357" i="1"/>
  <c r="H357" i="1"/>
  <c r="I356" i="1"/>
  <c r="H356" i="1"/>
  <c r="I355" i="1"/>
  <c r="H355" i="1"/>
  <c r="I353" i="1"/>
  <c r="H353" i="1"/>
  <c r="I352" i="1"/>
  <c r="H352" i="1"/>
  <c r="H351" i="1"/>
  <c r="I349" i="1"/>
  <c r="H349" i="1"/>
  <c r="I348" i="1"/>
  <c r="H348" i="1"/>
  <c r="I347" i="1"/>
  <c r="I345" i="1"/>
  <c r="H345" i="1"/>
  <c r="I344" i="1"/>
  <c r="H344" i="1"/>
  <c r="H343" i="1"/>
  <c r="I341" i="1"/>
  <c r="H341" i="1"/>
  <c r="I340" i="1"/>
  <c r="H340" i="1"/>
  <c r="I339" i="1"/>
  <c r="I337" i="1"/>
  <c r="H337" i="1"/>
  <c r="I336" i="1"/>
  <c r="H336" i="1"/>
  <c r="H335" i="1"/>
  <c r="I333" i="1"/>
  <c r="H333" i="1"/>
  <c r="I332" i="1"/>
  <c r="H332" i="1"/>
  <c r="I331" i="1"/>
  <c r="I329" i="1"/>
  <c r="H329" i="1"/>
  <c r="I328" i="1"/>
  <c r="H328" i="1"/>
  <c r="H327" i="1"/>
  <c r="I325" i="1"/>
  <c r="H325" i="1"/>
  <c r="I324" i="1"/>
  <c r="H324" i="1"/>
  <c r="I323" i="1"/>
  <c r="I321" i="1"/>
  <c r="H321" i="1"/>
  <c r="I320" i="1"/>
  <c r="H320" i="1"/>
  <c r="H319" i="1"/>
  <c r="I317" i="1"/>
  <c r="H317" i="1"/>
  <c r="I316" i="1"/>
  <c r="H316" i="1"/>
  <c r="I315" i="1"/>
  <c r="I313" i="1"/>
  <c r="H313" i="1"/>
  <c r="I312" i="1"/>
  <c r="H312" i="1"/>
  <c r="H311" i="1"/>
  <c r="I309" i="1"/>
  <c r="H309" i="1"/>
  <c r="I308" i="1"/>
  <c r="H308" i="1"/>
  <c r="I307" i="1"/>
  <c r="I305" i="1"/>
  <c r="H305" i="1"/>
  <c r="I304" i="1"/>
  <c r="H304" i="1"/>
  <c r="H303" i="1"/>
  <c r="I301" i="1"/>
  <c r="H301" i="1"/>
  <c r="I300" i="1"/>
  <c r="H300" i="1"/>
  <c r="I299" i="1"/>
  <c r="I297" i="1"/>
  <c r="H297" i="1"/>
  <c r="I296" i="1"/>
  <c r="H296" i="1"/>
  <c r="H295" i="1"/>
  <c r="I293" i="1"/>
  <c r="H293" i="1"/>
  <c r="I292" i="1"/>
  <c r="H292" i="1"/>
  <c r="I291" i="1"/>
  <c r="I289" i="1"/>
  <c r="H289" i="1"/>
  <c r="I287" i="1"/>
  <c r="H287" i="1"/>
  <c r="I285" i="1"/>
  <c r="H285" i="1"/>
  <c r="I284" i="1"/>
  <c r="H284" i="1"/>
  <c r="I281" i="1"/>
  <c r="H281" i="1"/>
  <c r="I280" i="1"/>
  <c r="H280" i="1"/>
  <c r="I279" i="1"/>
  <c r="H279" i="1"/>
  <c r="I277" i="1"/>
  <c r="H277" i="1"/>
  <c r="I273" i="1"/>
  <c r="H273" i="1"/>
  <c r="I271" i="1"/>
  <c r="H271" i="1"/>
  <c r="I269" i="1"/>
  <c r="H269" i="1"/>
  <c r="I268" i="1"/>
  <c r="H268" i="1"/>
  <c r="I265" i="1"/>
  <c r="H265" i="1"/>
  <c r="I264" i="1"/>
  <c r="H264" i="1"/>
  <c r="I263" i="1"/>
  <c r="H263" i="1"/>
  <c r="I261" i="1"/>
  <c r="H261" i="1"/>
  <c r="I257" i="1"/>
  <c r="H257" i="1"/>
  <c r="I255" i="1"/>
  <c r="H255" i="1"/>
  <c r="I253" i="1"/>
  <c r="H253" i="1"/>
  <c r="I252" i="1"/>
  <c r="H252" i="1"/>
  <c r="I249" i="1"/>
  <c r="H249" i="1"/>
  <c r="I248" i="1"/>
  <c r="H248" i="1"/>
  <c r="I247" i="1"/>
  <c r="H247" i="1"/>
  <c r="I245" i="1"/>
  <c r="H245" i="1"/>
  <c r="I241" i="1"/>
  <c r="H241" i="1"/>
  <c r="I239" i="1"/>
  <c r="H239" i="1"/>
  <c r="I237" i="1"/>
  <c r="H237" i="1"/>
  <c r="I236" i="1"/>
  <c r="H236" i="1"/>
  <c r="I233" i="1"/>
  <c r="H233" i="1"/>
  <c r="I232" i="1"/>
  <c r="H232" i="1"/>
  <c r="I231" i="1"/>
  <c r="H231" i="1"/>
  <c r="I229" i="1"/>
  <c r="H229" i="1"/>
  <c r="I225" i="1"/>
  <c r="H225" i="1"/>
  <c r="I223" i="1"/>
  <c r="H223" i="1"/>
  <c r="I221" i="1"/>
  <c r="H221" i="1"/>
  <c r="I220" i="1"/>
  <c r="H220" i="1"/>
  <c r="I217" i="1"/>
  <c r="H217" i="1"/>
  <c r="I216" i="1"/>
  <c r="H216" i="1"/>
  <c r="I215" i="1"/>
  <c r="H215" i="1"/>
  <c r="I213" i="1"/>
  <c r="H213" i="1"/>
  <c r="I209" i="1"/>
  <c r="H209" i="1"/>
  <c r="I207" i="1"/>
  <c r="H207" i="1"/>
  <c r="I205" i="1"/>
  <c r="H205" i="1"/>
  <c r="I204" i="1"/>
  <c r="H204" i="1"/>
  <c r="I201" i="1"/>
  <c r="H201" i="1"/>
  <c r="I200" i="1"/>
  <c r="H200" i="1"/>
  <c r="I199" i="1"/>
  <c r="H199" i="1"/>
  <c r="I197" i="1"/>
  <c r="H197" i="1"/>
  <c r="I193" i="1"/>
  <c r="H193" i="1"/>
  <c r="I191" i="1"/>
  <c r="H191" i="1"/>
  <c r="I189" i="1"/>
  <c r="H189" i="1"/>
  <c r="I188" i="1"/>
  <c r="H188" i="1"/>
  <c r="I185" i="1"/>
  <c r="H185" i="1"/>
  <c r="I184" i="1"/>
  <c r="H184" i="1"/>
  <c r="I183" i="1"/>
  <c r="H183" i="1"/>
  <c r="I181" i="1"/>
  <c r="H181" i="1"/>
  <c r="I177" i="1"/>
  <c r="H177" i="1"/>
  <c r="I175" i="1"/>
  <c r="H175" i="1"/>
  <c r="I173" i="1"/>
  <c r="H173" i="1"/>
  <c r="I172" i="1"/>
  <c r="H172" i="1"/>
  <c r="I169" i="1"/>
  <c r="H169" i="1"/>
  <c r="I168" i="1"/>
  <c r="H168" i="1"/>
  <c r="I167" i="1"/>
  <c r="H167" i="1"/>
  <c r="I165" i="1"/>
  <c r="H165" i="1"/>
  <c r="I161" i="1"/>
  <c r="H161" i="1"/>
  <c r="I159" i="1"/>
  <c r="H159" i="1"/>
  <c r="I157" i="1"/>
  <c r="H157" i="1"/>
  <c r="I156" i="1"/>
  <c r="H156" i="1"/>
  <c r="I153" i="1"/>
  <c r="H153" i="1"/>
  <c r="I152" i="1"/>
  <c r="H152" i="1"/>
  <c r="I151" i="1"/>
  <c r="H151" i="1"/>
  <c r="I149" i="1"/>
  <c r="H149" i="1"/>
  <c r="I145" i="1"/>
  <c r="H145" i="1"/>
  <c r="I143" i="1"/>
  <c r="H143" i="1"/>
  <c r="I141" i="1"/>
  <c r="H141" i="1"/>
  <c r="I140" i="1"/>
  <c r="H140" i="1"/>
  <c r="I137" i="1"/>
  <c r="H137" i="1"/>
  <c r="I136" i="1"/>
  <c r="H136" i="1"/>
  <c r="I135" i="1"/>
  <c r="H135" i="1"/>
  <c r="I133" i="1"/>
  <c r="H133" i="1"/>
  <c r="I129" i="1"/>
  <c r="H129" i="1"/>
  <c r="I127" i="1"/>
  <c r="H127" i="1"/>
  <c r="I125" i="1"/>
  <c r="H125" i="1"/>
  <c r="I124" i="1"/>
  <c r="H124" i="1"/>
  <c r="I121" i="1"/>
  <c r="H121" i="1"/>
  <c r="I120" i="1"/>
  <c r="H120" i="1"/>
  <c r="I119" i="1"/>
  <c r="H119" i="1"/>
  <c r="I117" i="1"/>
  <c r="H117" i="1"/>
  <c r="I113" i="1"/>
  <c r="H113" i="1"/>
  <c r="I111" i="1"/>
  <c r="H111" i="1"/>
  <c r="I109" i="1"/>
  <c r="H109" i="1"/>
  <c r="I108" i="1"/>
  <c r="H108" i="1"/>
  <c r="I105" i="1"/>
  <c r="H105" i="1"/>
  <c r="I104" i="1"/>
  <c r="H104" i="1"/>
  <c r="I103" i="1"/>
  <c r="H103" i="1"/>
  <c r="I101" i="1"/>
  <c r="H101" i="1"/>
  <c r="I97" i="1"/>
  <c r="H97" i="1"/>
  <c r="I95" i="1"/>
  <c r="H95" i="1"/>
  <c r="I93" i="1"/>
  <c r="H93" i="1"/>
  <c r="I92" i="1"/>
  <c r="H92" i="1"/>
  <c r="I89" i="1"/>
  <c r="H89" i="1"/>
  <c r="I88" i="1"/>
  <c r="H88" i="1"/>
  <c r="I87" i="1"/>
  <c r="H87" i="1"/>
  <c r="I85" i="1"/>
  <c r="H85" i="1"/>
  <c r="I81" i="1"/>
  <c r="H81" i="1"/>
  <c r="I79" i="1"/>
  <c r="H79" i="1"/>
  <c r="I77" i="1"/>
  <c r="H77" i="1"/>
  <c r="I76" i="1"/>
  <c r="H76" i="1"/>
  <c r="I73" i="1"/>
  <c r="H73" i="1"/>
  <c r="I72" i="1"/>
  <c r="H72" i="1"/>
  <c r="I71" i="1"/>
  <c r="H71" i="1"/>
  <c r="I69" i="1"/>
  <c r="H69" i="1"/>
  <c r="I65" i="1"/>
  <c r="H65" i="1"/>
  <c r="I63" i="1"/>
  <c r="H63" i="1"/>
  <c r="I61" i="1"/>
  <c r="H61" i="1"/>
  <c r="I60" i="1"/>
  <c r="H60" i="1"/>
  <c r="I57" i="1"/>
  <c r="H57" i="1"/>
  <c r="I56" i="1"/>
  <c r="H56" i="1"/>
  <c r="I55" i="1"/>
  <c r="H55" i="1"/>
  <c r="I53" i="1"/>
  <c r="H53" i="1"/>
  <c r="I49" i="1"/>
  <c r="H49" i="1"/>
  <c r="I47" i="1"/>
  <c r="H47" i="1"/>
  <c r="I45" i="1"/>
  <c r="H45" i="1"/>
  <c r="H44" i="1"/>
  <c r="I41" i="1"/>
  <c r="H41" i="1"/>
  <c r="H40" i="1"/>
  <c r="I39" i="1"/>
  <c r="H39" i="1"/>
  <c r="I37" i="1"/>
  <c r="H37" i="1"/>
  <c r="I33" i="1"/>
  <c r="H33" i="1"/>
  <c r="I31" i="1"/>
  <c r="H31" i="1"/>
  <c r="I29" i="1"/>
  <c r="H29" i="1"/>
  <c r="H28" i="1"/>
  <c r="I25" i="1"/>
  <c r="H25" i="1"/>
  <c r="H24" i="1"/>
  <c r="I23" i="1"/>
  <c r="H23" i="1"/>
  <c r="I21" i="1"/>
  <c r="H21" i="1"/>
  <c r="I1257" i="1"/>
  <c r="H1257" i="1"/>
  <c r="I1256" i="1"/>
  <c r="H1256" i="1"/>
  <c r="I1255" i="1"/>
  <c r="H1255" i="1"/>
  <c r="I1253" i="1"/>
  <c r="H1253" i="1"/>
  <c r="I1252" i="1"/>
  <c r="H1252" i="1"/>
  <c r="I1251" i="1"/>
  <c r="H1251" i="1"/>
  <c r="I1249" i="1"/>
  <c r="H1249" i="1"/>
  <c r="I1248" i="1"/>
  <c r="H1248" i="1"/>
  <c r="I1247" i="1"/>
  <c r="H1247" i="1"/>
  <c r="I1245" i="1"/>
  <c r="H1245" i="1"/>
  <c r="I1244" i="1"/>
  <c r="H1244" i="1"/>
  <c r="I1243" i="1"/>
  <c r="H1243" i="1"/>
  <c r="I1241" i="1"/>
  <c r="H1241" i="1"/>
  <c r="I1240" i="1"/>
  <c r="H1240" i="1"/>
  <c r="I1239" i="1"/>
  <c r="H1239" i="1"/>
  <c r="I1237" i="1"/>
  <c r="H1237" i="1"/>
  <c r="I1236" i="1"/>
  <c r="H1236" i="1"/>
  <c r="I1235" i="1"/>
  <c r="H1235" i="1"/>
  <c r="I1233" i="1"/>
  <c r="H1233" i="1"/>
  <c r="I1232" i="1"/>
  <c r="H1232" i="1"/>
  <c r="I1231" i="1"/>
  <c r="H1231" i="1"/>
  <c r="I1229" i="1"/>
  <c r="H1229" i="1"/>
  <c r="I1228" i="1"/>
  <c r="H1228" i="1"/>
  <c r="I1227" i="1"/>
  <c r="H1227" i="1"/>
  <c r="I1225" i="1"/>
  <c r="H1225" i="1"/>
  <c r="I1224" i="1"/>
  <c r="H1224" i="1"/>
  <c r="I1223" i="1"/>
  <c r="H1223" i="1"/>
  <c r="I1221" i="1"/>
  <c r="H1221" i="1"/>
  <c r="I1220" i="1"/>
  <c r="H1220" i="1"/>
  <c r="I1219" i="1"/>
  <c r="H1219" i="1"/>
  <c r="I1217" i="1"/>
  <c r="H1217" i="1"/>
  <c r="I1216" i="1"/>
  <c r="H1216" i="1"/>
  <c r="I1215" i="1"/>
  <c r="H1215" i="1"/>
  <c r="I1213" i="1"/>
  <c r="H1213" i="1"/>
  <c r="I1212" i="1"/>
  <c r="H1212" i="1"/>
  <c r="I1211" i="1"/>
  <c r="H1211" i="1"/>
  <c r="I1209" i="1"/>
  <c r="H1209" i="1"/>
  <c r="I1208" i="1"/>
  <c r="H1208" i="1"/>
  <c r="I1207" i="1"/>
  <c r="H1207" i="1"/>
  <c r="I1205" i="1"/>
  <c r="H1205" i="1"/>
  <c r="I1204" i="1"/>
  <c r="H1204" i="1"/>
  <c r="I1203" i="1"/>
  <c r="H1203" i="1"/>
  <c r="I1201" i="1"/>
  <c r="H1201" i="1"/>
  <c r="I1200" i="1"/>
  <c r="H1200" i="1"/>
  <c r="I1199" i="1"/>
  <c r="H1199" i="1"/>
  <c r="I1197" i="1"/>
  <c r="H1197" i="1"/>
  <c r="I1196" i="1"/>
  <c r="H1196" i="1"/>
  <c r="I1195" i="1"/>
  <c r="H1195" i="1"/>
  <c r="I1193" i="1"/>
  <c r="H1193" i="1"/>
  <c r="I1192" i="1"/>
  <c r="H1192" i="1"/>
  <c r="I1191" i="1"/>
  <c r="H1191" i="1"/>
  <c r="I1189" i="1"/>
  <c r="H1189" i="1"/>
  <c r="I1188" i="1"/>
  <c r="H1188" i="1"/>
  <c r="I1187" i="1"/>
  <c r="H1187" i="1"/>
  <c r="I1185" i="1"/>
  <c r="H1185" i="1"/>
  <c r="I1184" i="1"/>
  <c r="H1184" i="1"/>
  <c r="I1183" i="1"/>
  <c r="H1183" i="1"/>
  <c r="I1181" i="1"/>
  <c r="H1181" i="1"/>
  <c r="I1180" i="1"/>
  <c r="H1180" i="1"/>
  <c r="I1179" i="1"/>
  <c r="H1179" i="1"/>
  <c r="I1177" i="1"/>
  <c r="H1177" i="1"/>
  <c r="I1176" i="1"/>
  <c r="H1176" i="1"/>
  <c r="I1175" i="1"/>
  <c r="H1175" i="1"/>
  <c r="I1173" i="1"/>
  <c r="H1173" i="1"/>
  <c r="I1172" i="1"/>
  <c r="H1172" i="1"/>
  <c r="I1171" i="1"/>
  <c r="H1171" i="1"/>
  <c r="I1169" i="1"/>
  <c r="H1169" i="1"/>
  <c r="I1168" i="1"/>
  <c r="H1168" i="1"/>
  <c r="I1167" i="1"/>
  <c r="H1167" i="1"/>
  <c r="I1165" i="1"/>
  <c r="H1165" i="1"/>
  <c r="I1164" i="1"/>
  <c r="H1164" i="1"/>
  <c r="I1163" i="1"/>
  <c r="H1163" i="1"/>
  <c r="I1161" i="1"/>
  <c r="H1161" i="1"/>
  <c r="I1160" i="1"/>
  <c r="H1160" i="1"/>
  <c r="I1159" i="1"/>
  <c r="H1159" i="1"/>
  <c r="I1157" i="1"/>
  <c r="H1157" i="1"/>
  <c r="I1156" i="1"/>
  <c r="H1156" i="1"/>
  <c r="I1155" i="1"/>
  <c r="H1155" i="1"/>
  <c r="I1153" i="1"/>
  <c r="H1153" i="1"/>
  <c r="I1152" i="1"/>
  <c r="H1152" i="1"/>
  <c r="I1151" i="1"/>
  <c r="H1151" i="1"/>
  <c r="I1149" i="1"/>
  <c r="H1149" i="1"/>
  <c r="I1148" i="1"/>
  <c r="H1148" i="1"/>
  <c r="I1147" i="1"/>
  <c r="H1147" i="1"/>
  <c r="I1145" i="1"/>
  <c r="H1145" i="1"/>
  <c r="I1144" i="1"/>
  <c r="H1144" i="1"/>
  <c r="I1143" i="1"/>
  <c r="H1143" i="1"/>
  <c r="I1141" i="1"/>
  <c r="H1141" i="1"/>
  <c r="I1140" i="1"/>
  <c r="H1140" i="1"/>
  <c r="I1139" i="1"/>
  <c r="H1139" i="1"/>
  <c r="I1137" i="1"/>
  <c r="H1137" i="1"/>
  <c r="I1136" i="1"/>
  <c r="H1136" i="1"/>
  <c r="I1135" i="1"/>
  <c r="H1135" i="1"/>
  <c r="I1133" i="1"/>
  <c r="H1133" i="1"/>
  <c r="I1132" i="1"/>
  <c r="H1132" i="1"/>
  <c r="I1131" i="1"/>
  <c r="H1131" i="1"/>
  <c r="I1129" i="1"/>
  <c r="H1129" i="1"/>
  <c r="I1128" i="1"/>
  <c r="H1128" i="1"/>
  <c r="I1127" i="1"/>
  <c r="H1127" i="1"/>
  <c r="I1125" i="1"/>
  <c r="H1125" i="1"/>
  <c r="I1124" i="1"/>
  <c r="H1124" i="1"/>
  <c r="I1123" i="1"/>
  <c r="H1123" i="1"/>
  <c r="I1121" i="1"/>
  <c r="H1121" i="1"/>
  <c r="I1120" i="1"/>
  <c r="H1120" i="1"/>
  <c r="I1119" i="1"/>
  <c r="H1119" i="1"/>
  <c r="I1117" i="1"/>
  <c r="H1117" i="1"/>
  <c r="I1116" i="1"/>
  <c r="H1116" i="1"/>
  <c r="I1115" i="1"/>
  <c r="H1115" i="1"/>
  <c r="I1113" i="1"/>
  <c r="H1113" i="1"/>
  <c r="I1112" i="1"/>
  <c r="H1112" i="1"/>
  <c r="I1111" i="1"/>
  <c r="H1111" i="1"/>
  <c r="I1109" i="1"/>
  <c r="H1109" i="1"/>
  <c r="I1108" i="1"/>
  <c r="H1108" i="1"/>
  <c r="I1107" i="1"/>
  <c r="H1107" i="1"/>
  <c r="I1105" i="1"/>
  <c r="H1105" i="1"/>
  <c r="I1104" i="1"/>
  <c r="H1104" i="1"/>
  <c r="I1103" i="1"/>
  <c r="H1103" i="1"/>
  <c r="I1101" i="1"/>
  <c r="H1101" i="1"/>
  <c r="I1100" i="1"/>
  <c r="H1100" i="1"/>
  <c r="I1099" i="1"/>
  <c r="H1099" i="1"/>
  <c r="I1097" i="1"/>
  <c r="H1097" i="1"/>
  <c r="I1096" i="1"/>
  <c r="H1096" i="1"/>
  <c r="I1095" i="1"/>
  <c r="H1095" i="1"/>
  <c r="I1093" i="1"/>
  <c r="H1093" i="1"/>
  <c r="I1092" i="1"/>
  <c r="H1092" i="1"/>
  <c r="I1091" i="1"/>
  <c r="H1091" i="1"/>
  <c r="I1089" i="1"/>
  <c r="H1089" i="1"/>
  <c r="I1088" i="1"/>
  <c r="H1088" i="1"/>
  <c r="I1087" i="1"/>
  <c r="H1087" i="1"/>
  <c r="I1085" i="1"/>
  <c r="H1085" i="1"/>
  <c r="I1084" i="1"/>
  <c r="H1084" i="1"/>
  <c r="I1083" i="1"/>
  <c r="H1083" i="1"/>
  <c r="I1081" i="1"/>
  <c r="H1081" i="1"/>
  <c r="I1080" i="1"/>
  <c r="H1080" i="1"/>
  <c r="I1079" i="1"/>
  <c r="H1079" i="1"/>
  <c r="I1077" i="1"/>
  <c r="H1077" i="1"/>
  <c r="I1076" i="1"/>
  <c r="H1076" i="1"/>
  <c r="I1075" i="1"/>
  <c r="H1075" i="1"/>
  <c r="I1073" i="1"/>
  <c r="H1073" i="1"/>
  <c r="I1072" i="1"/>
  <c r="H1072" i="1"/>
  <c r="I1071" i="1"/>
  <c r="H1071" i="1"/>
  <c r="I1069" i="1"/>
  <c r="H1069" i="1"/>
  <c r="I1068" i="1"/>
  <c r="H1068" i="1"/>
  <c r="I1067" i="1"/>
  <c r="H1067" i="1"/>
  <c r="I1065" i="1"/>
  <c r="H1065" i="1"/>
  <c r="I1064" i="1"/>
  <c r="H1064" i="1"/>
  <c r="I1063" i="1"/>
  <c r="H1063" i="1"/>
  <c r="I1061" i="1"/>
  <c r="H1061" i="1"/>
  <c r="I1060" i="1"/>
  <c r="H1060" i="1"/>
  <c r="I1059" i="1"/>
  <c r="H1059" i="1"/>
  <c r="I1057" i="1"/>
  <c r="H1057" i="1"/>
  <c r="I1056" i="1"/>
  <c r="H1056" i="1"/>
  <c r="I1055" i="1"/>
  <c r="H1055" i="1"/>
  <c r="I1053" i="1"/>
  <c r="H1053" i="1"/>
  <c r="I1052" i="1"/>
  <c r="H1052" i="1"/>
  <c r="I1051" i="1"/>
  <c r="H1051" i="1"/>
  <c r="I1049" i="1"/>
  <c r="H1049" i="1"/>
  <c r="I1048" i="1"/>
  <c r="H1048" i="1"/>
  <c r="I1047" i="1"/>
  <c r="H1047" i="1"/>
  <c r="I1045" i="1"/>
  <c r="H1045" i="1"/>
  <c r="I1044" i="1"/>
  <c r="H1044" i="1"/>
  <c r="I1043" i="1"/>
  <c r="H1043" i="1"/>
  <c r="I1041" i="1"/>
  <c r="H1041" i="1"/>
  <c r="I1040" i="1"/>
  <c r="H1040" i="1"/>
  <c r="I1039" i="1"/>
  <c r="H1039" i="1"/>
  <c r="I1037" i="1"/>
  <c r="H1037" i="1"/>
  <c r="I1036" i="1"/>
  <c r="H1036" i="1"/>
  <c r="I1035" i="1"/>
  <c r="H1035" i="1"/>
  <c r="I1033" i="1"/>
  <c r="H1033" i="1"/>
  <c r="I1032" i="1"/>
  <c r="H1032" i="1"/>
  <c r="I1031" i="1"/>
  <c r="H1031" i="1"/>
  <c r="I1029" i="1"/>
  <c r="H1029" i="1"/>
  <c r="I1028" i="1"/>
  <c r="H1028" i="1"/>
  <c r="I1027" i="1"/>
  <c r="H1027" i="1"/>
  <c r="I1025" i="1"/>
  <c r="H1025" i="1"/>
  <c r="I1024" i="1"/>
  <c r="H1024" i="1"/>
  <c r="I1023" i="1"/>
  <c r="H1023" i="1"/>
  <c r="I1021" i="1"/>
  <c r="H1021" i="1"/>
  <c r="I1020" i="1"/>
  <c r="H1020" i="1"/>
  <c r="I1019" i="1"/>
  <c r="H1019" i="1"/>
  <c r="I1017" i="1"/>
  <c r="H1017" i="1"/>
  <c r="I1016" i="1"/>
  <c r="H1016" i="1"/>
  <c r="I1015" i="1"/>
  <c r="H1015" i="1"/>
  <c r="I1013" i="1"/>
  <c r="H1013" i="1"/>
  <c r="I1012" i="1"/>
  <c r="H1012" i="1"/>
  <c r="I1011" i="1"/>
  <c r="H1011" i="1"/>
  <c r="I1009" i="1"/>
  <c r="H1009" i="1"/>
  <c r="I1008" i="1"/>
  <c r="H1008" i="1"/>
  <c r="I1007" i="1"/>
  <c r="H1007" i="1"/>
  <c r="I1005" i="1"/>
  <c r="H1005" i="1"/>
  <c r="I1004" i="1"/>
  <c r="H1004" i="1"/>
  <c r="I1003" i="1"/>
  <c r="H1003" i="1"/>
  <c r="I1001" i="1"/>
  <c r="H1001" i="1"/>
  <c r="I1000" i="1"/>
  <c r="H1000" i="1"/>
  <c r="I999" i="1"/>
  <c r="H999" i="1"/>
  <c r="I997" i="1"/>
  <c r="H997" i="1"/>
  <c r="I996" i="1"/>
  <c r="H996" i="1"/>
  <c r="I995" i="1"/>
  <c r="H995" i="1"/>
  <c r="I993" i="1"/>
  <c r="H993" i="1"/>
  <c r="I992" i="1"/>
  <c r="H992" i="1"/>
  <c r="I991" i="1"/>
  <c r="H991" i="1"/>
  <c r="I989" i="1"/>
  <c r="H989" i="1"/>
  <c r="I988" i="1"/>
  <c r="H988" i="1"/>
  <c r="I987" i="1"/>
  <c r="H987" i="1"/>
  <c r="I985" i="1"/>
  <c r="H985" i="1"/>
  <c r="I984" i="1"/>
  <c r="H984" i="1"/>
  <c r="I983" i="1"/>
  <c r="H983" i="1"/>
  <c r="I981" i="1"/>
  <c r="H981" i="1"/>
  <c r="I980" i="1"/>
  <c r="H980" i="1"/>
  <c r="I979" i="1"/>
  <c r="H979" i="1"/>
  <c r="I977" i="1"/>
  <c r="H977" i="1"/>
  <c r="I976" i="1"/>
  <c r="H976" i="1"/>
  <c r="I975" i="1"/>
  <c r="H975" i="1"/>
  <c r="I973" i="1"/>
  <c r="H973" i="1"/>
  <c r="I972" i="1"/>
  <c r="H972" i="1"/>
  <c r="I971" i="1"/>
  <c r="H971" i="1"/>
  <c r="I969" i="1"/>
  <c r="H969" i="1"/>
  <c r="I968" i="1"/>
  <c r="H968" i="1"/>
  <c r="I967" i="1"/>
  <c r="H967" i="1"/>
  <c r="I965" i="1"/>
  <c r="H965" i="1"/>
  <c r="I964" i="1"/>
  <c r="H964" i="1"/>
  <c r="I963" i="1"/>
  <c r="H963" i="1"/>
  <c r="I961" i="1"/>
  <c r="H961" i="1"/>
  <c r="I960" i="1"/>
  <c r="H960" i="1"/>
  <c r="I959" i="1"/>
  <c r="H959" i="1"/>
  <c r="I957" i="1"/>
  <c r="H957" i="1"/>
  <c r="I956" i="1"/>
  <c r="H956" i="1"/>
  <c r="I955" i="1"/>
  <c r="H955" i="1"/>
  <c r="I953" i="1"/>
  <c r="H953" i="1"/>
  <c r="I952" i="1"/>
  <c r="H952" i="1"/>
  <c r="I951" i="1"/>
  <c r="H951" i="1"/>
  <c r="I949" i="1"/>
  <c r="H949" i="1"/>
  <c r="I948" i="1"/>
  <c r="H948" i="1"/>
  <c r="I947" i="1"/>
  <c r="H947" i="1"/>
  <c r="I945" i="1"/>
  <c r="H945" i="1"/>
  <c r="I944" i="1"/>
  <c r="H944" i="1"/>
  <c r="I943" i="1"/>
  <c r="H943" i="1"/>
  <c r="I941" i="1"/>
  <c r="H941" i="1"/>
  <c r="I940" i="1"/>
  <c r="H940" i="1"/>
  <c r="I939" i="1"/>
  <c r="H939" i="1"/>
  <c r="I937" i="1"/>
  <c r="H937" i="1"/>
  <c r="I936" i="1"/>
  <c r="H936" i="1"/>
  <c r="I935" i="1"/>
  <c r="H935" i="1"/>
  <c r="I933" i="1"/>
  <c r="H933" i="1"/>
  <c r="I932" i="1"/>
  <c r="H932" i="1"/>
  <c r="I931" i="1"/>
  <c r="H931" i="1"/>
  <c r="I929" i="1"/>
  <c r="H929" i="1"/>
  <c r="I928" i="1"/>
  <c r="H928" i="1"/>
  <c r="I927" i="1"/>
  <c r="H927" i="1"/>
  <c r="I925" i="1"/>
  <c r="H925" i="1"/>
  <c r="I924" i="1"/>
  <c r="H924" i="1"/>
  <c r="I923" i="1"/>
  <c r="H923" i="1"/>
  <c r="I921" i="1"/>
  <c r="H921" i="1"/>
  <c r="I920" i="1"/>
  <c r="H920" i="1"/>
  <c r="I919" i="1"/>
  <c r="H919" i="1"/>
  <c r="I917" i="1"/>
  <c r="H917" i="1"/>
  <c r="I916" i="1"/>
  <c r="H916" i="1"/>
  <c r="I915" i="1"/>
  <c r="H915" i="1"/>
  <c r="I913" i="1"/>
  <c r="H913" i="1"/>
  <c r="I912" i="1"/>
  <c r="H912" i="1"/>
  <c r="I911" i="1"/>
  <c r="H911" i="1"/>
  <c r="I909" i="1"/>
  <c r="H909" i="1"/>
  <c r="I908" i="1"/>
  <c r="H908" i="1"/>
  <c r="I907" i="1"/>
  <c r="H907" i="1"/>
  <c r="I905" i="1"/>
  <c r="H905" i="1"/>
  <c r="I904" i="1"/>
  <c r="H904" i="1"/>
  <c r="I903" i="1"/>
  <c r="H903" i="1"/>
  <c r="I901" i="1"/>
  <c r="H901" i="1"/>
  <c r="I900" i="1"/>
  <c r="H900" i="1"/>
  <c r="I899" i="1"/>
  <c r="H899" i="1"/>
  <c r="I897" i="1"/>
  <c r="H897" i="1"/>
  <c r="I896" i="1"/>
  <c r="H896" i="1"/>
  <c r="I895" i="1"/>
  <c r="H895" i="1"/>
  <c r="I893" i="1"/>
  <c r="H893" i="1"/>
  <c r="I892" i="1"/>
  <c r="H892" i="1"/>
  <c r="I891" i="1"/>
  <c r="H891" i="1"/>
  <c r="I889" i="1"/>
  <c r="H889" i="1"/>
  <c r="I888" i="1"/>
  <c r="H888" i="1"/>
  <c r="I887" i="1"/>
  <c r="H887" i="1"/>
  <c r="I885" i="1"/>
  <c r="H885" i="1"/>
  <c r="I884" i="1"/>
  <c r="H884" i="1"/>
  <c r="I883" i="1"/>
  <c r="H883" i="1"/>
  <c r="I881" i="1"/>
  <c r="H881" i="1"/>
  <c r="I880" i="1"/>
  <c r="H880" i="1"/>
  <c r="I879" i="1"/>
  <c r="H879" i="1"/>
  <c r="I877" i="1"/>
  <c r="H877" i="1"/>
  <c r="I876" i="1"/>
  <c r="H876" i="1"/>
  <c r="I875" i="1"/>
  <c r="H875" i="1"/>
  <c r="I873" i="1"/>
  <c r="H873" i="1"/>
  <c r="I872" i="1"/>
  <c r="H872" i="1"/>
  <c r="I871" i="1"/>
  <c r="H871" i="1"/>
  <c r="I869" i="1"/>
  <c r="H869" i="1"/>
  <c r="I868" i="1"/>
  <c r="H868" i="1"/>
  <c r="I867" i="1"/>
  <c r="H867" i="1"/>
  <c r="I865" i="1"/>
  <c r="H865" i="1"/>
  <c r="I864" i="1"/>
  <c r="H864" i="1"/>
  <c r="I863" i="1"/>
  <c r="H863" i="1"/>
  <c r="I861" i="1"/>
  <c r="H861" i="1"/>
  <c r="I860" i="1"/>
  <c r="H860" i="1"/>
  <c r="I859" i="1"/>
  <c r="H859" i="1"/>
  <c r="I857" i="1"/>
  <c r="H857" i="1"/>
  <c r="I856" i="1"/>
  <c r="H856" i="1"/>
  <c r="I855" i="1"/>
  <c r="H855" i="1"/>
  <c r="I853" i="1"/>
  <c r="H853" i="1"/>
  <c r="I852" i="1"/>
  <c r="H852" i="1"/>
  <c r="I851" i="1"/>
  <c r="H851" i="1"/>
  <c r="I849" i="1"/>
  <c r="H849" i="1"/>
  <c r="I848" i="1"/>
  <c r="H848" i="1"/>
  <c r="I847" i="1"/>
  <c r="H847" i="1"/>
  <c r="I845" i="1"/>
  <c r="H845" i="1"/>
  <c r="I1465" i="1"/>
  <c r="H1465" i="1"/>
  <c r="I1464" i="1"/>
  <c r="H1464" i="1"/>
  <c r="I1463" i="1"/>
  <c r="H1463" i="1"/>
  <c r="I1461" i="1"/>
  <c r="H1461" i="1"/>
  <c r="I1460" i="1"/>
  <c r="H1460" i="1"/>
  <c r="I1459" i="1"/>
  <c r="H1459" i="1"/>
  <c r="I1457" i="1"/>
  <c r="H1457" i="1"/>
  <c r="I1456" i="1"/>
  <c r="H1456" i="1"/>
  <c r="I1455" i="1"/>
  <c r="H1455" i="1"/>
  <c r="I1453" i="1"/>
  <c r="H1453" i="1"/>
  <c r="I1452" i="1"/>
  <c r="H1452" i="1"/>
  <c r="I1451" i="1"/>
  <c r="H1451" i="1"/>
  <c r="I1450" i="1"/>
  <c r="I1449" i="1"/>
  <c r="H1449" i="1"/>
  <c r="I1448" i="1"/>
  <c r="H1448" i="1"/>
  <c r="I1447" i="1"/>
  <c r="H1447" i="1"/>
  <c r="I1445" i="1"/>
  <c r="H1445" i="1"/>
  <c r="I1444" i="1"/>
  <c r="H1444" i="1"/>
  <c r="I1443" i="1"/>
  <c r="H1443" i="1"/>
  <c r="I1441" i="1"/>
  <c r="H1441" i="1"/>
  <c r="I1440" i="1"/>
  <c r="H1440" i="1"/>
  <c r="I1439" i="1"/>
  <c r="H1439" i="1"/>
  <c r="I1437" i="1"/>
  <c r="H1437" i="1"/>
  <c r="I1436" i="1"/>
  <c r="H1436" i="1"/>
  <c r="I1435" i="1"/>
  <c r="H1435" i="1"/>
  <c r="I1434" i="1"/>
  <c r="I1433" i="1"/>
  <c r="H1433" i="1"/>
  <c r="I1432" i="1"/>
  <c r="H1432" i="1"/>
  <c r="I1431" i="1"/>
  <c r="H1431" i="1"/>
  <c r="I1429" i="1"/>
  <c r="H1429" i="1"/>
  <c r="I1428" i="1"/>
  <c r="H1428" i="1"/>
  <c r="I1427" i="1"/>
  <c r="H1427" i="1"/>
  <c r="I1425" i="1"/>
  <c r="H1425" i="1"/>
  <c r="I1424" i="1"/>
  <c r="H1424" i="1"/>
  <c r="I1423" i="1"/>
  <c r="H1423" i="1"/>
  <c r="I1421" i="1"/>
  <c r="H1421" i="1"/>
  <c r="I1420" i="1"/>
  <c r="H1420" i="1"/>
  <c r="I1419" i="1"/>
  <c r="H1419" i="1"/>
  <c r="I1418" i="1"/>
  <c r="I1417" i="1"/>
  <c r="H1417" i="1"/>
  <c r="I1416" i="1"/>
  <c r="H1416" i="1"/>
  <c r="I1415" i="1"/>
  <c r="H1415" i="1"/>
  <c r="I1413" i="1"/>
  <c r="H1413" i="1"/>
  <c r="I1412" i="1"/>
  <c r="H1412" i="1"/>
  <c r="I1411" i="1"/>
  <c r="H1411" i="1"/>
  <c r="I1409" i="1"/>
  <c r="H1409" i="1"/>
  <c r="I1408" i="1"/>
  <c r="H1408" i="1"/>
  <c r="I1407" i="1"/>
  <c r="H1407" i="1"/>
  <c r="I1405" i="1"/>
  <c r="H1405" i="1"/>
  <c r="I1404" i="1"/>
  <c r="H1404" i="1"/>
  <c r="I1403" i="1"/>
  <c r="H1403" i="1"/>
  <c r="I1402" i="1"/>
  <c r="I1401" i="1"/>
  <c r="H1401" i="1"/>
  <c r="I1400" i="1"/>
  <c r="H1400" i="1"/>
  <c r="I1399" i="1"/>
  <c r="H1399" i="1"/>
  <c r="I1397" i="1"/>
  <c r="H1397" i="1"/>
  <c r="I1396" i="1"/>
  <c r="H1396" i="1"/>
  <c r="I1395" i="1"/>
  <c r="H1395" i="1"/>
  <c r="I1393" i="1"/>
  <c r="H1393" i="1"/>
  <c r="I1392" i="1"/>
  <c r="H1392" i="1"/>
  <c r="I1391" i="1"/>
  <c r="H1391" i="1"/>
  <c r="I1389" i="1"/>
  <c r="H1389" i="1"/>
  <c r="I1388" i="1"/>
  <c r="H1388" i="1"/>
  <c r="I1387" i="1"/>
  <c r="H1387" i="1"/>
  <c r="I1386" i="1"/>
  <c r="I1385" i="1"/>
  <c r="H1385" i="1"/>
  <c r="I1384" i="1"/>
  <c r="H1384" i="1"/>
  <c r="I1383" i="1"/>
  <c r="H1383" i="1"/>
  <c r="I1381" i="1"/>
  <c r="H1381" i="1"/>
  <c r="I1380" i="1"/>
  <c r="H1380" i="1"/>
  <c r="I1379" i="1"/>
  <c r="H1379" i="1"/>
  <c r="I1377" i="1"/>
  <c r="H1377" i="1"/>
  <c r="I1376" i="1"/>
  <c r="H1376" i="1"/>
  <c r="I1375" i="1"/>
  <c r="H1375" i="1"/>
  <c r="I1373" i="1"/>
  <c r="H1373" i="1"/>
  <c r="I1372" i="1"/>
  <c r="H1372" i="1"/>
  <c r="I1371" i="1"/>
  <c r="H1371" i="1"/>
  <c r="I1370" i="1"/>
  <c r="I1369" i="1"/>
  <c r="H1369" i="1"/>
  <c r="I1368" i="1"/>
  <c r="H1368" i="1"/>
  <c r="I1367" i="1"/>
  <c r="H1367" i="1"/>
  <c r="I1365" i="1"/>
  <c r="H1365" i="1"/>
  <c r="I1364" i="1"/>
  <c r="H1364" i="1"/>
  <c r="I1363" i="1"/>
  <c r="H1363" i="1"/>
  <c r="I1361" i="1"/>
  <c r="H1361" i="1"/>
  <c r="I1360" i="1"/>
  <c r="H1360" i="1"/>
  <c r="I1359" i="1"/>
  <c r="H1359" i="1"/>
  <c r="I1357" i="1"/>
  <c r="H1357" i="1"/>
  <c r="I1356" i="1"/>
  <c r="H1356" i="1"/>
  <c r="I1355" i="1"/>
  <c r="H1355" i="1"/>
  <c r="I1354" i="1"/>
  <c r="I1353" i="1"/>
  <c r="H1353" i="1"/>
  <c r="I1352" i="1"/>
  <c r="H1352" i="1"/>
  <c r="I1351" i="1"/>
  <c r="H1351" i="1"/>
  <c r="I1349" i="1"/>
  <c r="H1349" i="1"/>
  <c r="I1348" i="1"/>
  <c r="H1348" i="1"/>
  <c r="I1347" i="1"/>
  <c r="H1347" i="1"/>
  <c r="I1345" i="1"/>
  <c r="H1345" i="1"/>
  <c r="I1344" i="1"/>
  <c r="H1344" i="1"/>
  <c r="I1343" i="1"/>
  <c r="H1343" i="1"/>
  <c r="I1341" i="1"/>
  <c r="H1341" i="1"/>
  <c r="I1340" i="1"/>
  <c r="H1340" i="1"/>
  <c r="I1339" i="1"/>
  <c r="H1339" i="1"/>
  <c r="I1338" i="1"/>
  <c r="I1337" i="1"/>
  <c r="H1337" i="1"/>
  <c r="I1336" i="1"/>
  <c r="H1336" i="1"/>
  <c r="I1335" i="1"/>
  <c r="H1335" i="1"/>
  <c r="I1333" i="1"/>
  <c r="H1333" i="1"/>
  <c r="I1332" i="1"/>
  <c r="H1332" i="1"/>
  <c r="I1331" i="1"/>
  <c r="H1331" i="1"/>
  <c r="I1329" i="1"/>
  <c r="H1329" i="1"/>
  <c r="I1328" i="1"/>
  <c r="H1328" i="1"/>
  <c r="I1327" i="1"/>
  <c r="H1327" i="1"/>
  <c r="I1325" i="1"/>
  <c r="H1325" i="1"/>
  <c r="I1324" i="1"/>
  <c r="H1324" i="1"/>
  <c r="I1323" i="1"/>
  <c r="H1323" i="1"/>
  <c r="I1322" i="1"/>
  <c r="I1321" i="1"/>
  <c r="H1321" i="1"/>
  <c r="I1320" i="1"/>
  <c r="H1320" i="1"/>
  <c r="I1319" i="1"/>
  <c r="H1319" i="1"/>
  <c r="I1317" i="1"/>
  <c r="H1317" i="1"/>
  <c r="I1316" i="1"/>
  <c r="H1316" i="1"/>
  <c r="I1315" i="1"/>
  <c r="H1315" i="1"/>
  <c r="I1313" i="1"/>
  <c r="H1313" i="1"/>
  <c r="I1312" i="1"/>
  <c r="H1312" i="1"/>
  <c r="I1311" i="1"/>
  <c r="H1311" i="1"/>
  <c r="I1309" i="1"/>
  <c r="H1309" i="1"/>
  <c r="I1308" i="1"/>
  <c r="H1308" i="1"/>
  <c r="I1307" i="1"/>
  <c r="H1307" i="1"/>
  <c r="I1306" i="1"/>
  <c r="I1305" i="1"/>
  <c r="H1305" i="1"/>
  <c r="I1304" i="1"/>
  <c r="H1304" i="1"/>
  <c r="I1303" i="1"/>
  <c r="H1303" i="1"/>
  <c r="I1301" i="1"/>
  <c r="H1301" i="1"/>
  <c r="I1300" i="1"/>
  <c r="H1300" i="1"/>
  <c r="I1299" i="1"/>
  <c r="H1299" i="1"/>
  <c r="I1297" i="1"/>
  <c r="H1297" i="1"/>
  <c r="I1296" i="1"/>
  <c r="H1296" i="1"/>
  <c r="I1295" i="1"/>
  <c r="H1295" i="1"/>
  <c r="I1293" i="1"/>
  <c r="H1293" i="1"/>
  <c r="I1292" i="1"/>
  <c r="H1292" i="1"/>
  <c r="I1291" i="1"/>
  <c r="H1291" i="1"/>
  <c r="I1290" i="1"/>
  <c r="I1289" i="1"/>
  <c r="H1289" i="1"/>
  <c r="I1288" i="1"/>
  <c r="H1288" i="1"/>
  <c r="I1287" i="1"/>
  <c r="H1287" i="1"/>
  <c r="I1285" i="1"/>
  <c r="H1285" i="1"/>
  <c r="I1284" i="1"/>
  <c r="H1284" i="1"/>
  <c r="I1283" i="1"/>
  <c r="H1283" i="1"/>
  <c r="I1281" i="1"/>
  <c r="H1281" i="1"/>
  <c r="I1280" i="1"/>
  <c r="H1280" i="1"/>
  <c r="I1279" i="1"/>
  <c r="H1279" i="1"/>
  <c r="I1277" i="1"/>
  <c r="H1277" i="1"/>
  <c r="I1276" i="1"/>
  <c r="H1276" i="1"/>
  <c r="I1275" i="1"/>
  <c r="H1275" i="1"/>
  <c r="I1274" i="1"/>
  <c r="I1273" i="1"/>
  <c r="H1273" i="1"/>
  <c r="I1272" i="1"/>
  <c r="H1272" i="1"/>
  <c r="I1271" i="1"/>
  <c r="H1271" i="1"/>
  <c r="I1269" i="1"/>
  <c r="H1269" i="1"/>
  <c r="I1268" i="1"/>
  <c r="H1268" i="1"/>
  <c r="I1267" i="1"/>
  <c r="H1267" i="1"/>
  <c r="I1265" i="1"/>
  <c r="H1265" i="1"/>
  <c r="I1264" i="1"/>
  <c r="H1264" i="1"/>
  <c r="I1263" i="1"/>
  <c r="H1263" i="1"/>
  <c r="I1261" i="1"/>
  <c r="H1261" i="1"/>
  <c r="I1260" i="1"/>
  <c r="H1260" i="1"/>
  <c r="I1259" i="1"/>
  <c r="H1259" i="1"/>
  <c r="I1467" i="1"/>
  <c r="I1468" i="1"/>
  <c r="I1469" i="1"/>
  <c r="I1471" i="1"/>
  <c r="I1472" i="1"/>
  <c r="I1473" i="1"/>
  <c r="I1475" i="1"/>
  <c r="I1476" i="1"/>
  <c r="I1477" i="1"/>
  <c r="I1479" i="1"/>
  <c r="I1480" i="1"/>
  <c r="I1481" i="1"/>
  <c r="I1483" i="1"/>
  <c r="I1484" i="1"/>
  <c r="I1485" i="1"/>
  <c r="I1487" i="1"/>
  <c r="I1488" i="1"/>
  <c r="I1489" i="1"/>
  <c r="I1491" i="1"/>
  <c r="I1492" i="1"/>
  <c r="I1493" i="1"/>
  <c r="I1495" i="1"/>
  <c r="I1496" i="1"/>
  <c r="I1497" i="1"/>
  <c r="I1499" i="1"/>
  <c r="I1500" i="1"/>
  <c r="I1501" i="1"/>
  <c r="I1503" i="1"/>
  <c r="I1504" i="1"/>
  <c r="I1505" i="1"/>
  <c r="I1507" i="1"/>
  <c r="I1508" i="1"/>
  <c r="I1509" i="1"/>
  <c r="I1511" i="1"/>
  <c r="I1512" i="1"/>
  <c r="I1513" i="1"/>
  <c r="I1515" i="1"/>
  <c r="I1516" i="1"/>
  <c r="I1517" i="1"/>
  <c r="I1519" i="1"/>
  <c r="I1520" i="1"/>
  <c r="I1521" i="1"/>
  <c r="I1523" i="1"/>
  <c r="I1524" i="1"/>
  <c r="I1525" i="1"/>
  <c r="I1527" i="1"/>
  <c r="I1528" i="1"/>
  <c r="I1529" i="1"/>
  <c r="I1531" i="1"/>
  <c r="I1532" i="1"/>
  <c r="I1533" i="1"/>
  <c r="I1535" i="1"/>
  <c r="I1536" i="1"/>
  <c r="I1537" i="1"/>
  <c r="I1539" i="1"/>
  <c r="I1540" i="1"/>
  <c r="I1541" i="1"/>
  <c r="I1543" i="1"/>
  <c r="I1544" i="1"/>
  <c r="I1545" i="1"/>
  <c r="I1547" i="1"/>
  <c r="I1548" i="1"/>
  <c r="I1549" i="1"/>
  <c r="I1551" i="1"/>
  <c r="I1552" i="1"/>
  <c r="I1553" i="1"/>
  <c r="I1555" i="1"/>
  <c r="I1556" i="1"/>
  <c r="I1557" i="1"/>
  <c r="I1559" i="1"/>
  <c r="I1560" i="1"/>
  <c r="I1561" i="1"/>
  <c r="I1563" i="1"/>
  <c r="I1564" i="1"/>
  <c r="I1565" i="1"/>
  <c r="I1567" i="1"/>
  <c r="I1568" i="1"/>
  <c r="I1569" i="1"/>
  <c r="I1571" i="1"/>
  <c r="I1572" i="1"/>
  <c r="I1573" i="1"/>
  <c r="I1575" i="1"/>
  <c r="I1576" i="1"/>
  <c r="I1577" i="1"/>
  <c r="I1579" i="1"/>
  <c r="I1580" i="1"/>
  <c r="I1581" i="1"/>
  <c r="I1583" i="1"/>
  <c r="I1584" i="1"/>
  <c r="I1585" i="1"/>
  <c r="I1587" i="1"/>
  <c r="I1588" i="1"/>
  <c r="I1589" i="1"/>
  <c r="I1591" i="1"/>
  <c r="I1592" i="1"/>
  <c r="I1593" i="1"/>
  <c r="I1595" i="1"/>
  <c r="I1596" i="1"/>
  <c r="I1597" i="1"/>
  <c r="I1599" i="1"/>
  <c r="I1600" i="1"/>
  <c r="I1601" i="1"/>
  <c r="I1603" i="1"/>
  <c r="I1604" i="1"/>
  <c r="I1605" i="1"/>
  <c r="I1607" i="1"/>
  <c r="I1608" i="1"/>
  <c r="H1467" i="1"/>
  <c r="H1468" i="1"/>
  <c r="H1469" i="1"/>
  <c r="H1471" i="1"/>
  <c r="H1472" i="1"/>
  <c r="H1473" i="1"/>
  <c r="H1475" i="1"/>
  <c r="H1476" i="1"/>
  <c r="H1477" i="1"/>
  <c r="H1479" i="1"/>
  <c r="H1480" i="1"/>
  <c r="H1481" i="1"/>
  <c r="H1483" i="1"/>
  <c r="H1484" i="1"/>
  <c r="H1485" i="1"/>
  <c r="H1487" i="1"/>
  <c r="H1488" i="1"/>
  <c r="H1489" i="1"/>
  <c r="H1491" i="1"/>
  <c r="H1492" i="1"/>
  <c r="H1493" i="1"/>
  <c r="H1495" i="1"/>
  <c r="H1496" i="1"/>
  <c r="H1497" i="1"/>
  <c r="H1499" i="1"/>
  <c r="H1500" i="1"/>
  <c r="H1501" i="1"/>
  <c r="H1503" i="1"/>
  <c r="H1504" i="1"/>
  <c r="H1505" i="1"/>
  <c r="H1507" i="1"/>
  <c r="H1508" i="1"/>
  <c r="H1509" i="1"/>
  <c r="H1511" i="1"/>
  <c r="H1512" i="1"/>
  <c r="H1513" i="1"/>
  <c r="H1515" i="1"/>
  <c r="H1516" i="1"/>
  <c r="H1517" i="1"/>
  <c r="H1519" i="1"/>
  <c r="H1520" i="1"/>
  <c r="H1521" i="1"/>
  <c r="H1523" i="1"/>
  <c r="H1524" i="1"/>
  <c r="H1525" i="1"/>
  <c r="H1527" i="1"/>
  <c r="H1528" i="1"/>
  <c r="H1529" i="1"/>
  <c r="H1531" i="1"/>
  <c r="H1532" i="1"/>
  <c r="H1533" i="1"/>
  <c r="H1535" i="1"/>
  <c r="H1536" i="1"/>
  <c r="H1537" i="1"/>
  <c r="H1539" i="1"/>
  <c r="H1540" i="1"/>
  <c r="H1541" i="1"/>
  <c r="H1543" i="1"/>
  <c r="H1544" i="1"/>
  <c r="H1545" i="1"/>
  <c r="H1547" i="1"/>
  <c r="H1548" i="1"/>
  <c r="H1549" i="1"/>
  <c r="H1551" i="1"/>
  <c r="H1552" i="1"/>
  <c r="H1553" i="1"/>
  <c r="H1555" i="1"/>
  <c r="H1556" i="1"/>
  <c r="H1557" i="1"/>
  <c r="H1559" i="1"/>
  <c r="H1560" i="1"/>
  <c r="H1561" i="1"/>
  <c r="H1563" i="1"/>
  <c r="H1564" i="1"/>
  <c r="H1565" i="1"/>
  <c r="H1567" i="1"/>
  <c r="H1568" i="1"/>
  <c r="H1569" i="1"/>
  <c r="H1571" i="1"/>
  <c r="H1572" i="1"/>
  <c r="H1573" i="1"/>
  <c r="H1575" i="1"/>
  <c r="H1576" i="1"/>
  <c r="H1577" i="1"/>
  <c r="H1579" i="1"/>
  <c r="H1580" i="1"/>
  <c r="H1581" i="1"/>
  <c r="H1583" i="1"/>
  <c r="H1584" i="1"/>
  <c r="H1585" i="1"/>
  <c r="H1587" i="1"/>
  <c r="H1588" i="1"/>
  <c r="H1589" i="1"/>
  <c r="H1591" i="1"/>
  <c r="H1592" i="1"/>
  <c r="H1593" i="1"/>
  <c r="H1595" i="1"/>
  <c r="H1596" i="1"/>
  <c r="H1597" i="1"/>
  <c r="H1599" i="1"/>
  <c r="H1600" i="1"/>
  <c r="H1601" i="1"/>
  <c r="H1603" i="1"/>
  <c r="H1604" i="1"/>
  <c r="H1605" i="1"/>
  <c r="H1607" i="1"/>
  <c r="H1608" i="1"/>
  <c r="H20" i="1" l="1"/>
  <c r="H32" i="1"/>
  <c r="H36" i="1"/>
  <c r="H48" i="1"/>
  <c r="H52" i="1"/>
  <c r="H64" i="1"/>
  <c r="H68" i="1"/>
  <c r="H80" i="1"/>
  <c r="H84" i="1"/>
  <c r="H96" i="1"/>
  <c r="H100" i="1"/>
  <c r="H112" i="1"/>
  <c r="H116" i="1"/>
  <c r="H128" i="1"/>
  <c r="H132" i="1"/>
  <c r="H144" i="1"/>
  <c r="H148" i="1"/>
  <c r="H160" i="1"/>
  <c r="H164" i="1"/>
  <c r="H176" i="1"/>
  <c r="H180" i="1"/>
  <c r="H192" i="1"/>
  <c r="H196" i="1"/>
  <c r="H208" i="1"/>
  <c r="H212" i="1"/>
  <c r="H224" i="1"/>
  <c r="H228" i="1"/>
  <c r="H240" i="1"/>
  <c r="H244" i="1"/>
  <c r="H256" i="1"/>
  <c r="H260" i="1"/>
  <c r="H272" i="1"/>
  <c r="H276" i="1"/>
  <c r="H288" i="1"/>
  <c r="I508" i="1"/>
  <c r="I17" i="1"/>
  <c r="H17" i="1"/>
  <c r="I1350" i="1"/>
  <c r="I1446" i="1"/>
  <c r="H1286" i="1"/>
  <c r="H1318" i="1"/>
  <c r="H1382" i="1"/>
  <c r="H1414" i="1"/>
  <c r="I527" i="1"/>
  <c r="H527" i="1"/>
  <c r="I535" i="1"/>
  <c r="H535" i="1"/>
  <c r="I543" i="1"/>
  <c r="H543" i="1"/>
  <c r="I1270" i="1"/>
  <c r="I1366" i="1"/>
  <c r="I1398" i="1"/>
  <c r="I1462" i="1"/>
  <c r="I1266" i="1"/>
  <c r="I1298" i="1"/>
  <c r="I1330" i="1"/>
  <c r="I1362" i="1"/>
  <c r="I1394" i="1"/>
  <c r="I1426" i="1"/>
  <c r="I1458" i="1"/>
  <c r="H19" i="1"/>
  <c r="H27" i="1"/>
  <c r="H35" i="1"/>
  <c r="H43" i="1"/>
  <c r="H51" i="1"/>
  <c r="H59" i="1"/>
  <c r="H67" i="1"/>
  <c r="H75" i="1"/>
  <c r="H83" i="1"/>
  <c r="H91" i="1"/>
  <c r="H99" i="1"/>
  <c r="H107" i="1"/>
  <c r="H115" i="1"/>
  <c r="H123" i="1"/>
  <c r="H131" i="1"/>
  <c r="H139" i="1"/>
  <c r="H147" i="1"/>
  <c r="H155" i="1"/>
  <c r="H163" i="1"/>
  <c r="H171" i="1"/>
  <c r="H179" i="1"/>
  <c r="H187" i="1"/>
  <c r="H195" i="1"/>
  <c r="H203" i="1"/>
  <c r="H211" i="1"/>
  <c r="H219" i="1"/>
  <c r="H227" i="1"/>
  <c r="H235" i="1"/>
  <c r="H243" i="1"/>
  <c r="H251" i="1"/>
  <c r="H259" i="1"/>
  <c r="H267" i="1"/>
  <c r="H275" i="1"/>
  <c r="H283" i="1"/>
  <c r="H290" i="1"/>
  <c r="H359" i="1"/>
  <c r="H367" i="1"/>
  <c r="H375" i="1"/>
  <c r="H383" i="1"/>
  <c r="H391" i="1"/>
  <c r="H399" i="1"/>
  <c r="H407" i="1"/>
  <c r="H415" i="1"/>
  <c r="H483" i="1"/>
  <c r="H491" i="1"/>
  <c r="H499" i="1"/>
  <c r="H507" i="1"/>
  <c r="H515" i="1"/>
  <c r="H523" i="1"/>
  <c r="H539" i="1"/>
  <c r="I551" i="1"/>
  <c r="I567" i="1"/>
  <c r="I583" i="1"/>
  <c r="I599" i="1"/>
  <c r="I615" i="1"/>
  <c r="I631" i="1"/>
  <c r="I647" i="1"/>
  <c r="I663" i="1"/>
  <c r="I679" i="1"/>
  <c r="I695" i="1"/>
  <c r="I711" i="1"/>
  <c r="I727" i="1"/>
  <c r="I743" i="1"/>
  <c r="I759" i="1"/>
  <c r="I775" i="1"/>
  <c r="I791" i="1"/>
  <c r="I807" i="1"/>
  <c r="I823" i="1"/>
  <c r="I839" i="1"/>
  <c r="I1302" i="1"/>
  <c r="I1334" i="1"/>
  <c r="I1430" i="1"/>
  <c r="I1262" i="1"/>
  <c r="I1278" i="1"/>
  <c r="I1294" i="1"/>
  <c r="I1310" i="1"/>
  <c r="I1326" i="1"/>
  <c r="I1342" i="1"/>
  <c r="I1358" i="1"/>
  <c r="I1374" i="1"/>
  <c r="I1390" i="1"/>
  <c r="I1406" i="1"/>
  <c r="I1422" i="1"/>
  <c r="I1438" i="1"/>
  <c r="I1454" i="1"/>
  <c r="H555" i="1"/>
  <c r="H571" i="1"/>
  <c r="H587" i="1"/>
  <c r="H603" i="1"/>
  <c r="H619" i="1"/>
  <c r="H635" i="1"/>
  <c r="H651" i="1"/>
  <c r="H667" i="1"/>
  <c r="H683" i="1"/>
  <c r="H699" i="1"/>
  <c r="H715" i="1"/>
  <c r="H731" i="1"/>
  <c r="H747" i="1"/>
  <c r="H763" i="1"/>
  <c r="H779" i="1"/>
  <c r="H795" i="1"/>
  <c r="H811" i="1"/>
  <c r="H827" i="1"/>
  <c r="H843" i="1"/>
  <c r="I22" i="1"/>
  <c r="H22" i="1"/>
  <c r="I34" i="1"/>
  <c r="H34" i="1"/>
  <c r="I38" i="1"/>
  <c r="H38" i="1"/>
  <c r="I50" i="1"/>
  <c r="H50" i="1"/>
  <c r="I62" i="1"/>
  <c r="H62" i="1"/>
  <c r="I74" i="1"/>
  <c r="H74" i="1"/>
  <c r="I82" i="1"/>
  <c r="H82" i="1"/>
  <c r="I94" i="1"/>
  <c r="H94" i="1"/>
  <c r="I106" i="1"/>
  <c r="H106" i="1"/>
  <c r="I118" i="1"/>
  <c r="H118" i="1"/>
  <c r="I130" i="1"/>
  <c r="H130" i="1"/>
  <c r="I142" i="1"/>
  <c r="H142" i="1"/>
  <c r="I150" i="1"/>
  <c r="H150" i="1"/>
  <c r="I158" i="1"/>
  <c r="H158" i="1"/>
  <c r="I170" i="1"/>
  <c r="H170" i="1"/>
  <c r="I178" i="1"/>
  <c r="H178" i="1"/>
  <c r="I190" i="1"/>
  <c r="H190" i="1"/>
  <c r="I202" i="1"/>
  <c r="H202" i="1"/>
  <c r="I210" i="1"/>
  <c r="H210" i="1"/>
  <c r="I222" i="1"/>
  <c r="H222" i="1"/>
  <c r="I238" i="1"/>
  <c r="H238" i="1"/>
  <c r="I250" i="1"/>
  <c r="H250" i="1"/>
  <c r="I262" i="1"/>
  <c r="H262" i="1"/>
  <c r="I302" i="1"/>
  <c r="H302" i="1"/>
  <c r="I314" i="1"/>
  <c r="H314" i="1"/>
  <c r="I326" i="1"/>
  <c r="H326" i="1"/>
  <c r="I334" i="1"/>
  <c r="H334" i="1"/>
  <c r="I362" i="1"/>
  <c r="H362" i="1"/>
  <c r="I374" i="1"/>
  <c r="H374" i="1"/>
  <c r="I394" i="1"/>
  <c r="H394" i="1"/>
  <c r="I406" i="1"/>
  <c r="H406" i="1"/>
  <c r="I414" i="1"/>
  <c r="H414" i="1"/>
  <c r="I426" i="1"/>
  <c r="H426" i="1"/>
  <c r="I438" i="1"/>
  <c r="H438" i="1"/>
  <c r="I458" i="1"/>
  <c r="H458" i="1"/>
  <c r="I470" i="1"/>
  <c r="H470" i="1"/>
  <c r="I478" i="1"/>
  <c r="H478" i="1"/>
  <c r="I506" i="1"/>
  <c r="H506" i="1"/>
  <c r="I518" i="1"/>
  <c r="H518" i="1"/>
  <c r="I538" i="1"/>
  <c r="H538" i="1"/>
  <c r="I550" i="1"/>
  <c r="H550" i="1"/>
  <c r="I606" i="1"/>
  <c r="H606" i="1"/>
  <c r="I614" i="1"/>
  <c r="H614" i="1"/>
  <c r="I626" i="1"/>
  <c r="H626" i="1"/>
  <c r="I638" i="1"/>
  <c r="H638" i="1"/>
  <c r="I646" i="1"/>
  <c r="H646" i="1"/>
  <c r="I658" i="1"/>
  <c r="H658" i="1"/>
  <c r="I670" i="1"/>
  <c r="H670" i="1"/>
  <c r="I686" i="1"/>
  <c r="H686" i="1"/>
  <c r="I698" i="1"/>
  <c r="H698" i="1"/>
  <c r="I706" i="1"/>
  <c r="H706" i="1"/>
  <c r="I718" i="1"/>
  <c r="H718" i="1"/>
  <c r="I730" i="1"/>
  <c r="H730" i="1"/>
  <c r="I742" i="1"/>
  <c r="H742" i="1"/>
  <c r="I746" i="1"/>
  <c r="H746" i="1"/>
  <c r="I758" i="1"/>
  <c r="H758" i="1"/>
  <c r="I766" i="1"/>
  <c r="H766" i="1"/>
  <c r="I782" i="1"/>
  <c r="H782" i="1"/>
  <c r="I794" i="1"/>
  <c r="H794" i="1"/>
  <c r="I802" i="1"/>
  <c r="H802" i="1"/>
  <c r="I814" i="1"/>
  <c r="H814" i="1"/>
  <c r="I826" i="1"/>
  <c r="H826" i="1"/>
  <c r="I838" i="1"/>
  <c r="H838" i="1"/>
  <c r="I930" i="1"/>
  <c r="H930" i="1"/>
  <c r="I942" i="1"/>
  <c r="H942" i="1"/>
  <c r="I950" i="1"/>
  <c r="H950" i="1"/>
  <c r="I962" i="1"/>
  <c r="H962" i="1"/>
  <c r="I974" i="1"/>
  <c r="H974" i="1"/>
  <c r="I986" i="1"/>
  <c r="H986" i="1"/>
  <c r="I998" i="1"/>
  <c r="H998" i="1"/>
  <c r="I1010" i="1"/>
  <c r="H1010" i="1"/>
  <c r="I1022" i="1"/>
  <c r="H1022" i="1"/>
  <c r="I1034" i="1"/>
  <c r="H1034" i="1"/>
  <c r="I1046" i="1"/>
  <c r="H1046" i="1"/>
  <c r="I1054" i="1"/>
  <c r="H1054" i="1"/>
  <c r="I1066" i="1"/>
  <c r="H1066" i="1"/>
  <c r="I1074" i="1"/>
  <c r="H1074" i="1"/>
  <c r="I1090" i="1"/>
  <c r="H1090" i="1"/>
  <c r="I1102" i="1"/>
  <c r="H1102" i="1"/>
  <c r="I1114" i="1"/>
  <c r="H1114" i="1"/>
  <c r="I1126" i="1"/>
  <c r="H1126" i="1"/>
  <c r="I1134" i="1"/>
  <c r="H1134" i="1"/>
  <c r="I1142" i="1"/>
  <c r="H1142" i="1"/>
  <c r="I1154" i="1"/>
  <c r="H1154" i="1"/>
  <c r="I1170" i="1"/>
  <c r="H1170" i="1"/>
  <c r="I1174" i="1"/>
  <c r="H1174" i="1"/>
  <c r="I1186" i="1"/>
  <c r="H1186" i="1"/>
  <c r="I1198" i="1"/>
  <c r="H1198" i="1"/>
  <c r="I1214" i="1"/>
  <c r="H1214" i="1"/>
  <c r="I1226" i="1"/>
  <c r="H1226" i="1"/>
  <c r="I1238" i="1"/>
  <c r="H1238" i="1"/>
  <c r="I1250" i="1"/>
  <c r="H1250" i="1"/>
  <c r="I1610" i="1"/>
  <c r="H1610" i="1"/>
  <c r="I1618" i="1"/>
  <c r="H1618" i="1"/>
  <c r="I1626" i="1"/>
  <c r="H1626" i="1"/>
  <c r="I1634" i="1"/>
  <c r="H1634" i="1"/>
  <c r="I1642" i="1"/>
  <c r="H1642" i="1"/>
  <c r="I1646" i="1"/>
  <c r="H1646" i="1"/>
  <c r="I1650" i="1"/>
  <c r="H1650" i="1"/>
  <c r="I1654" i="1"/>
  <c r="H1654" i="1"/>
  <c r="I1658" i="1"/>
  <c r="H1658" i="1"/>
  <c r="I1662" i="1"/>
  <c r="H1662" i="1"/>
  <c r="I1666" i="1"/>
  <c r="H1666" i="1"/>
  <c r="I1670" i="1"/>
  <c r="H1670" i="1"/>
  <c r="I1674" i="1"/>
  <c r="H1674" i="1"/>
  <c r="I1678" i="1"/>
  <c r="H1678" i="1"/>
  <c r="I1682" i="1"/>
  <c r="H1682" i="1"/>
  <c r="I1686" i="1"/>
  <c r="H1686" i="1"/>
  <c r="I1690" i="1"/>
  <c r="H1690" i="1"/>
  <c r="I1694" i="1"/>
  <c r="H1694" i="1"/>
  <c r="I1698" i="1"/>
  <c r="H1698" i="1"/>
  <c r="I1710" i="1"/>
  <c r="H1710" i="1"/>
  <c r="I1606" i="1"/>
  <c r="I1602" i="1"/>
  <c r="I1598" i="1"/>
  <c r="I1594" i="1"/>
  <c r="I1590" i="1"/>
  <c r="I1586" i="1"/>
  <c r="I1582" i="1"/>
  <c r="I1578" i="1"/>
  <c r="I1574" i="1"/>
  <c r="I1570" i="1"/>
  <c r="I1566" i="1"/>
  <c r="I1562" i="1"/>
  <c r="I1558" i="1"/>
  <c r="I1554" i="1"/>
  <c r="I1550" i="1"/>
  <c r="I1546" i="1"/>
  <c r="I1542" i="1"/>
  <c r="I1538" i="1"/>
  <c r="I1534" i="1"/>
  <c r="I1530" i="1"/>
  <c r="I1526" i="1"/>
  <c r="I1522" i="1"/>
  <c r="I1518" i="1"/>
  <c r="I1514" i="1"/>
  <c r="I1510" i="1"/>
  <c r="I1506" i="1"/>
  <c r="I1502" i="1"/>
  <c r="I1498" i="1"/>
  <c r="I1494" i="1"/>
  <c r="I1490" i="1"/>
  <c r="I1486" i="1"/>
  <c r="I1482" i="1"/>
  <c r="I1478" i="1"/>
  <c r="I1474" i="1"/>
  <c r="I1470" i="1"/>
  <c r="H846" i="1"/>
  <c r="H850" i="1"/>
  <c r="H854" i="1"/>
  <c r="H858" i="1"/>
  <c r="H862" i="1"/>
  <c r="H866" i="1"/>
  <c r="H870" i="1"/>
  <c r="H874" i="1"/>
  <c r="H878" i="1"/>
  <c r="H882" i="1"/>
  <c r="H886" i="1"/>
  <c r="H890" i="1"/>
  <c r="H894" i="1"/>
  <c r="H898" i="1"/>
  <c r="H902" i="1"/>
  <c r="H906" i="1"/>
  <c r="H910" i="1"/>
  <c r="H914" i="1"/>
  <c r="H918" i="1"/>
  <c r="H306" i="1"/>
  <c r="H370" i="1"/>
  <c r="H434" i="1"/>
  <c r="H498" i="1"/>
  <c r="H562" i="1"/>
  <c r="I18" i="1"/>
  <c r="H18" i="1"/>
  <c r="I26" i="1"/>
  <c r="H26" i="1"/>
  <c r="I46" i="1"/>
  <c r="H46" i="1"/>
  <c r="I54" i="1"/>
  <c r="H54" i="1"/>
  <c r="I66" i="1"/>
  <c r="H66" i="1"/>
  <c r="I70" i="1"/>
  <c r="H70" i="1"/>
  <c r="I86" i="1"/>
  <c r="H86" i="1"/>
  <c r="I98" i="1"/>
  <c r="H98" i="1"/>
  <c r="I102" i="1"/>
  <c r="H102" i="1"/>
  <c r="I114" i="1"/>
  <c r="H114" i="1"/>
  <c r="I126" i="1"/>
  <c r="H126" i="1"/>
  <c r="I138" i="1"/>
  <c r="H138" i="1"/>
  <c r="I154" i="1"/>
  <c r="H154" i="1"/>
  <c r="I162" i="1"/>
  <c r="H162" i="1"/>
  <c r="I174" i="1"/>
  <c r="H174" i="1"/>
  <c r="I182" i="1"/>
  <c r="H182" i="1"/>
  <c r="I194" i="1"/>
  <c r="H194" i="1"/>
  <c r="I206" i="1"/>
  <c r="H206" i="1"/>
  <c r="I218" i="1"/>
  <c r="H218" i="1"/>
  <c r="I226" i="1"/>
  <c r="H226" i="1"/>
  <c r="I234" i="1"/>
  <c r="H234" i="1"/>
  <c r="I246" i="1"/>
  <c r="H246" i="1"/>
  <c r="I258" i="1"/>
  <c r="H258" i="1"/>
  <c r="I266" i="1"/>
  <c r="H266" i="1"/>
  <c r="I278" i="1"/>
  <c r="H278" i="1"/>
  <c r="I286" i="1"/>
  <c r="H286" i="1"/>
  <c r="I298" i="1"/>
  <c r="H298" i="1"/>
  <c r="I310" i="1"/>
  <c r="H310" i="1"/>
  <c r="I330" i="1"/>
  <c r="H330" i="1"/>
  <c r="I342" i="1"/>
  <c r="H342" i="1"/>
  <c r="I346" i="1"/>
  <c r="H346" i="1"/>
  <c r="I358" i="1"/>
  <c r="H358" i="1"/>
  <c r="I366" i="1"/>
  <c r="H366" i="1"/>
  <c r="I378" i="1"/>
  <c r="H378" i="1"/>
  <c r="I390" i="1"/>
  <c r="H390" i="1"/>
  <c r="I410" i="1"/>
  <c r="H410" i="1"/>
  <c r="I422" i="1"/>
  <c r="H422" i="1"/>
  <c r="I442" i="1"/>
  <c r="H442" i="1"/>
  <c r="I454" i="1"/>
  <c r="H454" i="1"/>
  <c r="I462" i="1"/>
  <c r="H462" i="1"/>
  <c r="I474" i="1"/>
  <c r="H474" i="1"/>
  <c r="I486" i="1"/>
  <c r="H486" i="1"/>
  <c r="I490" i="1"/>
  <c r="H490" i="1"/>
  <c r="I502" i="1"/>
  <c r="H502" i="1"/>
  <c r="I526" i="1"/>
  <c r="H526" i="1"/>
  <c r="I534" i="1"/>
  <c r="H534" i="1"/>
  <c r="I542" i="1"/>
  <c r="H542" i="1"/>
  <c r="I554" i="1"/>
  <c r="H554" i="1"/>
  <c r="I566" i="1"/>
  <c r="H566" i="1"/>
  <c r="I574" i="1"/>
  <c r="H574" i="1"/>
  <c r="I586" i="1"/>
  <c r="H586" i="1"/>
  <c r="I598" i="1"/>
  <c r="H598" i="1"/>
  <c r="I610" i="1"/>
  <c r="H610" i="1"/>
  <c r="I622" i="1"/>
  <c r="H622" i="1"/>
  <c r="I630" i="1"/>
  <c r="H630" i="1"/>
  <c r="I642" i="1"/>
  <c r="H642" i="1"/>
  <c r="I650" i="1"/>
  <c r="H650" i="1"/>
  <c r="I662" i="1"/>
  <c r="H662" i="1"/>
  <c r="I674" i="1"/>
  <c r="H674" i="1"/>
  <c r="I682" i="1"/>
  <c r="H682" i="1"/>
  <c r="I694" i="1"/>
  <c r="H694" i="1"/>
  <c r="I702" i="1"/>
  <c r="H702" i="1"/>
  <c r="I714" i="1"/>
  <c r="H714" i="1"/>
  <c r="I726" i="1"/>
  <c r="H726" i="1"/>
  <c r="I738" i="1"/>
  <c r="H738" i="1"/>
  <c r="I754" i="1"/>
  <c r="H754" i="1"/>
  <c r="I770" i="1"/>
  <c r="H770" i="1"/>
  <c r="I778" i="1"/>
  <c r="H778" i="1"/>
  <c r="I790" i="1"/>
  <c r="H790" i="1"/>
  <c r="I798" i="1"/>
  <c r="H798" i="1"/>
  <c r="I810" i="1"/>
  <c r="H810" i="1"/>
  <c r="I822" i="1"/>
  <c r="H822" i="1"/>
  <c r="I834" i="1"/>
  <c r="H834" i="1"/>
  <c r="I842" i="1"/>
  <c r="H842" i="1"/>
  <c r="I926" i="1"/>
  <c r="H926" i="1"/>
  <c r="I934" i="1"/>
  <c r="H934" i="1"/>
  <c r="I946" i="1"/>
  <c r="H946" i="1"/>
  <c r="I958" i="1"/>
  <c r="H958" i="1"/>
  <c r="I966" i="1"/>
  <c r="H966" i="1"/>
  <c r="I978" i="1"/>
  <c r="H978" i="1"/>
  <c r="I990" i="1"/>
  <c r="H990" i="1"/>
  <c r="I1002" i="1"/>
  <c r="H1002" i="1"/>
  <c r="I1014" i="1"/>
  <c r="H1014" i="1"/>
  <c r="I1018" i="1"/>
  <c r="H1018" i="1"/>
  <c r="I1030" i="1"/>
  <c r="H1030" i="1"/>
  <c r="I1042" i="1"/>
  <c r="H1042" i="1"/>
  <c r="I1058" i="1"/>
  <c r="H1058" i="1"/>
  <c r="I1070" i="1"/>
  <c r="H1070" i="1"/>
  <c r="I1078" i="1"/>
  <c r="H1078" i="1"/>
  <c r="I1086" i="1"/>
  <c r="H1086" i="1"/>
  <c r="I1098" i="1"/>
  <c r="H1098" i="1"/>
  <c r="I1110" i="1"/>
  <c r="H1110" i="1"/>
  <c r="I1122" i="1"/>
  <c r="H1122" i="1"/>
  <c r="I1130" i="1"/>
  <c r="H1130" i="1"/>
  <c r="I1146" i="1"/>
  <c r="H1146" i="1"/>
  <c r="I1158" i="1"/>
  <c r="H1158" i="1"/>
  <c r="I1166" i="1"/>
  <c r="H1166" i="1"/>
  <c r="I1178" i="1"/>
  <c r="H1178" i="1"/>
  <c r="I1190" i="1"/>
  <c r="H1190" i="1"/>
  <c r="I1202" i="1"/>
  <c r="H1202" i="1"/>
  <c r="I1210" i="1"/>
  <c r="H1210" i="1"/>
  <c r="I1222" i="1"/>
  <c r="H1222" i="1"/>
  <c r="I1234" i="1"/>
  <c r="H1234" i="1"/>
  <c r="I1246" i="1"/>
  <c r="H1246" i="1"/>
  <c r="I1258" i="1"/>
  <c r="H1258" i="1"/>
  <c r="I1614" i="1"/>
  <c r="H1614" i="1"/>
  <c r="I1622" i="1"/>
  <c r="H1622" i="1"/>
  <c r="I1630" i="1"/>
  <c r="H1630" i="1"/>
  <c r="I1638" i="1"/>
  <c r="H1638" i="1"/>
  <c r="I1706" i="1"/>
  <c r="H1706" i="1"/>
  <c r="H322" i="1"/>
  <c r="H386" i="1"/>
  <c r="H450" i="1"/>
  <c r="H514" i="1"/>
  <c r="H578" i="1"/>
  <c r="I30" i="1"/>
  <c r="H30" i="1"/>
  <c r="I42" i="1"/>
  <c r="H42" i="1"/>
  <c r="I58" i="1"/>
  <c r="H58" i="1"/>
  <c r="I78" i="1"/>
  <c r="H78" i="1"/>
  <c r="I90" i="1"/>
  <c r="H90" i="1"/>
  <c r="I110" i="1"/>
  <c r="H110" i="1"/>
  <c r="I122" i="1"/>
  <c r="H122" i="1"/>
  <c r="I134" i="1"/>
  <c r="H134" i="1"/>
  <c r="I146" i="1"/>
  <c r="H146" i="1"/>
  <c r="I166" i="1"/>
  <c r="H166" i="1"/>
  <c r="I186" i="1"/>
  <c r="H186" i="1"/>
  <c r="I198" i="1"/>
  <c r="H198" i="1"/>
  <c r="I214" i="1"/>
  <c r="H214" i="1"/>
  <c r="I230" i="1"/>
  <c r="H230" i="1"/>
  <c r="I242" i="1"/>
  <c r="H242" i="1"/>
  <c r="I254" i="1"/>
  <c r="H254" i="1"/>
  <c r="I270" i="1"/>
  <c r="H270" i="1"/>
  <c r="I282" i="1"/>
  <c r="H282" i="1"/>
  <c r="I294" i="1"/>
  <c r="H294" i="1"/>
  <c r="I318" i="1"/>
  <c r="H318" i="1"/>
  <c r="I350" i="1"/>
  <c r="H350" i="1"/>
  <c r="I382" i="1"/>
  <c r="H382" i="1"/>
  <c r="I398" i="1"/>
  <c r="H398" i="1"/>
  <c r="I430" i="1"/>
  <c r="H430" i="1"/>
  <c r="I446" i="1"/>
  <c r="H446" i="1"/>
  <c r="I494" i="1"/>
  <c r="H494" i="1"/>
  <c r="I510" i="1"/>
  <c r="H510" i="1"/>
  <c r="I522" i="1"/>
  <c r="H522" i="1"/>
  <c r="I558" i="1"/>
  <c r="H558" i="1"/>
  <c r="I570" i="1"/>
  <c r="H570" i="1"/>
  <c r="I582" i="1"/>
  <c r="H582" i="1"/>
  <c r="I590" i="1"/>
  <c r="H590" i="1"/>
  <c r="I602" i="1"/>
  <c r="H602" i="1"/>
  <c r="I618" i="1"/>
  <c r="H618" i="1"/>
  <c r="I634" i="1"/>
  <c r="H634" i="1"/>
  <c r="I654" i="1"/>
  <c r="H654" i="1"/>
  <c r="I666" i="1"/>
  <c r="H666" i="1"/>
  <c r="I678" i="1"/>
  <c r="H678" i="1"/>
  <c r="I690" i="1"/>
  <c r="H690" i="1"/>
  <c r="I710" i="1"/>
  <c r="H710" i="1"/>
  <c r="I722" i="1"/>
  <c r="H722" i="1"/>
  <c r="I734" i="1"/>
  <c r="H734" i="1"/>
  <c r="I750" i="1"/>
  <c r="H750" i="1"/>
  <c r="I762" i="1"/>
  <c r="H762" i="1"/>
  <c r="I774" i="1"/>
  <c r="H774" i="1"/>
  <c r="I786" i="1"/>
  <c r="H786" i="1"/>
  <c r="I806" i="1"/>
  <c r="H806" i="1"/>
  <c r="I818" i="1"/>
  <c r="H818" i="1"/>
  <c r="I830" i="1"/>
  <c r="H830" i="1"/>
  <c r="I922" i="1"/>
  <c r="H922" i="1"/>
  <c r="I938" i="1"/>
  <c r="H938" i="1"/>
  <c r="I954" i="1"/>
  <c r="H954" i="1"/>
  <c r="I970" i="1"/>
  <c r="H970" i="1"/>
  <c r="I982" i="1"/>
  <c r="H982" i="1"/>
  <c r="I994" i="1"/>
  <c r="H994" i="1"/>
  <c r="I1006" i="1"/>
  <c r="H1006" i="1"/>
  <c r="I1026" i="1"/>
  <c r="H1026" i="1"/>
  <c r="I1038" i="1"/>
  <c r="H1038" i="1"/>
  <c r="I1050" i="1"/>
  <c r="H1050" i="1"/>
  <c r="I1062" i="1"/>
  <c r="H1062" i="1"/>
  <c r="I1082" i="1"/>
  <c r="H1082" i="1"/>
  <c r="I1094" i="1"/>
  <c r="H1094" i="1"/>
  <c r="I1106" i="1"/>
  <c r="H1106" i="1"/>
  <c r="I1118" i="1"/>
  <c r="H1118" i="1"/>
  <c r="I1138" i="1"/>
  <c r="H1138" i="1"/>
  <c r="I1150" i="1"/>
  <c r="H1150" i="1"/>
  <c r="I1162" i="1"/>
  <c r="H1162" i="1"/>
  <c r="I1182" i="1"/>
  <c r="H1182" i="1"/>
  <c r="I1194" i="1"/>
  <c r="H1194" i="1"/>
  <c r="I1206" i="1"/>
  <c r="H1206" i="1"/>
  <c r="I1218" i="1"/>
  <c r="H1218" i="1"/>
  <c r="I1230" i="1"/>
  <c r="H1230" i="1"/>
  <c r="I1242" i="1"/>
  <c r="H1242" i="1"/>
  <c r="I1254" i="1"/>
  <c r="H1254" i="1"/>
  <c r="I1702" i="1"/>
  <c r="H1702" i="1"/>
  <c r="I1466" i="1"/>
  <c r="H274" i="1"/>
  <c r="H338" i="1"/>
  <c r="H402" i="1"/>
  <c r="H466" i="1"/>
  <c r="H530" i="1"/>
  <c r="H594" i="1"/>
  <c r="H1714" i="1" l="1"/>
  <c r="H1716" i="1" s="1"/>
  <c r="H17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Karolis Urbanavičius</author>
  </authors>
  <commentList>
    <comment ref="D16" authorId="0" shapeId="0" xr:uid="{F088E342-F0EB-419F-A540-5AC99F2F32E2}">
      <text>
        <r>
          <rPr>
            <sz val="9"/>
            <color indexed="81"/>
            <rFont val="Tahoma"/>
            <family val="2"/>
          </rPr>
          <t>Tais atvejais, kai mato vienetas yra "Vienetas" ar "rinkinys, D stulpelyje turi būti nurodyti kiekiai po 1 vnt.</t>
        </r>
      </text>
    </comment>
    <comment ref="E16" authorId="0" shapeId="0" xr:uid="{F34FB181-3DCF-43BF-9F0A-C738D3BE89B3}">
      <text>
        <r>
          <rPr>
            <sz val="9"/>
            <color indexed="81"/>
            <rFont val="Tahoma"/>
            <family val="2"/>
          </rPr>
          <t xml:space="preserve">Šiame stulpelyje pateiktas visas bendras prekių vienetų kiekis visose C stulpelyje nurodytose pakuotėse.
G stulpelyje turi būti nurodytas 1 vnt. E stulpelio prekės įkainis.
</t>
        </r>
      </text>
    </comment>
  </commentList>
</comments>
</file>

<file path=xl/sharedStrings.xml><?xml version="1.0" encoding="utf-8"?>
<sst xmlns="http://schemas.openxmlformats.org/spreadsheetml/2006/main" count="9568" uniqueCount="4442">
  <si>
    <t>Spec. Sąlygų (Sutarties) priedas Nr. 1</t>
  </si>
  <si>
    <t>Techninės specifikacijos ir tiekėjo pasiūlymas</t>
  </si>
  <si>
    <t xml:space="preserve">Tiekėjo (ūkio subjektų grupės) pavadinimas, kodas: </t>
  </si>
  <si>
    <t xml:space="preserve">Tiekėjo adresas: </t>
  </si>
  <si>
    <t>Už pasiūlymą atsakingo asmens vardas, pavardė</t>
  </si>
  <si>
    <t>Telefono numeris, El. pašto adresas</t>
  </si>
  <si>
    <t>Nurodomi tiekėjo valdymo organo nariai ar kiti asmenys, turintys teisę atstovauti tiekėjui ar jį kontroliuoti, jo vardu priimti sprendimą, sudaryti sandorį (jei tokių yra). Jeigu nėra - pildoma "nėra".</t>
  </si>
  <si>
    <t>Konfidencialios informacijos apimtis ir turinys</t>
  </si>
  <si>
    <r>
      <t xml:space="preserve">Pasiūlymo galiojimo terminas </t>
    </r>
    <r>
      <rPr>
        <sz val="8"/>
        <color theme="1"/>
        <rFont val="Times New Roman"/>
        <family val="1"/>
      </rPr>
      <t>(negali būti trumpesnis nei 90 kalendorinių dienų)</t>
    </r>
  </si>
  <si>
    <t>Jei techninių specifikacijų reikalavimuose prekių parametrai (ir/ar kita informacija) nurodyti kartu su prekės ženklu, patentu ar tipu (ir/ar kitaip pažeidžia rinkos dalyvių konkurencingumą, lygiateisiškumą), tiekėjas turi teisę siūlyti lygiaverčius parametrus (ir/ar informaciją).</t>
  </si>
  <si>
    <t>Prekės aprašymas***</t>
  </si>
  <si>
    <t>Mato vnt.</t>
  </si>
  <si>
    <t>Orientacinis mato vnt. kiekis</t>
  </si>
  <si>
    <r>
      <t xml:space="preserve">Siūlomą pakuotę sudarantis vnt skaičius 
</t>
    </r>
    <r>
      <rPr>
        <b/>
        <sz val="11"/>
        <color rgb="FFFF0000"/>
        <rFont val="Times New Roman"/>
        <family val="1"/>
      </rPr>
      <t>Pildo tiekėjas</t>
    </r>
    <r>
      <rPr>
        <b/>
        <sz val="11"/>
        <rFont val="Times New Roman"/>
        <family val="1"/>
      </rPr>
      <t xml:space="preserve"> </t>
    </r>
    <r>
      <rPr>
        <sz val="11"/>
        <rFont val="Times New Roman"/>
        <family val="1"/>
      </rPr>
      <t>(nurodomas tik skaičius)</t>
    </r>
  </si>
  <si>
    <t>Orientacinis vnt. Kiekis</t>
  </si>
  <si>
    <r>
      <t xml:space="preserve">1 vnt. Prekės, esančios pakuotėje, įkainis EUR be PVM 
</t>
    </r>
    <r>
      <rPr>
        <b/>
        <sz val="11"/>
        <color rgb="FFFF0000"/>
        <rFont val="Times New Roman"/>
        <family val="1"/>
      </rPr>
      <t>Pildo tiekėjas</t>
    </r>
    <r>
      <rPr>
        <b/>
        <sz val="11"/>
        <rFont val="Times New Roman"/>
        <family val="1"/>
      </rPr>
      <t xml:space="preserve"> </t>
    </r>
  </si>
  <si>
    <r>
      <t xml:space="preserve">Suma EUR be PVM
</t>
    </r>
    <r>
      <rPr>
        <sz val="11"/>
        <rFont val="Times New Roman"/>
        <family val="1"/>
      </rPr>
      <t>(E ir G stulpelių  sandauga)</t>
    </r>
  </si>
  <si>
    <r>
      <t xml:space="preserve">1 pakuotės kaina
</t>
    </r>
    <r>
      <rPr>
        <sz val="11"/>
        <rFont val="Times New Roman"/>
        <family val="1"/>
      </rPr>
      <t>(D ir G stulpelių  sandauga)</t>
    </r>
  </si>
  <si>
    <r>
      <rPr>
        <b/>
        <sz val="11"/>
        <color rgb="FF000000"/>
        <rFont val="Times New Roman"/>
        <family val="1"/>
      </rPr>
      <t xml:space="preserve">Siūlomų prekių aprašymas
</t>
    </r>
    <r>
      <rPr>
        <b/>
        <sz val="11"/>
        <color rgb="FFFF0000"/>
        <rFont val="Times New Roman"/>
        <family val="1"/>
      </rPr>
      <t>(Pildo tiekėjas tik tuo atveju, jei siūlomos lygiaverčių**** parametrų ir/arba geresnės prekės)</t>
    </r>
  </si>
  <si>
    <t>Tiekėjo pastabos</t>
  </si>
  <si>
    <t>Rinkinys</t>
  </si>
  <si>
    <t>Vienetas</t>
  </si>
  <si>
    <t>PVM:</t>
  </si>
  <si>
    <t>Pasiūlymo palyginamoji kaina EUR su PVM:</t>
  </si>
  <si>
    <t>* pakuotę sudarančiam  vienetų skaičiui taikoma ±25 % paklaida (pvz. vietoj pakuotės, kurią sudaro 12vienetų, tiekėjas gali siūlyti nuo 9 iki 15vienetų)/A tolerance of ±25% is applied to the unit containing the pack (e.g. instead of a pack of 12 units, the supplier may offer between 9 and 15 units)</t>
  </si>
  <si>
    <t xml:space="preserve">** Esant skirtingam tiekėjų PVM mokėtojų statusui, galutinės pasiūlymų kainos bus vertinamos atsižvelgiant į Viešųjų pirkimų tarnybos išaiškinimą: 
https://klausk.vpt.lt/hc/lt/articles/115005730785-Kaip-vertinti-pasi%C5%ABlymus-kai-tiek%C4%97j%C5%B3-statusas-pagal-PVM-mok%C4%97jim%C4%85-yra-nevienodas- </t>
  </si>
  <si>
    <t>*** Tiekėjas teikdamas pasiūlymą patvirtina, kad siūlo Prekes pagal pasiūlymo formos 2 lentelės "A" stulpelio reikalavimus. Jei siūlomos lygiaverčių parametrų prekės, tiekėjas privalo užpildyti 2 lentelės "J" stulpelį.</t>
  </si>
  <si>
    <t xml:space="preserve">**** Lygiaverčiu laikomas pirkimo objektas, kurio savybės nėra prastesnės (t.y. tokios pat arba geresnės) negu pirkimo dokumentuose perkamam objektui keliami reikalavimai ir siūlomą lygiavertį pirkimo objektą galima panaudoti pagal paskirtį be jokių apribojimų (įskaitant bet neapsiribojant išvardintais):
•     neatliekant papildomų sąveikaujančių elementų pakeitimų;
•    panaudojimas neturės įtakos sąveikaujančių elementų greitesniam susidėvėjimui, gedimams ir (ar) garantijos praradimui;
•     numatytas tarnavimo laikotarpis nėra  trumpesnis;
•     nėra prastesnio techninio pažangumo lygio.
Siūlant lygiavertį pirkimo objektą, privaloma pateikti dokumentus, įrodančius atitiktį pirkimo objektui keliamiems reikalavimams. Tokie dokumentai galėtų būti Lietuvos Respublikoje įsteigtos atitikties vertinimo įstaigos tyrimų ataskaita ar pažyma, taip pat pripažįstama kitose šalyse įsteigtų lygiaverčių atitikties vertinimo įstaigų išduotos pažymos. Jeigu Tiekėjas negali gauti nurodytų pažymų ar tyrimų ataskaitų dėl nuo Tiekėjo nepriklausančių aplinkybių ir objektyviais, rašytiniais įrodymais įrodo, kad siūlomas lygiavertis pirkimo objektas atitinka Techninėje specifikacijoje nurodytus reikalavimus ar kriterijus, pasiūlymų vertinimo kriterijus ar pirkimo sutarties vykdymo sąlygas, Pirkėjas pripažįsta ir kitas tinkamas priemones. Tačiau tinkamomis priemonėmis nelaikoma Tiekėjo savideklaracija be konkrečių, techninių įrodymų. Pirkėjas pasilieka sau teisę atlikti Pavojaus rizikos vertinimą jei siūlomos prekės lygiavertiškumui pateikti dokumentai bus nepakankami. 
</t>
  </si>
  <si>
    <t>INFORMACIJA APIE RĖMIMĄSI KITŲ ŪKIO SUBJEKTŲ PAJĖGUMAIS</t>
  </si>
  <si>
    <r>
      <t>Tiekėjas kartu su Pasiūlymu privalo išviešinti ūkio subjektus, kurių pajėgumais remiasi, siekdamas atitikti Pirkimo dokumentuose nustatytus kvalifikacijos reikalavimus. Informacija apie ūkio subjektus, kuriais Tiekėjas remsis, siekdamas atitikti kvalifikacijos reikalavimus (</t>
    </r>
    <r>
      <rPr>
        <sz val="11"/>
        <color rgb="FFFF0000"/>
        <rFont val="Times New Roman"/>
        <family val="1"/>
      </rPr>
      <t>lentelė nepildoma, jeigu nebus pasitelkiami</t>
    </r>
    <r>
      <rPr>
        <sz val="11"/>
        <color theme="1"/>
        <rFont val="Times New Roman"/>
        <family val="1"/>
      </rPr>
      <t>):</t>
    </r>
  </si>
  <si>
    <t>Ūkio subjekto, kurio pajėgumais remiamasi, pavadinimas, juridinio asmens kodas /vardas, pavardė ir individualios veiklos pažymos numeris (jeigu fizinis asmuo)</t>
  </si>
  <si>
    <r>
      <t xml:space="preserve">Kvalifikacijos reikalavimų, kuriems atitikti bus naudojami ūkio subjekto pajėgumai, pavadinimas
</t>
    </r>
    <r>
      <rPr>
        <b/>
        <i/>
        <sz val="11"/>
        <color theme="1"/>
        <rFont val="Times New Roman"/>
        <family val="1"/>
      </rPr>
      <t>(nurodyti keliamo reikalavimo punktą/-us)</t>
    </r>
  </si>
  <si>
    <t>Ūkio subjekto numatomų atlikti darbų / numatomų suteikti paslaugų / patiekti prekių aprašymas</t>
  </si>
  <si>
    <t>Nurodomi ūkio subjekto valdymo organo nariai ar kiti asmenys, turintys teisę atstovauti ūkio subjektui ar jį kontroliuoti, jo vardu priimti sprendimą, sudaryti sandorį (jei tokių yra). Jeigu nėra - pildoma "nėra".</t>
  </si>
  <si>
    <t>*Kartu su pasiūlymu turi būti pateikti ūkio subjektų, kurių pajėgumais tiekėjas remiasi, užpildyti ir pasirašyti sutikimai būti tiekėjo subtiekėjais pagal lentelėje nurodytą darbų/paslaugų/prekių apimtį visą sutarties vykdymo laikotarpį, tiekėjo laimėjimo atveju.</t>
  </si>
  <si>
    <t>INFORMACIJA APIE KVAZISUBTIEKĖJUS</t>
  </si>
  <si>
    <r>
      <t>Kvazisubtiekėjai (ketinami įdarbinti specialistai), kurių pajėgumais bus remiamasi Sutarties vykdymo metu (</t>
    </r>
    <r>
      <rPr>
        <sz val="11"/>
        <color rgb="FFFF0000"/>
        <rFont val="Times New Roman"/>
        <family val="1"/>
      </rPr>
      <t>lentelė nepildoma, jeigu nebus pasitelkiami</t>
    </r>
    <r>
      <rPr>
        <sz val="11"/>
        <color theme="1"/>
        <rFont val="Times New Roman"/>
        <family val="1"/>
      </rPr>
      <t>):</t>
    </r>
  </si>
  <si>
    <t>Tiekėjo siūlomų specialistų vardas, pavardė</t>
  </si>
  <si>
    <r>
      <t xml:space="preserve">Kvalifikacijos reikalavimų, kuriems atitikti bus pasitelkiami kvazisubtiekėjo pajėgumai, pavadinimas
</t>
    </r>
    <r>
      <rPr>
        <b/>
        <i/>
        <sz val="11"/>
        <color theme="1"/>
        <rFont val="Times New Roman"/>
        <family val="1"/>
      </rPr>
      <t>(nurodyti keliamo reikalavimo punktą/-us)</t>
    </r>
  </si>
  <si>
    <t>Kvazisubtiekėjui numatomų atlikti darbų / numatomų suteikti paslaugų / patiekti prekių aprašymas</t>
  </si>
  <si>
    <t>*Kartu su pasiūlymu pateikiami Kvazisubtiekėjų (specialistų) užpildyti ir pasirašyti sutikimai būti tiekėjo kvazisubtiekėjais pagal lentelėje nurodytą darbų/paslaugų/prekių apimtį visą sutarties vykdymo laikotarpį, tiekėjo laimėjimo atveju.</t>
  </si>
  <si>
    <t>INFORMACIJA APIE SUBTIEKĖJUS</t>
  </si>
  <si>
    <r>
      <t>pildoma, jei Tiekėjas ketina pasitelkti subtiekėją (-us) tik vykdant pirkimo sutartį ir jis (jie) yra žinomas (-i) (šiuo atveju Tiekėjas nesiremia subtiekėjo (ų) pajėgumais dėl kvalifikacinių reikalavimų atitikimo  (</t>
    </r>
    <r>
      <rPr>
        <b/>
        <i/>
        <sz val="9"/>
        <color rgb="FFFF0000"/>
        <rFont val="Times New Roman"/>
        <family val="1"/>
      </rPr>
      <t>lentelė nepildoma, jeigu nebus pasitelkiami</t>
    </r>
    <r>
      <rPr>
        <sz val="9"/>
        <color theme="1"/>
        <rFont val="Times New Roman"/>
        <family val="1"/>
      </rPr>
      <t>).</t>
    </r>
  </si>
  <si>
    <r>
      <t xml:space="preserve">Subtiekėjo pavadinimas, juridinio asmens kodas /vardas, pavardė (jeigu fizinis asmuo) 
</t>
    </r>
    <r>
      <rPr>
        <b/>
        <i/>
        <sz val="11"/>
        <color theme="1"/>
        <rFont val="Times New Roman"/>
        <family val="1"/>
      </rPr>
      <t>(jei pavadinimas nežinomas, nurodoma „Nežinomas“)</t>
    </r>
  </si>
  <si>
    <t>Juridinio asmens kodas /individualios veiklos pažymos numeris ar kt. (jeigu fizinis asmuo)</t>
  </si>
  <si>
    <t>Sutarties objekto dalies, perduodamos vykdyti subtiekėjui, aprašymas</t>
  </si>
  <si>
    <t>*Kartu su pasiūlymu pateikiami subtiekėjų užpildyti ir pasirašyti sutikimai būti tiekėjo subtiekėjais pagal lentelėje nurodytą apimtį visą sutarties vykdymo laikotarpį, tiekėjo laimėjimo atveju.</t>
  </si>
  <si>
    <t>1. Patvirtinu, kad visa mūsų pasiūlyme pateikta informacija yra teisinga ir kad mes nenuslėpėme jokios informacijos, kurią buvo prašoma pateikti pirkimo dokumentuose.
2. Vadovaudamasis VPĮ 45 straipsnio 2¹ dalimi deklaruoju ir patvirtinu, kad:
2.1. pirkimo vykdymo ir sutarties vykdymo metu, aš (tiekėjas) ir visi mano ūkio subjektai, kurių pajėgumais remiuosi ar (ir) remsiuosi, šiuo metu ar ateityje pasitelkti subtiekėjai, prekių gamintojai bei kiekvieno iš jų, įskaitant mane, kontroliuojantys asmenys, kaip jie apibrėžti VPĮ 2 straipsnio 15¹  dalyje, (toliau – kontroliuojantis asmuo) nėra registruoti valstybėse ar teritorijose, nurodytose Lietuvos Respublikos Vyriausybės (toliau – LRV) 2022 m. kovo 30 d. nutarimo Nr. 280 „Dėl Lietuvos Respublikos viešųjų pirkimų įstatymo 92 straipsnio 13, 14 ir 15 dalių nuostatų įgyvendinimo“ (toliau – Nutarimas)*  1.3. punktu patvirtintame sąraše (priedas „Valstybių_sąrašas_(padėtys)_03.29.“ (aktuali redakcija)) (toliau – Priešiškų valstybių sąrašas);
2.2. aš (tiekėjas) ir visi mano ūkio subjektai, kurių pajėgumais remiuosi ar (ir) remsiuosi, šiuo metu ar ateityje pasitelkti subtiekėjai, prekių gamintojai bei kiekvieno iš jų, įskaitant mane, kontroliuojantys asmenys, kurie yra fiziniai asmenys, nėra nuolat gyvenantys valstybėse ar teritorijose, nurodytose LRV Nutarimo 1.3. punktu patvirtintame Priešiškų valstybių sąraše;
2.3. siūlau ir sutarties vykdymo metu tieksiu prekes ir (ar) teiksiu paslaugas, kurių kilmės šalis / paslaugų teikimo vieta nėra iš valstybių ar teritorijų, nurodytų LRV Nutarimo 1.3. punktu patvirtintame Priešiškų valstybių sąraše;
2.4. LRV, vadovaudamasi Nacionaliniam saugumui užtikrinti svarbių objektų apsaugos įstatyme įtvirtintais kriterijais, nėra priėmusi sprendimo, patvirtinančio, kad 2.1. ir 2.2. punktuose nurodyti subjektai ar su jais ketinamas sudaryti (sudarytas) sandoris neatitinka nacionalinio saugumo interesų. 
3.  Deklaruoju ir patvirtinu, kad man (tiekėjui) nėra taikomi Europos Sąjungos Tarybos 2022 m. balandžio 8 d. priimtame Tarybos Reglamente (ES) 2022/576, kuriuo iš dalies keičiamas Reglamentas (ES) Nr. 833/2014 dėl ribojamųjų priemonių atsižvelgiant į Rusijos veiksmus, kuriais destabilizuojama padėtis Ukrainoje (toliau – Reglamentas) nustatyti ribojimai ir visi ūkio subjektai, kurių pajėgumais remiuosi ar (ir) remsiuosi, šiuo metu ar ateityje pasitelkti subtiekėjai, netenkins Reglamento 5k straipsnyje nustatytų ribojimų, o jei taip nutiktų, aš juos pakeisiu kitais, pirkimo sąlygų reikalavimus atitinkančiais, subjektais. 
* https://www.e-tar.lt/portal/lt/legalAct/35e281a0b0c711ec8d9390588bf2de65</t>
  </si>
  <si>
    <r>
      <rPr>
        <b/>
        <u/>
        <sz val="11"/>
        <color rgb="FF000000"/>
        <rFont val="Times New Roman"/>
        <family val="1"/>
      </rPr>
      <t xml:space="preserve">Siūlomos prekės gamintojas/modelis ir techninių reikalavimų aprašymas
</t>
    </r>
    <r>
      <rPr>
        <b/>
        <sz val="11"/>
        <color rgb="FF000000"/>
        <rFont val="Times New Roman"/>
        <family val="1"/>
      </rPr>
      <t xml:space="preserve">ir/arba 
</t>
    </r>
    <r>
      <rPr>
        <b/>
        <u/>
        <sz val="11"/>
        <color rgb="FF000000"/>
        <rFont val="Times New Roman"/>
        <family val="1"/>
      </rPr>
      <t>nuoroda į siūlomos prekės gamintojo interneto svetainėje esančią konkrečią siūlomą prekę</t>
    </r>
    <r>
      <rPr>
        <b/>
        <sz val="11"/>
        <color rgb="FF000000"/>
        <rFont val="Times New Roman"/>
        <family val="1"/>
      </rPr>
      <t xml:space="preserve">, atitinkančią nustatytus reikalavimus
</t>
    </r>
    <r>
      <rPr>
        <b/>
        <sz val="11"/>
        <color rgb="FFFF0000"/>
        <rFont val="Times New Roman"/>
        <family val="1"/>
      </rPr>
      <t xml:space="preserve">Pildo tiekėjas </t>
    </r>
  </si>
  <si>
    <t>Chromatografijos ir su šiuo metodu susijusių priemonių, reagentų, prietaisų ir jų priedų pirkimas GMC5003</t>
  </si>
  <si>
    <t>Bond Elut-Si, 200 mg, 3 ml</t>
  </si>
  <si>
    <t>Pakuotė*</t>
  </si>
  <si>
    <t>Bond Elut-Si, 500 mg, 6 ml</t>
  </si>
  <si>
    <t>Bond Elut-CBA, 500 mg, 6 ml</t>
  </si>
  <si>
    <t>Bond Elut-SCX, 500mg, 6 ml</t>
  </si>
  <si>
    <t>Bond Elut-Si Acid Wash, 500 mg, 3 ml</t>
  </si>
  <si>
    <t>Bond Elut-SCX, 300 mg, 3 ml</t>
  </si>
  <si>
    <t>Bond Elut-DEA, 200 mg, 3ml</t>
  </si>
  <si>
    <t>Bond Elut-C8, 500 mg, 6 ml</t>
  </si>
  <si>
    <t>Bond Elut-Certify, 300 mg, 6 ml</t>
  </si>
  <si>
    <t>Bond Elut-SCX, 500 mg / SiOH 500 6 ml</t>
  </si>
  <si>
    <t>Bond Elut-SCX, 200 mg, 3ml</t>
  </si>
  <si>
    <t>Bond Elut 1cc LRC-C18, 115 mg</t>
  </si>
  <si>
    <t>Bond Elut LRC-C18 OH, 200 mg</t>
  </si>
  <si>
    <t>Bond Elut LRC-Si Acid Wash, 500 mg</t>
  </si>
  <si>
    <t>Bond Elut LRC-NH2, 500 mg</t>
  </si>
  <si>
    <t>Bond Elut Carbon, 50 mg, 1 ml</t>
  </si>
  <si>
    <t>Bond Elut Carbon, 100 mg, 1 ml</t>
  </si>
  <si>
    <t>Reservoir 1cc LRC-2 Frits</t>
  </si>
  <si>
    <t>Reservoir 3cc LRC-2 Frits</t>
  </si>
  <si>
    <t>BOND ELUT C18-OH, 200 mg, 3 ml</t>
  </si>
  <si>
    <t>Bond Elut-PSA, 200 mg, 3ml</t>
  </si>
  <si>
    <t>Bond Elut-Cellulose, 300 mg, 3 ml</t>
  </si>
  <si>
    <t>Chem Tube-Hydromatrix, 1kg</t>
  </si>
  <si>
    <t>Chem Tube-Hydromatrix, 4kg</t>
  </si>
  <si>
    <t>Bond Elut SI 40 µM, CLN TBE, 500 mg, 3 ml</t>
  </si>
  <si>
    <t>Bond Elut-Si, 1 g, 3 ml Ultra Clean</t>
  </si>
  <si>
    <t>Bond Elut-Si, 2 g, 6 ml</t>
  </si>
  <si>
    <t>Mega Bond Elut PLEXA, 500 mg, 12 mL</t>
  </si>
  <si>
    <t>Bond Elut EPH 5g, 20 ml</t>
  </si>
  <si>
    <t>Bond Elut EPH Gravity, 5g,  20 ml</t>
  </si>
  <si>
    <t>Bond Elut Jr-Carbon, 250 mg</t>
  </si>
  <si>
    <t>Bond Elut Jr-Carbon, 400 mg</t>
  </si>
  <si>
    <t>Bond Elut Silica 500 mg, 6 ml Tabless</t>
  </si>
  <si>
    <t>Bond Elut Plexa PCX 30 mg, 1 mL LRC</t>
  </si>
  <si>
    <t>Round 96-Well Coll, plate, 1ml</t>
  </si>
  <si>
    <t>96-well plate manifold, acrylic</t>
  </si>
  <si>
    <t>Disposable Waste Tray</t>
  </si>
  <si>
    <t>Square 96-Well Sealing Caps</t>
  </si>
  <si>
    <t>Square 96-well collection plate, 350 µL</t>
  </si>
  <si>
    <t>Square 96-well collection plate, 1 ml</t>
  </si>
  <si>
    <t>Square 96-well collection plate, 2 ml</t>
  </si>
  <si>
    <t>Flat gasket, acrylic manifold, 96-well</t>
  </si>
  <si>
    <t>Bond Elut-Certify, 50 mg, 1ml</t>
  </si>
  <si>
    <t>Bond Elut C18, 100 mg, 1 ml</t>
  </si>
  <si>
    <t>Bond Elut-C8, 100 mg, 1 ml</t>
  </si>
  <si>
    <t>Bond Elut-C2, 100 mg, 1ml</t>
  </si>
  <si>
    <t>Bond Elut-C1, 100 mg, 1ml</t>
  </si>
  <si>
    <t>Bond Elut-PH, 100 mg, 1ml</t>
  </si>
  <si>
    <t>Bond Elut-CN-E, 100 mg, 1ml</t>
  </si>
  <si>
    <t>Bond Elut-CN-U, 100 mg, 1ml</t>
  </si>
  <si>
    <t>Bond Elut-2OH, 100 mg, 1ml</t>
  </si>
  <si>
    <t>Bond Elut SI, 100 mg, 1ml</t>
  </si>
  <si>
    <t>Bond Elut CBA, 100 mg, 1 ml</t>
  </si>
  <si>
    <t>Bond Elut-PRS, 100 mg, 1 ml</t>
  </si>
  <si>
    <t>Bond Elut SCX, 100 mg, 1ml</t>
  </si>
  <si>
    <t>Bond Elut NH2, 100 mg, 1 ml</t>
  </si>
  <si>
    <t>Bond Elut-PSA, 100 mg, 1 ml</t>
  </si>
  <si>
    <t>Bond Elut-DEA, 100 mg, 1 ml</t>
  </si>
  <si>
    <t>Bond Elut SAX, 100 mg, 1 ml</t>
  </si>
  <si>
    <t>Bond Elut-PBA, 100 mg, 1 ml</t>
  </si>
  <si>
    <t>Bond Elut PBA, 100 mg, 1 ml</t>
  </si>
  <si>
    <t>Bond Elut-C18 OH, 100 mg, 1 ml</t>
  </si>
  <si>
    <t>Bond Elut-Al-B, 100 mg, 1 ml</t>
  </si>
  <si>
    <t>Bond Elut-AL-N, 100 mg, 1 ml</t>
  </si>
  <si>
    <t>BOND ELUT-FL, 100 mg, 1 ml</t>
  </si>
  <si>
    <t>Bond Elut-C18, 200 mg, 3 ml</t>
  </si>
  <si>
    <t>Bond Elut-C8, 200 mg, 3 ml</t>
  </si>
  <si>
    <t>Bond Elut-C2, 200 mg 3,ml</t>
  </si>
  <si>
    <t>Bond Elut C18, 500 mg, 3 ml</t>
  </si>
  <si>
    <t>Bond Elut-C8, 500 mg, 3ml</t>
  </si>
  <si>
    <t>Bond Elut-C2, 500 mg, 3 ml</t>
  </si>
  <si>
    <t>Bond Elut-C1, 500 mg, 3 ml</t>
  </si>
  <si>
    <t>Bond Elut-PH, 500 mg, 3 ml</t>
  </si>
  <si>
    <t>Bond Elut-CH, 500 mg, 3 ml</t>
  </si>
  <si>
    <t>Bond Elut-CN-E, 500 mg, 3 ml</t>
  </si>
  <si>
    <t>Bond Elut-2OH, 500 mg, 3 ml</t>
  </si>
  <si>
    <t>Bond Elut SI, 500 mg, 3 ml</t>
  </si>
  <si>
    <t>Bond Elut CBA, 500 mg, 3 ml</t>
  </si>
  <si>
    <t>Bond Elut PRS, 500 mg, 3 ml</t>
  </si>
  <si>
    <t>Bond Elut-SCX, 500 mg, 3 ml</t>
  </si>
  <si>
    <t>Bond Elut NH2, 500 mg, 3 ml</t>
  </si>
  <si>
    <t>Bond Elut-PSA, 500 mg, 3 ml</t>
  </si>
  <si>
    <t>Bond Elut-DEA, 500 mg, 3ml</t>
  </si>
  <si>
    <t>Bond Elut SAX, 500 mg, 3 ml</t>
  </si>
  <si>
    <t>Bond Elut-C18 OH, 500 mg, 3ml</t>
  </si>
  <si>
    <t>Bond Elut-AL-A, 500 mg, 3 ml</t>
  </si>
  <si>
    <t>Bond Elut-AL-B, 500 mg, 3 ml</t>
  </si>
  <si>
    <t>Bond Elut-AL-N, 500 mg, 3 ml</t>
  </si>
  <si>
    <t>Bond Elut Fl, 500 mg, 3 ml</t>
  </si>
  <si>
    <t>Bond Elut Certify, 130 mg, 3 ml</t>
  </si>
  <si>
    <t>Bond Elut C18, 500 mg, 6 ml</t>
  </si>
  <si>
    <t>Non-Polar APP Kit, 100 mg</t>
  </si>
  <si>
    <t>Non-Polar APP Kit, 500 mg</t>
  </si>
  <si>
    <t>Polar Ion APP Kit, 100 mg</t>
  </si>
  <si>
    <t>Polar Ion APP Kit, 500 mg</t>
  </si>
  <si>
    <t>Bond Elut C18, 50 mg, 1 ml</t>
  </si>
  <si>
    <t>Bond Elut-C8, 50 mg, 1 ml</t>
  </si>
  <si>
    <t>Bond Elut-C2, 50 mg, 1 ml</t>
  </si>
  <si>
    <t>Bond Elut-PH, 50 mg, 1 ml</t>
  </si>
  <si>
    <t>Bond Elut-CN-E, 50 mg, 1 ml</t>
  </si>
  <si>
    <t>Bond Elut-C18 OH, 50 mg, 1 ml</t>
  </si>
  <si>
    <t>Bond Elut-CN-U, 50 mg, 1 ml</t>
  </si>
  <si>
    <t>Bond Elut-2OH, 50 mg, 1 ml</t>
  </si>
  <si>
    <t>Bond Elut-SI, 50 mg, 1 ml</t>
  </si>
  <si>
    <t>Bond Elut-AL-A, 50 mg, 1 ml</t>
  </si>
  <si>
    <t>Bond Elut-Al-B, 50 mg, 1 ml</t>
  </si>
  <si>
    <t>Bond Elut-Al-N, 50 mg, 1 ml</t>
  </si>
  <si>
    <t>Bond Elut-Fl, 50 mg, 1 ml</t>
  </si>
  <si>
    <t>Bond Elut-CBA, 50 mg, 1 ml</t>
  </si>
  <si>
    <t>Bond Elut-PRS, 50 mg, 1 ml</t>
  </si>
  <si>
    <t>Bond Elut-SCX, 50 mg, 1 ml</t>
  </si>
  <si>
    <t>Bond Elut NH2, 50 mg, 1 ml</t>
  </si>
  <si>
    <t>Bond Elut-PSA, 50 mg, 1 ml</t>
  </si>
  <si>
    <t>Bond Elut-DEA, 50 mg, 1ml</t>
  </si>
  <si>
    <t>Bond Elut-SAX, 50 mg, 1 ml</t>
  </si>
  <si>
    <t>Bond Elut Certify II, 200 mg, 3 ml</t>
  </si>
  <si>
    <t>Bond Elut Certify, 300 mg, 3 ml</t>
  </si>
  <si>
    <t>Bond Elut Certify, 300 mg, 6 ml</t>
  </si>
  <si>
    <t>Bond Elut-Certify, 130 mg, 1 ml</t>
  </si>
  <si>
    <t>Bond Elut-Certify II, 500 mg, 6 ml</t>
  </si>
  <si>
    <t>Bond Elut Certify, 1g,  6 ml</t>
  </si>
  <si>
    <t>Bond Elut-PRS, 500 mg, 6 ml</t>
  </si>
  <si>
    <t>Bond Elut-SAX, 1g,  3 ml</t>
  </si>
  <si>
    <t>Bond Elut-Certify II, 1g, 6 ml</t>
  </si>
  <si>
    <t>Bond Elut-NH2, 200 mg, 3 ml</t>
  </si>
  <si>
    <t>Bond Elut-C1, 100 mg, 3 ml</t>
  </si>
  <si>
    <t>Bond Elut-Certify, 500 mg, 6 ml</t>
  </si>
  <si>
    <t>Bond Elut-PRS, 200 mg, 3 ml</t>
  </si>
  <si>
    <t>Bond Elut-CELLULOSE, 300 mg, 3 ml</t>
  </si>
  <si>
    <t>Bond Elut-C18, 200 mg, 1ml</t>
  </si>
  <si>
    <t>Bond Elut-CBA, 100 mg, 3 ml</t>
  </si>
  <si>
    <t>Bond Elut-SCX, 100 mg, 3 ml</t>
  </si>
  <si>
    <t>Bond Elut C18, 100 mg, 3 ml</t>
  </si>
  <si>
    <t>Bond Elut-C8, 100 mg, 3 ml</t>
  </si>
  <si>
    <t>Bond Elut-SAX, 1.5 g, 3 ml</t>
  </si>
  <si>
    <t>Bond Elut-PBA, 500 mg, 6 ml</t>
  </si>
  <si>
    <t>Bond Elut-NH2, 200 mg, 6 ml</t>
  </si>
  <si>
    <t>Bond Elut-NH2, 1 g, 3 ml</t>
  </si>
  <si>
    <t>Bond Elut-NH2, 300 mg, 3 ml</t>
  </si>
  <si>
    <t>Bond Elut-FL, 1 g, 3 ml</t>
  </si>
  <si>
    <t>Bond Elut - 2OH, 500 mg, 6 ml</t>
  </si>
  <si>
    <t>Bond Elut-C2, 500 mg, 6 ml</t>
  </si>
  <si>
    <t>Bond Elut-SAX-250 mg / PSA-250 mg, 3 ml</t>
  </si>
  <si>
    <t>Bond Elut-C2, 100 mg, 3 ml</t>
  </si>
  <si>
    <t>Bond Elut-C18, 1 m, 3ml</t>
  </si>
  <si>
    <t>Bond Elut-SI, 1.5 m, 3 ml</t>
  </si>
  <si>
    <t>Bond Elut-C18 Int, 100 mg, 1ml</t>
  </si>
  <si>
    <t>Bond Elut-C18 Int, 200 mg, 3ml</t>
  </si>
  <si>
    <t>Bond Elut-C18 Int, 500 mg, 3ml</t>
  </si>
  <si>
    <t>Bond Elut-CBA, 200 mg, 3 ml</t>
  </si>
  <si>
    <t>Bond Elut-SAX, 100 mg, 3 ml</t>
  </si>
  <si>
    <t>Bond Elut-SAX, 200 mg, 3 ml</t>
  </si>
  <si>
    <t>Bond Elut-Pba, 100 mg, 3ml</t>
  </si>
  <si>
    <t>Bond Elut-Si, 100 mg, 3 ml</t>
  </si>
  <si>
    <t>Bond Elut-Fl, 200 mg, 3 ml</t>
  </si>
  <si>
    <t>BONDELUT-C18,75 mg, 3 ml</t>
  </si>
  <si>
    <t>Bond Elut NH2/Si 200 mg / 750 mg, 3 ml</t>
  </si>
  <si>
    <t>Bond Elut Phenol, 500 mg, 3 ml</t>
  </si>
  <si>
    <t>Bond Elut-Al-A, 200 mg, 1 ml</t>
  </si>
  <si>
    <t>Bond Elut-C18 EWP, 50 mg, 1 ml</t>
  </si>
  <si>
    <t>Bond Elut-C18 Ewp, 200 mg, 3 ml</t>
  </si>
  <si>
    <t>Bond Elut-C18 EWP, 500 mg, 3 ml</t>
  </si>
  <si>
    <t>Bond Elut DEA, 100 mg, 3 ml</t>
  </si>
  <si>
    <t>Bond Elut-SAX, 500 mg, 6 ml</t>
  </si>
  <si>
    <t>Bond Elut Certify, 200 mg, 3 ml</t>
  </si>
  <si>
    <t>Bond Elut-PPL, 1 g, 3 ml</t>
  </si>
  <si>
    <t>Bond Elut-Certify II, 200 mg, 6 ml</t>
  </si>
  <si>
    <t>Bond Elut-LMS, 300 mg, 6 ml</t>
  </si>
  <si>
    <t>Bond Elut-PSA, 300 mg, 1 ml</t>
  </si>
  <si>
    <t>Bond Elut-Certify, 500 mg, 3 ml</t>
  </si>
  <si>
    <t>NEXUS WCX, 60 mg, 3 ml</t>
  </si>
  <si>
    <t>BE NH2-100 mg / EnvirElut 500 mg, 3 ml</t>
  </si>
  <si>
    <t>Bond Elut Fl, 500 mg, 6 ml</t>
  </si>
  <si>
    <t>Bond Elut NH2, 500 mg, 12 ml</t>
  </si>
  <si>
    <t>Bond Elut-C18, 100 mg, 6 ml</t>
  </si>
  <si>
    <t>Bond Elut Tph</t>
  </si>
  <si>
    <t>Bond Elut-SAX, 100 mg, 6 ml</t>
  </si>
  <si>
    <t>Bond Elut Tph, 500 mg Na2SO4</t>
  </si>
  <si>
    <t>Bond Elut Mycotoxin, 500 mg, 3 ml</t>
  </si>
  <si>
    <t>Bond Elut Carbon, 250 mg, 6 ml</t>
  </si>
  <si>
    <t>TOP well plate tubes 300 mg / 6 ml</t>
  </si>
  <si>
    <t>TOP well plate tubes 500 mg / 6 ml</t>
  </si>
  <si>
    <t>ABS Elut-NEXUS, 30 mg, 1 ml</t>
  </si>
  <si>
    <t>ABS Elut-NEXUS, 60 mg, 3 ml</t>
  </si>
  <si>
    <t>ABS Elut-NEXUS, 200 mg, 6 ml</t>
  </si>
  <si>
    <t>Bond Elut-PPL, 25 mg, 1 ml</t>
  </si>
  <si>
    <t>Bond Elut-PPL, 50 mg, 1 ml</t>
  </si>
  <si>
    <t>Bond Elut-PPL, 100 mg, 1 ml</t>
  </si>
  <si>
    <t>Bond Elut-PPL, 100 mg, 3 ml</t>
  </si>
  <si>
    <t>Bond Elut-PPL, 200 mg, 3 ml</t>
  </si>
  <si>
    <t>Bond Elut-PPL, 500 mg, 3 ml</t>
  </si>
  <si>
    <t>Bond Elut-Env, 25 mg, 1 ml</t>
  </si>
  <si>
    <t>Bond Elut-ENV, 50 mg, 1 ml</t>
  </si>
  <si>
    <t>Bond Elut-ENV, 100 mg, 1 ml</t>
  </si>
  <si>
    <t>Bond Elut-ENV, 100 mg, 3 ml</t>
  </si>
  <si>
    <t>Bond Elut-ENV, 200 mg, 3 ml</t>
  </si>
  <si>
    <t>Bond Elut-ENV, 500 mg, 3 ml</t>
  </si>
  <si>
    <t>Bond Elut-Env, 60 mg, 3 ml</t>
  </si>
  <si>
    <t>Bond Elut-LMS, 25 mg, 1 ml</t>
  </si>
  <si>
    <t>Bond Elut-LMS, 50 mg, 1 ml</t>
  </si>
  <si>
    <t>Bond Elut-LMS, 100 mg, 1 ml</t>
  </si>
  <si>
    <t>Bond Elut-LMS, 100 mg, 3 ml</t>
  </si>
  <si>
    <t>Bond Elut-LMS, 200 mg, 3 ml</t>
  </si>
  <si>
    <t>Bond Elut-LMS, 500 mg, 3 ml</t>
  </si>
  <si>
    <t>Bond Elut-C18, 50 mg, 3 ml</t>
  </si>
  <si>
    <t>Bond Elut-C8, 50 mg, 3 ml</t>
  </si>
  <si>
    <t>Bond Elut-C2, 50 mg, 3 ml</t>
  </si>
  <si>
    <t>Bond Elut Certify, 50 mg, 3 ml</t>
  </si>
  <si>
    <t>Bond Elut-Certify II, 50 mg, 3 ml</t>
  </si>
  <si>
    <t>Bond Elut-PCB, 1 g, 3 ml</t>
  </si>
  <si>
    <t>Bond Elut PBA 200 mg / PCX 60 mg, 3 ml</t>
  </si>
  <si>
    <t>Bond Elut-PSA, 500 mg, 6 ml</t>
  </si>
  <si>
    <t>Bond Elut-PSA, 3 g, 6 ml</t>
  </si>
  <si>
    <t>Bond Elut-C18, 100 mg, 3 ml Tabless</t>
  </si>
  <si>
    <t>Bond Elut-C18, 100 mg, 1ml, Tabless</t>
  </si>
  <si>
    <t>Bond Elut-C18, 500 mg, 3 ml, tabless</t>
  </si>
  <si>
    <t>Bond Elut Plexa PAX 200 mg, 6 ml</t>
  </si>
  <si>
    <t>Bond Elut Plexa PAX 30 mg, 1 ml</t>
  </si>
  <si>
    <t>Bond Elut Plexa PAX 30 mg, 3 ml</t>
  </si>
  <si>
    <t>Bond Elut Plexa PAX 60 mg, 1ml</t>
  </si>
  <si>
    <t>Bond Elut Plexa PAX 60 mg, 3ml</t>
  </si>
  <si>
    <t>Bond Elut Plexa PCX, 200 mg, 6 ml</t>
  </si>
  <si>
    <t>Bond Elut Plexa PCX, 30 mg, 1 ml</t>
  </si>
  <si>
    <t>Bond Elut Plexa PCX, 30 mg, 3 ml</t>
  </si>
  <si>
    <t>Bond Elut Plexa PCX, 500 mg, 3 ml</t>
  </si>
  <si>
    <t>Bond Elut PlexaPCX, 60 mg, 1 ml</t>
  </si>
  <si>
    <t>Bond Elut Plexa PCX, 60 mg, 3 ml</t>
  </si>
  <si>
    <t>Bond Elut Plexa PCX, 200 mg, 3 ml</t>
  </si>
  <si>
    <t>Bond Elut Plexa, 200 mg, 6 ml</t>
  </si>
  <si>
    <t>Bond Elut Plexa, 30 mg, 1 ml</t>
  </si>
  <si>
    <t xml:space="preserve">Bond Elut Plexa, 30 mg, 3 ml </t>
  </si>
  <si>
    <t>Bond Elut Plexa, 60 mg, 1 ml</t>
  </si>
  <si>
    <t>Bond Elut Plexa, 60 mg, 3 ml</t>
  </si>
  <si>
    <t>Bond Elut Plexa, 200 mg, 3 ml</t>
  </si>
  <si>
    <t>Bond Elut Plexa, 500 mg, 3 ml</t>
  </si>
  <si>
    <t>Abs Elut LRC-Tox, 50 mg</t>
  </si>
  <si>
    <t>Bond Elut 1cc LRC-C18, 100 mg</t>
  </si>
  <si>
    <t>Bond Elut 1cc LRC-C8, 100 mg</t>
  </si>
  <si>
    <t>Bond Elut 1cc LRC-C2, 100 mg</t>
  </si>
  <si>
    <t>Bond Elut 1cc LRC-PH, 100 mg</t>
  </si>
  <si>
    <t>Bond Elut 1cc LRC-2OH, 100 mg</t>
  </si>
  <si>
    <t>Bond Elut 1cc LRC-SI, 100 mg</t>
  </si>
  <si>
    <t>Bond Elut 1cc LRC-CBA, 100 mg</t>
  </si>
  <si>
    <t>Bond Elut 1cc LRC-PRS, 100 mg</t>
  </si>
  <si>
    <t>Bond Elut 1cc LRC-SCX, 100 mg</t>
  </si>
  <si>
    <t>Bond Elut 1cc LRC-NH2, 100 mg</t>
  </si>
  <si>
    <t>Bond Elut 1cc LRC-DEA, 100 mg</t>
  </si>
  <si>
    <t>Bond Elut 1cc LRC-SAX, 100 mg</t>
  </si>
  <si>
    <t>Bond Elut LRC-PBA, 100 mg</t>
  </si>
  <si>
    <t>Bond Elut LRC-C18, 200 mg</t>
  </si>
  <si>
    <t>Bond Elut LRC-C8, 200 mg</t>
  </si>
  <si>
    <t>Bond Elut LRC-C18, 500 mg</t>
  </si>
  <si>
    <t>Bond Elut LRC-C8, 500 mg</t>
  </si>
  <si>
    <t>Bond Elut LRC-C2, 500 mg</t>
  </si>
  <si>
    <t>Bond Elut LRC-PH, 500 mg</t>
  </si>
  <si>
    <t>Bond Elut LRC-CH, 500 mg</t>
  </si>
  <si>
    <t>Bond Elut LRC-CN-E, 500 mg</t>
  </si>
  <si>
    <t>Bond Elut LRC-CN-U, 500 mg</t>
  </si>
  <si>
    <t>Bond Elut LRC-2OH, 500 mg</t>
  </si>
  <si>
    <t>Bond Elut LRC-SI, 500 mg</t>
  </si>
  <si>
    <t>Bond Elut LRC-CBA, 500 mg</t>
  </si>
  <si>
    <t>Bond Elut LRC-PRS, 500 mg</t>
  </si>
  <si>
    <t>Bond Elut LRC-SCX, 500 mg</t>
  </si>
  <si>
    <t>Bond Elut LRC-PSA, 500 mg</t>
  </si>
  <si>
    <t>Bond Elut LRC-DEA, 500 mg</t>
  </si>
  <si>
    <t>Bond Elut LRC-SAX, 500 mg</t>
  </si>
  <si>
    <t>Bond Elut LRC-C18 OH, 500 mg</t>
  </si>
  <si>
    <t>Bond Elut LRC-Al-A, 500 mg</t>
  </si>
  <si>
    <t>Bond Elut LRC-AL-N, 500 mg</t>
  </si>
  <si>
    <t>Bond Elut LRC-Fl, 500 mg</t>
  </si>
  <si>
    <t>Bond Elut LRC-Certify, 130 mg</t>
  </si>
  <si>
    <t>Bond Elut LRC-Certify II, 200 mg</t>
  </si>
  <si>
    <t>Bond Elut LRC-Certify, 300 mg</t>
  </si>
  <si>
    <t>Bond Elut LRC-Certify, 200 mg</t>
  </si>
  <si>
    <t>Bond Elut-SAX LRC, 200 mg</t>
  </si>
  <si>
    <t>Bond Elut LRC-Certify XC 130 mg</t>
  </si>
  <si>
    <t>Bond Elut 1cc LRC-CERT II, 100 mg</t>
  </si>
  <si>
    <t>Bond Elut 1cc LRC-Cert II, 75 mg</t>
  </si>
  <si>
    <t>Bond Elut LRC-NH2, 200 mg</t>
  </si>
  <si>
    <t>Bond Elut LRC-C18 Ewp, 200 mg</t>
  </si>
  <si>
    <t>Bond Elut LRC-C18 EWP, 500 mg</t>
  </si>
  <si>
    <t>Bond Elut LRC-Si, 100 mg</t>
  </si>
  <si>
    <t>Bond Elut LRC-C18, 100 mg</t>
  </si>
  <si>
    <t>Bond Elut LRC-C8, 100 mg</t>
  </si>
  <si>
    <t>ABS Elut 1cc LRC-NEXUS, 30 mg</t>
  </si>
  <si>
    <t>ABS Elut LRC-NEXUS, 60 mg</t>
  </si>
  <si>
    <t>Bond Elut 1cc LRC-C18 Int, 100 mg</t>
  </si>
  <si>
    <t>Bond Elut LRC-C18 Int, 500 mg</t>
  </si>
  <si>
    <t>Adapters-1, 3 and 6 ml</t>
  </si>
  <si>
    <t>Adapters-20 ml and LRC</t>
  </si>
  <si>
    <t>Adapters-60 ml</t>
  </si>
  <si>
    <t xml:space="preserve">Luer Stopcocks </t>
  </si>
  <si>
    <t>Depth Filter-Celite, 6 ml</t>
  </si>
  <si>
    <t>Reservoir-1 ml Capacity</t>
  </si>
  <si>
    <t>Reservoir-3 ml Capacity</t>
  </si>
  <si>
    <t>Reservoir-6 ml Capacity</t>
  </si>
  <si>
    <t>Reservoir-12 ml Capacity</t>
  </si>
  <si>
    <t>Reservoir-20 ml Capacity</t>
  </si>
  <si>
    <t>Reservoir-60 ml Capacity</t>
  </si>
  <si>
    <t>Reservoir-2 Frits, 1 ml Capacity</t>
  </si>
  <si>
    <t>Reservoir-2 Frits, 3 ml Capacity</t>
  </si>
  <si>
    <t>Reservoir-1 Thk Frit, 6 ml Capacity</t>
  </si>
  <si>
    <t>Reservoir-2 Frits, 12 ml Capacity</t>
  </si>
  <si>
    <t>Reservoir-2 Frits, 20 ml Capacity</t>
  </si>
  <si>
    <t>Reservoir-2 Frits, 60 ml Capacity</t>
  </si>
  <si>
    <t>Frits-1 ml, 6.4 mm</t>
  </si>
  <si>
    <t>Frits-3 ml, 9.5 mm</t>
  </si>
  <si>
    <t>Frits-6 ml, 12.7 mm</t>
  </si>
  <si>
    <t>Frits-12 ml, 15.9 mm</t>
  </si>
  <si>
    <t>Frits-20 ml, 20.6 mm</t>
  </si>
  <si>
    <t>Frits-60 ml, 27 mm</t>
  </si>
  <si>
    <t>Anhydrous Sodium sulf LRC, 1 g</t>
  </si>
  <si>
    <t>Aspec caps, 1 ml, yellow</t>
  </si>
  <si>
    <t>Aspec caps, 3 ml, blue</t>
  </si>
  <si>
    <t>Reservoir-140 ml Capacity</t>
  </si>
  <si>
    <t>Frits-140 ml, 1.514 mm thick</t>
  </si>
  <si>
    <t>Reservoir-1 Frit (+1), 8 ml</t>
  </si>
  <si>
    <t>Anhydrous Sodium sulf, 15g</t>
  </si>
  <si>
    <t>Deep 96-Well Collection Plate</t>
  </si>
  <si>
    <t>Filter-Plate Polypropylene</t>
  </si>
  <si>
    <t>Chem Elut-1 ml, Unbuffered</t>
  </si>
  <si>
    <t>Chem Elut-3 ml, Unbuffered</t>
  </si>
  <si>
    <t>Chem Elut-3 mL, pH 4.5</t>
  </si>
  <si>
    <t>Chem Elut-3 ml, pH 9.0</t>
  </si>
  <si>
    <t>Chem Elut-5 ml, Unbuffered</t>
  </si>
  <si>
    <t>Chem Elut-10 ml, Unbuffered</t>
  </si>
  <si>
    <t>Chem Elut-20 ml, Unbuffered</t>
  </si>
  <si>
    <t>Chem Elut-50 ml, Unbuffered</t>
  </si>
  <si>
    <t>Chem Elut-100 ml, Unbuffered</t>
  </si>
  <si>
    <t>CHEM Elut-300 mL, Unbuffered</t>
  </si>
  <si>
    <t>Tox Elut-10 ml, Unbuffered</t>
  </si>
  <si>
    <t>Tox Elut-10 ml, pH 9.0</t>
  </si>
  <si>
    <t>Tox Elut-20 ml, Unbuffered</t>
  </si>
  <si>
    <t>Tox Elut-20 ml, pH 9.0</t>
  </si>
  <si>
    <t>BONDESIL-SI, 40 µm, 500 g</t>
  </si>
  <si>
    <t>BONDESIL-C2, 40 µm, 100 g</t>
  </si>
  <si>
    <t>BONDESIL-C8, 40 µm, 100 g</t>
  </si>
  <si>
    <t>BONDESIL-C18, 40 µm, 10 g</t>
  </si>
  <si>
    <t>Bondesil-C18, 40 µm, 100 g</t>
  </si>
  <si>
    <t>BONDESIL-C18, 40 µm, 1 kg</t>
  </si>
  <si>
    <t>BONDESIL-PH, 40 µm, 100 g</t>
  </si>
  <si>
    <t>BONDESIL-NH2, 40 µm, 10 g</t>
  </si>
  <si>
    <t>Bondesil-NH2, 40 µm, 100 g</t>
  </si>
  <si>
    <t>Bondesil-NH2, 40 µm, 1kg</t>
  </si>
  <si>
    <t>Bondesil-PSA, 40 µm, 10 g</t>
  </si>
  <si>
    <t>Bondesil-PSA, 40 µm, 100 g</t>
  </si>
  <si>
    <t>Bondesil-PSA, 40 µm, 1 kg</t>
  </si>
  <si>
    <t>BONDESIL-CN-U, 40 µm, 100 g</t>
  </si>
  <si>
    <t>BONDESIL-CBA, 40 µm, 100 g</t>
  </si>
  <si>
    <t>BONDESIL-PRS, 40 µm, 1 kg</t>
  </si>
  <si>
    <t>BONDESIL-SCX, 40 µm, 10 g</t>
  </si>
  <si>
    <t>BONDESIL-SCX, 40 µm, 100 g</t>
  </si>
  <si>
    <t>BONDESIL-SAX, 40 µm, 100 g</t>
  </si>
  <si>
    <t>BONDESIL-PBA, 40 µm, 10 g</t>
  </si>
  <si>
    <t>BONDESIL-DEA, 40 µm, 100 g</t>
  </si>
  <si>
    <t>BONDESIL-C18 OH, 40 µm, 100 g</t>
  </si>
  <si>
    <t>BONDESIL-C18 EWP, 40 µm, 500 g</t>
  </si>
  <si>
    <t>BONDESIL-AL-N, 100 g</t>
  </si>
  <si>
    <t>Bondesil-C18, 8 µm, 1 kg</t>
  </si>
  <si>
    <t>BONDESIL-FL, 200 µm, 100 g</t>
  </si>
  <si>
    <t>BONDESIL-FL, 200 µm, 1 kg</t>
  </si>
  <si>
    <t>BONDESIL-ENVIRELUT, 40 µm, 100 g</t>
  </si>
  <si>
    <t>BONDESIL-ENVIRELUT, 40 µm, 1 kg</t>
  </si>
  <si>
    <t>BONDESIL-ENV, 125 µm, 100 g</t>
  </si>
  <si>
    <t>BONDESIL-PPL, 125 µm, 100 g</t>
  </si>
  <si>
    <t>BONDESIL-PLEXA, 100 g</t>
  </si>
  <si>
    <t>Vac Elut SPS 24, 10 x 75mm rack</t>
  </si>
  <si>
    <t>Vac Elut SPS 24, 16 x 100mm rack</t>
  </si>
  <si>
    <t>SPS 24 Waste Tower Repair Kit</t>
  </si>
  <si>
    <t>Vacuum Release Ring</t>
  </si>
  <si>
    <t>VAC ELUT SPS 24 LID SCREW KIT, 9 Pcs</t>
  </si>
  <si>
    <t>VAC ELUT SPS 24, 13 X 100 mm, rack</t>
  </si>
  <si>
    <t>VAC ELUT SPS 24 GLASS BASIN</t>
  </si>
  <si>
    <t>VAC ELUT SPS 24 LID COVER</t>
  </si>
  <si>
    <t>Sps 24 Coll. Rack/Funnel Set, 10 X 75 mm</t>
  </si>
  <si>
    <t>SPS 24 coll rack/funnel SET, 12 or 15 ml</t>
  </si>
  <si>
    <t>SPS 24 coll rack/funnel SET, 16 X 100 mm</t>
  </si>
  <si>
    <t>Sps 24 Waste Funnel, for 16 X 100 mm</t>
  </si>
  <si>
    <t>SPS 24 coll rack/funnel SET, 12 X 75 mm</t>
  </si>
  <si>
    <t>SPS 24 coll rack/funnel SET, 13 X 100 mm</t>
  </si>
  <si>
    <t>SPS 24 waste funnel, 12 X 75 or 13 X 100 mm</t>
  </si>
  <si>
    <t>SPS 24 elastic lid fastener</t>
  </si>
  <si>
    <t>Sps 24 Waste Funnel, 10 X 75 mm</t>
  </si>
  <si>
    <t>SPS 24 SS delivery needles</t>
  </si>
  <si>
    <t>VAC ELUT SPS 24, 12 or 15 ml CONICAL TUB</t>
  </si>
  <si>
    <t>VAC ELUT SPS 24, 12 X 75 mm RACK</t>
  </si>
  <si>
    <t>SS Needle Tip In Polypro Enclos</t>
  </si>
  <si>
    <t>SPS 24 VAC CONTROL ASSY</t>
  </si>
  <si>
    <t>Sps 24 Lower Lid Seals</t>
  </si>
  <si>
    <t>Sps 24 Upper Lid Seals</t>
  </si>
  <si>
    <t>VAC ELUT-20, 13 X 75 mm</t>
  </si>
  <si>
    <t>VAC ELUT-20, 13 X 100 mm</t>
  </si>
  <si>
    <t>VAC ELUT-20, 16 X 75 mm</t>
  </si>
  <si>
    <t>VAC ELUT-20, 16 X 100 mm</t>
  </si>
  <si>
    <t>Vac Elut-20 W/TALL glass, 16 X 150 mm</t>
  </si>
  <si>
    <t>VAC ELUT-20, 10 X 75 mm</t>
  </si>
  <si>
    <t>VAC ELUT-20 COLL. RACK, 16 X 150 mm</t>
  </si>
  <si>
    <t>PP MANIF. COLL. RACK, 13 X 100 mm</t>
  </si>
  <si>
    <t>PP MANIF. SILICONE RUBBER GASKET</t>
  </si>
  <si>
    <t>VAC ELUT-20 LID COVER</t>
  </si>
  <si>
    <t>VAC ELUT-20 REPLACEMENT LID GASKET</t>
  </si>
  <si>
    <t>Vac Elut-20 Vacuum gauge assy</t>
  </si>
  <si>
    <t>VAC ELUT-20 STD. GLASS BASIN</t>
  </si>
  <si>
    <t>Vac Elut-20 replacement EXIT VALVE</t>
  </si>
  <si>
    <t>Vac Elut-20 collection rack, 13 X 75 mm</t>
  </si>
  <si>
    <t>Vac Elut-20 coll rack, 13 X 100 mm</t>
  </si>
  <si>
    <t>VAC ELUT-20 COLL. RACK, 16 X 75 mm</t>
  </si>
  <si>
    <t>Vac Elut-20 coll rack, 16 X 100 mm</t>
  </si>
  <si>
    <t>PP Delivery needles, SPS24/Vac20</t>
  </si>
  <si>
    <t>Vac Elut-20 collection rack, 10 X 75 mm</t>
  </si>
  <si>
    <t>Luer Plugs, For Sps24/Vac20</t>
  </si>
  <si>
    <t>Vac Elut-20 Stopcock Valve</t>
  </si>
  <si>
    <t>ENVIRELUT MANIF. 89 mm ADAPTER CAP</t>
  </si>
  <si>
    <t>1 l ENVIRELUT MANIF 89 mm GLASS SAMPLE BTL</t>
  </si>
  <si>
    <t>ENVIRELUT MANIF. 50 ml COLL. TUBE</t>
  </si>
  <si>
    <t>ENVIRELUT 2-PLACE ELUTION STATION</t>
  </si>
  <si>
    <t>VERSAPLATE MANIFOLD COMPLETE</t>
  </si>
  <si>
    <t>VERSAPLATE MANIF. BOTTOM ONLY</t>
  </si>
  <si>
    <t>VersaPlate complete shim set</t>
  </si>
  <si>
    <t>VERSAPLATE MANIF. REPL. GASKET, BTM</t>
  </si>
  <si>
    <t>VERSAPLATE MANIF. REPL. GASKET, TOP</t>
  </si>
  <si>
    <t>VERSAPLATE TUBE REMOVAL TOOL</t>
  </si>
  <si>
    <t>Bond Elut Carbon, 500mg, 6ml, 30/pk</t>
  </si>
  <si>
    <t>Mega BE Carbon/NH2, 500 mg, 6 ml</t>
  </si>
  <si>
    <t>ABS Elut-NEXUS, 200 mg, 12 ml</t>
  </si>
  <si>
    <t>ABS Elut-NEXUS, 500 mg, 12 ml</t>
  </si>
  <si>
    <t>Bond Elut-PPL, 500 mg, 6 ml</t>
  </si>
  <si>
    <t>Bond Elut-PPL, 1g, 6 ml</t>
  </si>
  <si>
    <t>Bond Elut-ENV, 500 mg, 6 ml</t>
  </si>
  <si>
    <t>Bond Elut-ENV, 1000 mg, 6 ml</t>
  </si>
  <si>
    <t>Bond Elut-ENV, 200 mg, 6 ml</t>
  </si>
  <si>
    <t>Bond Elut-LMS, 500 mg, 6 ml</t>
  </si>
  <si>
    <t>Mega BE-C18, 1 g, 6 ml</t>
  </si>
  <si>
    <t>Bond Elut-C8, 1 g, 6 ml</t>
  </si>
  <si>
    <t>Bond Elut-C2, 1 g, 6 ml</t>
  </si>
  <si>
    <t>Bond Elut-PH, 1 g, 6 ml</t>
  </si>
  <si>
    <t>Bond Elut-CH, 1 g, 6 ml</t>
  </si>
  <si>
    <t>Bond Elut-2OH, 1 g, 6ml</t>
  </si>
  <si>
    <t>Mega BE-SI, 1g, 6 ml</t>
  </si>
  <si>
    <t>Bond Elut-CBA, 1 g, 6 ml</t>
  </si>
  <si>
    <t>Mega BE-PRS, 1g, 6 ml</t>
  </si>
  <si>
    <t>Mega BE-SCX, 1 g, 6 ml</t>
  </si>
  <si>
    <t>Mega BE-NH2, 1 g, 6 ml</t>
  </si>
  <si>
    <t>Mega BE-SAX, 1 g, 6 ml</t>
  </si>
  <si>
    <t>Mega BE-Fl, 1g, 6 ml</t>
  </si>
  <si>
    <t>Mega BE-C18, 2 g, 12 ml</t>
  </si>
  <si>
    <t>Mega BE-C8, 2 g, 12 ml</t>
  </si>
  <si>
    <t>Mega BE-SI, 2 g, 12 ml</t>
  </si>
  <si>
    <t>Mega BE-SCX, 2 g, 12 ml</t>
  </si>
  <si>
    <t>Mega Bond Elut-NH2, 2 g, 12 ml</t>
  </si>
  <si>
    <t>Mega BE-SAX, 2 g, 12 ml</t>
  </si>
  <si>
    <t>Mega BE-Fl, 2 g, 12 ml</t>
  </si>
  <si>
    <t>Mega BE-C18, 5 g, 20 ml</t>
  </si>
  <si>
    <t>Mega Bond Elut-C8, 5 g, 20 ml</t>
  </si>
  <si>
    <t>Mega BE-SI, 5 g, 20 ml</t>
  </si>
  <si>
    <t>Mega BE-SCX, 5 g, 20 ml</t>
  </si>
  <si>
    <t>Mega Bond Elut-NH2, 5 g, 20 ml</t>
  </si>
  <si>
    <t>Mega Bond Elut-SAX, 5 g, 20 ml</t>
  </si>
  <si>
    <t>Mega BE-Fl, 5 g, 20 ml</t>
  </si>
  <si>
    <t>Mega BE-C18, 10 g, 60 ml</t>
  </si>
  <si>
    <t>Mega Bond Elut-C8, 10 g, 60 ml</t>
  </si>
  <si>
    <t>Mega Bond Elut-SI, 10 g, 60 ml</t>
  </si>
  <si>
    <t>Mega BE-SCX, 10 g, 60 ml</t>
  </si>
  <si>
    <t>Mega Bond Elut-NH2, 10 g, 60 ml</t>
  </si>
  <si>
    <t>Mega Bond Elut-SAX, 10 g, 60 ml</t>
  </si>
  <si>
    <t>Mega Bond Elut-FL, 10 g, 60 ml</t>
  </si>
  <si>
    <t>Mega Bond Elut-CH, 2 g, 12 ml</t>
  </si>
  <si>
    <t>Mega Bond Elut-C18 OH, 1 g, 6 ml</t>
  </si>
  <si>
    <t>Mega BE-PSA, 10 g, 60 ml</t>
  </si>
  <si>
    <t>Mega Bond Elut-SI, 20 g, 60 ml</t>
  </si>
  <si>
    <t>Bond Elut-AL-A, 1 g, 6 ml</t>
  </si>
  <si>
    <t>Bond Elut-AL-B, 1 g, 6 ml</t>
  </si>
  <si>
    <t>Mega Bond Elut-NH2, 500 mg, 6 ml</t>
  </si>
  <si>
    <t>Mega Bond Elut-FL, 2 g, 20 ml</t>
  </si>
  <si>
    <t>Bond Elut-FL, 1 g, 20 ml</t>
  </si>
  <si>
    <t>Mega BE-Al-N, 10 g, 60 ml</t>
  </si>
  <si>
    <t>Bond Elut-SAX, 2 g, 6 ml</t>
  </si>
  <si>
    <t>Bond Elut-SCX, 2 g, 6 ml</t>
  </si>
  <si>
    <t>Bond Elut-SCX, 3 g, 6 ml</t>
  </si>
  <si>
    <t>Mega Bond Elut-PSA, 2 g, 12 ml</t>
  </si>
  <si>
    <t>Mega BE-C2, 2 g, 12 ml</t>
  </si>
  <si>
    <t>Mega Bond Elut-CBA, 2 g, 12 ml</t>
  </si>
  <si>
    <t>Mega Bond Elut-AL-N, 20 g, 60 ml</t>
  </si>
  <si>
    <t>Mega Bond Elut-C18, 1 g, 60 ml</t>
  </si>
  <si>
    <t>Mega BE-SAX-500Mg/PSA-500 mg, 6 ml</t>
  </si>
  <si>
    <t>Mega BE-SCX, 30 g, 60 ml</t>
  </si>
  <si>
    <t>Mega BE-SCX, 20 g, 60 ml</t>
  </si>
  <si>
    <t>Bond Elut-SI-500mg/CN-E-500 mg, 6 ml</t>
  </si>
  <si>
    <t>Mega Bond Elut-SI, 50 g, 150 ml</t>
  </si>
  <si>
    <t>Mega Bond Elut-SI, 15 g, 60 ml</t>
  </si>
  <si>
    <t>Mega Bond Elut-SI, 25 g, 150 ml</t>
  </si>
  <si>
    <t>Mega Bond Elut-SCX, 25 g, 150 ml</t>
  </si>
  <si>
    <t>Mega Bond Elut-SI, 70 g, 150 ml</t>
  </si>
  <si>
    <t>Mega Bond Elut-SCX, 50 g, 150 ml</t>
  </si>
  <si>
    <t>Mega BE-SCX, 70 g, 150 ml</t>
  </si>
  <si>
    <t>Mega Bond Elut-NH2, 20 g, 60 ml</t>
  </si>
  <si>
    <t>Mega Bond Elut-NH2, 25 g, 150 ml</t>
  </si>
  <si>
    <t>Mega Bond Elut-NH2, 50 g, 150 ml</t>
  </si>
  <si>
    <t>Mega Bond Elut-NH2, 70 g, 150 ml</t>
  </si>
  <si>
    <t>Mega Bond Elut-C18, 20 g, 60 ml</t>
  </si>
  <si>
    <t>Mega Bond Elut-C18, 25 g, 150 ml</t>
  </si>
  <si>
    <t>Mega Bond Elut-C18, 50 g, 150 ml</t>
  </si>
  <si>
    <t>Mega Bond Elut-C18, 70 g, 150 ml</t>
  </si>
  <si>
    <t>Mega Bond Elut Al-N, 1 g, 6 ml</t>
  </si>
  <si>
    <t>Mega Bond Elut PPL, 5 g, 60 ml</t>
  </si>
  <si>
    <t>Mega BE-SCX, 1 g, 6 ml, Tabless</t>
  </si>
  <si>
    <t xml:space="preserve">Mega BE-Si For Meph, 5 g, 20 ml </t>
  </si>
  <si>
    <t>Mega BE-C18 Int, 1 g, 6 ml</t>
  </si>
  <si>
    <t>Mega BE-C18 Ewp, 1 g, 6 ml</t>
  </si>
  <si>
    <t>Mega Bond Elut-PSA, 1 g, 6 ml</t>
  </si>
  <si>
    <t>Mega Bond Elut-Certify, 200 mg, 6 ml</t>
  </si>
  <si>
    <t>Mega Bond Elut-Certify, 130 mg, 6 ml</t>
  </si>
  <si>
    <t>Chem Elut-Hydromatrix, 10 g, 60 ml</t>
  </si>
  <si>
    <t>Bond Elut Plexa PAX 500 mg, 6 ml</t>
  </si>
  <si>
    <t>Bond Elut Plexa PCX, 500 mg, 6 ml</t>
  </si>
  <si>
    <t xml:space="preserve">Mega Bond Elut Plexa, 500 mg, 6 ml </t>
  </si>
  <si>
    <t>EnvirElut-Oil+Grease, 5 g, 20 ml</t>
  </si>
  <si>
    <t>EnvirElut-Pesticide, 500 mg, 6 ml</t>
  </si>
  <si>
    <t>EnvirElut-PAH, 1 g, 6 ml</t>
  </si>
  <si>
    <t>EnvirElut W/20ml Aquasep Celite</t>
  </si>
  <si>
    <t>EnvirElut 1664</t>
  </si>
  <si>
    <t>PLRP-S PRSpkt Ctg. 800-Series</t>
  </si>
  <si>
    <t xml:space="preserve">BE Plexa PCX PRSPKT CTG, 800-SERIES </t>
  </si>
  <si>
    <t>Bond Elut LRC-AccuCAT, 600 mg</t>
  </si>
  <si>
    <t>Bond Elut-AccuCAT, 600 mg, 3 ml</t>
  </si>
  <si>
    <t>Bond Elut-Accucat, 200 mg, 3 ml</t>
  </si>
  <si>
    <t>Bond Elut-AccuCAT, 200 mg, 6 ml</t>
  </si>
  <si>
    <t>Bond Elut LRC-AccuCAT, 200 mg</t>
  </si>
  <si>
    <t>Bond Elut-AccuCAT, 400 mg, 6 ml</t>
  </si>
  <si>
    <t>HF Bond Elut-C18, 100 mg, 1 ml</t>
  </si>
  <si>
    <t>HF Bond Elut-C8, 100 mg, 1 ml</t>
  </si>
  <si>
    <t>HF Bond Elut-C2, 100 mg, 1 ml</t>
  </si>
  <si>
    <t>HF Bond Elut-PH, 100 mg, 1 ml</t>
  </si>
  <si>
    <t>HF Bond Elut-SI, 100 mg, 1 ml</t>
  </si>
  <si>
    <t>HF Bond Elut-CBA, 100 mg, 1 ml</t>
  </si>
  <si>
    <t>HF Bond Elut-SCX, 100 mg, 1 ml</t>
  </si>
  <si>
    <t>HF Bond Elut-DEA, 100 mg, 1ml</t>
  </si>
  <si>
    <t>HF Bond Elut-SAX, 100 mg, 1 ml</t>
  </si>
  <si>
    <t>HF Bond Elut-SCX, 100 mg, 3 ml</t>
  </si>
  <si>
    <t>HF Bond Elut-C18, 200 mg, 3 ml</t>
  </si>
  <si>
    <t>HF Bond Elut-C8, 200 mg, 3 ml</t>
  </si>
  <si>
    <t>HF Bond Elut-C2, 200 mg, 3 ml</t>
  </si>
  <si>
    <t>HF Bond Elut-C18, 500 mg, 3 ml</t>
  </si>
  <si>
    <t>HF Bond Elut-C8, 500 mg, 3 ml</t>
  </si>
  <si>
    <t>HF Bond Elut-PH, 500 mg, 3 ml</t>
  </si>
  <si>
    <t>HF Bond Elut-SI, 500 mg, 3 ml</t>
  </si>
  <si>
    <t>HF Bond Elut-SCX, 500 mg, 3 ml</t>
  </si>
  <si>
    <t>HF Bond Elut-PSA, 500 mg, 3 ml</t>
  </si>
  <si>
    <t>HF Bond Elut-DEA, 500 mg, 3 ml</t>
  </si>
  <si>
    <t>HF Bond Elut-SAX, 500 mg, 3 ml</t>
  </si>
  <si>
    <t>HF Bond Elut-Certify, 130 mg, 3 ml</t>
  </si>
  <si>
    <t>HF Bond Elut-C18, 500 mg, 6 ml</t>
  </si>
  <si>
    <t>HF Bond Elut-C8, 500 mg, 6 ml</t>
  </si>
  <si>
    <t>HF Bond Elut-C18, 50 mg, 1 ml</t>
  </si>
  <si>
    <t>HF Bond Elut-PH, 50 mg, 1 ml</t>
  </si>
  <si>
    <t>HF Bond Elut-SI, 50 mg, 1 ml</t>
  </si>
  <si>
    <t>HF Bond Elut-SCX, 50 mg, 1 ml</t>
  </si>
  <si>
    <t>HF Bond Elut-NH2, 50 mg, 1 ml</t>
  </si>
  <si>
    <t>HF Bond Elut-DEA, 50 mg, 1 ml</t>
  </si>
  <si>
    <t>HF Bond Elut-SAX, 50 mg, 1 ml</t>
  </si>
  <si>
    <t>HF Bond Elut-Certify II, 200 mg, 3 ml</t>
  </si>
  <si>
    <t>HF Bond Elut-Certify, 300 mg, 3 ml</t>
  </si>
  <si>
    <t>HF Bond Elut-Certify, 300 mg, 6 ml</t>
  </si>
  <si>
    <t>HF Bond Elut-Certify, 130 mg, 1 ml</t>
  </si>
  <si>
    <t>HF Bond Elut-Certify II, 500 mg, 6 ml</t>
  </si>
  <si>
    <t>HF Bond Elut-Certify, 1 g, 6 ml</t>
  </si>
  <si>
    <t>HF Bond Elut-Certify II, 1 g, 6 ml</t>
  </si>
  <si>
    <t>HF Bond Elut-Certify, 500 mg, 6 ml</t>
  </si>
  <si>
    <t>HF Bond Elut-SCX, 500 mg, 6 ml</t>
  </si>
  <si>
    <t>HF Bond Elut-Certify, 180 mg, 3 ml</t>
  </si>
  <si>
    <t>HF Bond Elut 1cc LRC-C18, 100 mg</t>
  </si>
  <si>
    <t>HF Bond Elut 1cc LRC-PH, 100 mg</t>
  </si>
  <si>
    <t>HF Bond Elut 1cc LRC-SI, 100 mg</t>
  </si>
  <si>
    <t>HF Bond Elut LRC-C18, 200 mg</t>
  </si>
  <si>
    <t>HF Bond Elut LRC-C18, 500 mg</t>
  </si>
  <si>
    <t>HF Bond Elut LRC-SI, 500 mg</t>
  </si>
  <si>
    <t>HF Bond Elut LRC-SCX, 500 mg</t>
  </si>
  <si>
    <t>HF Bond Elut LRC-NH2, 500 mg</t>
  </si>
  <si>
    <t>HF Bond Elut LRC-PSA, 500 mg</t>
  </si>
  <si>
    <t>HF Bond Elut LRC-DEA, 500 mg</t>
  </si>
  <si>
    <t>HF Bond Elut LRC-SAX, 500 mg</t>
  </si>
  <si>
    <t>HF Bond Elut LRC-C18 OH, 500 mg</t>
  </si>
  <si>
    <t>HF Bond Elut LRC-Certify, 130 mg</t>
  </si>
  <si>
    <t>HF Bond Elut LRC-Certify II, 200 mg</t>
  </si>
  <si>
    <t>HF Bond Elut LRC-Certify, 300 mg</t>
  </si>
  <si>
    <t>HF Bond Elut LRC-Certify, 200 mg</t>
  </si>
  <si>
    <t>HF BONDESIL-C18, 100 g</t>
  </si>
  <si>
    <t>HF BONDESIL-C18, 1 kg</t>
  </si>
  <si>
    <t>HF BONDESIL-PSA, 100 g</t>
  </si>
  <si>
    <t>HF BONDESIL-SCX, 100 g</t>
  </si>
  <si>
    <t>Mega Bond Elut LMS, 1.5 g, 20 ml</t>
  </si>
  <si>
    <t>HF Mega Bond Elut C18, 1 g, 6 ml</t>
  </si>
  <si>
    <t>HF Mega BE-C8, 1 g, 6 ml</t>
  </si>
  <si>
    <t>HF Mega BE-C2, 1 g, 6 ml</t>
  </si>
  <si>
    <t>HF Mega BE-PH, 1 g, 6 ml</t>
  </si>
  <si>
    <t>HF Mega BE-SI, 1 g, 6 ml</t>
  </si>
  <si>
    <t>HF Mega BE-CBA, 1 g, 6 ml</t>
  </si>
  <si>
    <t>HF Mega BE-SCX, 1 g, 6 ml</t>
  </si>
  <si>
    <t>HF Mega BE-NH2, 1 g, 6 ml</t>
  </si>
  <si>
    <t>HF Mega BE-SAX, 1 g, 6 ml</t>
  </si>
  <si>
    <t>HF Mega BE-C18, 2 g, 12 ml</t>
  </si>
  <si>
    <t>HF Mega BE-C8, 2 g, 12 ml</t>
  </si>
  <si>
    <t>HF Mega BE-SI, 2 g, 12 ml</t>
  </si>
  <si>
    <t>HF Mega BE-SCX, 2 g, 12 ml</t>
  </si>
  <si>
    <t>HF Mega BE-NH2, 2 g, 12 ml</t>
  </si>
  <si>
    <t>HF Mega BE-SAX, 2 g, 12 ml</t>
  </si>
  <si>
    <t>HF Mega BE-C18, 5 g, 20 ml</t>
  </si>
  <si>
    <t>HF Mega BE-C8, 5 g, 20 ml</t>
  </si>
  <si>
    <t>HF Mega BE-SI, 5 g, 20 ml</t>
  </si>
  <si>
    <t>HF Mega BE-SCX, 5 g, 20 ml</t>
  </si>
  <si>
    <t>HF Mega BE-SAX, 5 g, 20 ml</t>
  </si>
  <si>
    <t>HF Mega BE-C18, 10 g, 60 ml</t>
  </si>
  <si>
    <t>HF Mega BE-C8, 10 g, 60 ml</t>
  </si>
  <si>
    <t>HF Mega BE-SI, 10 g, 60 ml</t>
  </si>
  <si>
    <t>HF Mega BE-SCX, 10 g, 60 ml</t>
  </si>
  <si>
    <t>HF Mega BE-NH2, 10 g, 60 ml</t>
  </si>
  <si>
    <t>HF Mega BE-C18 OH, 1 g, 6 ml</t>
  </si>
  <si>
    <t>BE Florisil/Naso4 250 mg, 3 ml</t>
  </si>
  <si>
    <t>ASPEC BE-C18, 100 mg, 1 ml</t>
  </si>
  <si>
    <t>ASPEC BE-SAX, 100 mg, 1 ml</t>
  </si>
  <si>
    <t>Bond Elut-C18, 100 mg, 1 ml</t>
  </si>
  <si>
    <t>Bond Elut-SAX, 100 mg, 1 ml</t>
  </si>
  <si>
    <t>Bond Elut-C18, 100 mg, 3 ml</t>
  </si>
  <si>
    <t>Bond Elut-C18, 500 mg, 3 ml</t>
  </si>
  <si>
    <t>Bond Elut-Si, 500 mg, 3 ml</t>
  </si>
  <si>
    <t>Bond Elut-Certify, 130 mg, 3 ml, Jumbo</t>
  </si>
  <si>
    <t>Bond Elut-C18, 500 mg, 6 ml, Jumbo</t>
  </si>
  <si>
    <t>Bond Elut-Certify, 300 mg, 3 ml, Jumbo</t>
  </si>
  <si>
    <t>Bond Elut LRC-C18, 200 mg, Jumbo</t>
  </si>
  <si>
    <t>Mega BE-Fl, 1 g, 6 ml</t>
  </si>
  <si>
    <t>Combilut-96-well plate-Hydromatrix</t>
  </si>
  <si>
    <t>VersaPlate 96-well</t>
  </si>
  <si>
    <t>VERSAPLATE 96-WELL-C18, 50 mg</t>
  </si>
  <si>
    <t>VERSAPLATE 96-WELL-C8, 25 mg</t>
  </si>
  <si>
    <t>VERSAPLATE 96-WELL-C8, 50 mg</t>
  </si>
  <si>
    <t>VERSAPLATE 96-WELL-CBA, 50 mg</t>
  </si>
  <si>
    <t>VERSAPLATE 96-WELL-SAX, 50 mg</t>
  </si>
  <si>
    <t>VERSAPLATE 96-WELL-CERTIFY, 25 mg</t>
  </si>
  <si>
    <t>VERSAPLATE 96-WELL-HYDROMATRIX, 260 mg</t>
  </si>
  <si>
    <t>VERSAPLATE 96-WELL-PLEXA PCX, 60 mg</t>
  </si>
  <si>
    <t>VERSAPLATE Plexa, 30mg</t>
  </si>
  <si>
    <t>VERSAPLATE Plexa, 60mg</t>
  </si>
  <si>
    <t>Tubes, VersaPlate-C18, 25 mg</t>
  </si>
  <si>
    <t>Tubes, VersaPlate-C18, 50 mg</t>
  </si>
  <si>
    <t>Tubes, VersaPlate-C18HF, 50 mg</t>
  </si>
  <si>
    <t>Tubes, Versaplate-C8, 25 mg</t>
  </si>
  <si>
    <t>Tubes, VersaPlate-C8, 50 mg</t>
  </si>
  <si>
    <t>Tubes, Versaplate-CN-E, 50 mg</t>
  </si>
  <si>
    <t>Tubes, VersaPlate-NH2, 50 mg</t>
  </si>
  <si>
    <t>Tubes, Versaplate-SCX, 25 mg</t>
  </si>
  <si>
    <t>Tubes, VersaPlate-SCX, 50 mg</t>
  </si>
  <si>
    <t>Tubes, VersaPlate-SAX, 50 mg</t>
  </si>
  <si>
    <t>Tubes, VersaPlate-Certify, 25 mg</t>
  </si>
  <si>
    <t>Tubes, VersaPlate-Certify, 50 mg</t>
  </si>
  <si>
    <t>Tubes, Versaplate-LMS, 50 mg</t>
  </si>
  <si>
    <t>Tubes, Versaplate-Nexus, 30 mg</t>
  </si>
  <si>
    <t>Tubes, Versaplate-Nexus, 60 mg</t>
  </si>
  <si>
    <t>Tubes,VersaPlate-Hydromatrix, 260 mg</t>
  </si>
  <si>
    <t>Tubes, Versaplate Plexa PCX, 30 mg</t>
  </si>
  <si>
    <t>Tubes, Versaplate-Plexa PCX, 60 mg</t>
  </si>
  <si>
    <t>Tubes, Versaplate-Plexa, 30 mg</t>
  </si>
  <si>
    <t>Tubes, TOP, 5-50 nmol, 25 mg</t>
  </si>
  <si>
    <t>Tubes, TOP, 200 nmol, 50 mg</t>
  </si>
  <si>
    <t>BE Carbon 300/NH2 500 mg, 6 ml</t>
  </si>
  <si>
    <t>Mega BE Carbon/NH2, 500 mg, 20 ml</t>
  </si>
  <si>
    <t>BOND ELUT-CERTIFY II, 100 mg, 1 cc</t>
  </si>
  <si>
    <t xml:space="preserve">Bond Elut-CN-E, 100 mg, 1 ml, Tabless </t>
  </si>
  <si>
    <t>Bond Elut-Si, Ewp- 100 mg, 1 ml</t>
  </si>
  <si>
    <t>BOND ELUT SAX, 100 mg, 1ml, TABLESS</t>
  </si>
  <si>
    <t>BOND ELUT SAX, 100 mg, 1 ml, TABLESS</t>
  </si>
  <si>
    <t>Bond Elut-C18, 200 mg, 3 ml, Tabless</t>
  </si>
  <si>
    <t>BE Carbon 250mg/PSA 250 mg, 3 ml</t>
  </si>
  <si>
    <t>BE Carbon 500mg/PSA 500 mg, 6 ml</t>
  </si>
  <si>
    <t>Bond Elut-SAX, 500 mg, 3 ml, Tabless</t>
  </si>
  <si>
    <t>BOND ELUT CERTIFY 130 mg, 3 ml, TABLESS</t>
  </si>
  <si>
    <t>Bond Elut-C18, 500 mg, 6ml, Tabless</t>
  </si>
  <si>
    <t>Bond Elut-C18, 50 mg, 1 ml</t>
  </si>
  <si>
    <t>BOND ELUT-CERTIFY, 300 mg, 3 ml,TABLESS</t>
  </si>
  <si>
    <t>NEXUS 60 mg, 3 ml, TABLESS</t>
  </si>
  <si>
    <t>Bond Elut-Env, 25 mg, 1ml, Tabless</t>
  </si>
  <si>
    <t>Bond Elut C18, 100 mg, 1 ml, Tabless</t>
  </si>
  <si>
    <t>Bond Elut Plexa PCX 30 mg, 3 ml</t>
  </si>
  <si>
    <t xml:space="preserve">Bond Elut Plexa PCX, 60 mg, 3 ml </t>
  </si>
  <si>
    <t xml:space="preserve">Bond Elut Plexa PCX, 60 mg, 3 ml, Tabless </t>
  </si>
  <si>
    <t>BE Plexa, 30 mg, 1 ml, Tabless</t>
  </si>
  <si>
    <t xml:space="preserve">ASPEC Bond Elut Plexa, 60 mg, 3 ml </t>
  </si>
  <si>
    <t>BE C18-OH, 500 mg, 6 ml, Tabless</t>
  </si>
  <si>
    <t>Bond Elut LRC-SCX, 100 mg</t>
  </si>
  <si>
    <t>SuperClean Reservoir-2fritsPP, 3 ml</t>
  </si>
  <si>
    <t>Bond Elut Jr-Nexus, 200 mg</t>
  </si>
  <si>
    <t>Bond Elut Jr-C18, 500 mg</t>
  </si>
  <si>
    <t>Bond Elut JR-C8, 500 mg</t>
  </si>
  <si>
    <t>Bond Elut JR-SI, 500 mg</t>
  </si>
  <si>
    <t>Bond Elut Jr-SCX, 500 mg</t>
  </si>
  <si>
    <t>Bond Elut Jr-NH2, 500 mg</t>
  </si>
  <si>
    <t>Bond Elut Jr-PSA, 500 mg</t>
  </si>
  <si>
    <t>Bond Elut Jr-SAX, 500 mg</t>
  </si>
  <si>
    <t>Bond Elut JR-AL-B, 500 mg</t>
  </si>
  <si>
    <t>Bond Elut JR-AL-N, 500 mg</t>
  </si>
  <si>
    <t>Bond Elut JR-FL, 500 mg</t>
  </si>
  <si>
    <t>Bond Elut JR-Sodium sulf, 3 g</t>
  </si>
  <si>
    <t>Bond Elut JR-Sodium sulf, 1.4 g</t>
  </si>
  <si>
    <t>Bond Elut JR, Sodium sulf, 2.2 g</t>
  </si>
  <si>
    <t>Bond Elut Mycotoxin</t>
  </si>
  <si>
    <t>Bond Elut Jr-C18, 1000 mg</t>
  </si>
  <si>
    <t>Bond Elut Jr-C8, 1000 mg</t>
  </si>
  <si>
    <t>Bond Elut Jr-SI, 1000 mg</t>
  </si>
  <si>
    <t>Bond Elut JR-SCX, 1000 mg</t>
  </si>
  <si>
    <t>Bond Elut JR-NH2, 1000 mg</t>
  </si>
  <si>
    <t>Bond Elut JR-SAX, 1000 mg</t>
  </si>
  <si>
    <t>Bond Elut JR-FL, 1000 mg</t>
  </si>
  <si>
    <t>Bond Elut Jr-Al-A, 1000 mg</t>
  </si>
  <si>
    <t>Bond Elut Jr-Al-B, 1000 mg</t>
  </si>
  <si>
    <t>Bond Elut JR-AL-N, 1000 mg</t>
  </si>
  <si>
    <t>Bond Elut Jr-DEA, 1000 mg</t>
  </si>
  <si>
    <t>Bond Elut JR-PSA, 1000 mg</t>
  </si>
  <si>
    <t>Bond Elut JR-SAX-500 mg/PSA-500 mg</t>
  </si>
  <si>
    <t>Bond Elut Jr-CN-U, 1000 mg</t>
  </si>
  <si>
    <t>HF Bond Elut Jr-SCX, 500 mg</t>
  </si>
  <si>
    <t>Bond Elut JR-PLEXA, 200 mg</t>
  </si>
  <si>
    <t>Vac Elut Sps 24 Cowling Locator</t>
  </si>
  <si>
    <t>Bond Elut C18, 1 g, 6 ml</t>
  </si>
  <si>
    <t>Bond Elut SI, 1 g, 6 ml</t>
  </si>
  <si>
    <t>MEGA BE-NH2 1 g, 6 ml</t>
  </si>
  <si>
    <t>BE Certify, 130 mg, 6 ml, Tabless</t>
  </si>
  <si>
    <t>Mega BE-SAX, 15 g, 60 ml</t>
  </si>
  <si>
    <t>HF BE-Certify, 300 mg, 3 ml, Tabless</t>
  </si>
  <si>
    <t>Bond Elut Plexa DASB 30 mg, 3 ml</t>
  </si>
  <si>
    <t>Bond Elut Plexa Dau, 30 mg, 3 ml</t>
  </si>
  <si>
    <t>Bond Elut-Al-N, 500 mg, 6 ml</t>
  </si>
  <si>
    <t>PLRP-S Cartridges, 10 x 2.0 mm</t>
  </si>
  <si>
    <t xml:space="preserve">Tubes, Versaplate-Plexa Das, 30 mg </t>
  </si>
  <si>
    <t xml:space="preserve">SS needles, for vac manifolds </t>
  </si>
  <si>
    <t>Collection plate spacer/deep well, 2 mm</t>
  </si>
  <si>
    <t>Disposable res. tray, 96-well Manifold</t>
  </si>
  <si>
    <t>Luer adaptors/96-well flexible cols</t>
  </si>
  <si>
    <t>SPE Caps, 1 ml size</t>
  </si>
  <si>
    <t>SPE Caps, 3 ml size</t>
  </si>
  <si>
    <t>SPE Caps, 6 ml size</t>
  </si>
  <si>
    <t>SPE Caps, Luer tip, all sizes</t>
  </si>
  <si>
    <t>Quechers QC surrogate for GC EN mtd 1 ml</t>
  </si>
  <si>
    <t>Quechers LC internal std EN mtd 1 ml</t>
  </si>
  <si>
    <t>Quechers GC Internal Std EN method 1 ml</t>
  </si>
  <si>
    <t>Quechers Internal std AOAC mtd 1 ml</t>
  </si>
  <si>
    <t>Quechers QC solution AOAC mtd 1 ml</t>
  </si>
  <si>
    <t xml:space="preserve">Captiva EMR-Lipid 96WP, 40 mg </t>
  </si>
  <si>
    <t xml:space="preserve">Captiva EMR-Lipid, 1 ml, 40 mg </t>
  </si>
  <si>
    <t>Captiva EMR-Lipid 3 ml, 300 mg</t>
  </si>
  <si>
    <t>Captiva EMR-Lipid, 6 ml, 600 mg</t>
  </si>
  <si>
    <t xml:space="preserve">Prem Syring Fltr PTFE 0.2 µm, 4 mm </t>
  </si>
  <si>
    <t>Prem Syring Fltr PTFE 0.45 µm, 4 mm</t>
  </si>
  <si>
    <t xml:space="preserve">Prem Syring Fltr PTFE 0.2 µm, 15 mm </t>
  </si>
  <si>
    <t>Prem Syring Fltr PTFE 0.45 µm, 15 mm</t>
  </si>
  <si>
    <t>Prem Syring Fltr PTFE 0.2 µm, 25 mm</t>
  </si>
  <si>
    <t>Prem Syring Fltr PTFE 0.45 µm, 25 mm</t>
  </si>
  <si>
    <t>Prem Syring Fltr nylon 0.2 µm, 15 mm</t>
  </si>
  <si>
    <t>Prem Syring Fltr nylon 0.45 µm, 15 mm</t>
  </si>
  <si>
    <t xml:space="preserve">Prem Syring Fltr nylon 0.2 µm, 25 mm </t>
  </si>
  <si>
    <t>Prem Syring Fltr nylon 0.45 µm, 25 mm</t>
  </si>
  <si>
    <t>Prem Syring Fltr PES 0.2 µm, 4 mm</t>
  </si>
  <si>
    <t xml:space="preserve">Prem Syring Fltr PES 0.45 µm, 4 mm </t>
  </si>
  <si>
    <t>Prem Syring Fltr PES 0.2 µm, 15 mm</t>
  </si>
  <si>
    <t>Prem Syring Fltr PES 0.45 µm, 15 mm</t>
  </si>
  <si>
    <t xml:space="preserve">Prem Syring Fltr PES 0.2 µm, 25 mm </t>
  </si>
  <si>
    <t>Prem syring Fltr PES 0.45 µm, 25 mm</t>
  </si>
  <si>
    <t>20 ml disposable syringe</t>
  </si>
  <si>
    <t>Prem Syring Fltr RegnCell 0.2 µm, 4 mm</t>
  </si>
  <si>
    <t xml:space="preserve">Prem Syring Fltr RegnCell 0.45 µm, 4 mm </t>
  </si>
  <si>
    <t>Prem Syring Fltr RegnCell 0.2 µm, 15 mm</t>
  </si>
  <si>
    <t>Prem Syring Fltr RegnCell 0.45 µm, 15 mm</t>
  </si>
  <si>
    <t>Prem Syring Fltr RegnCell 0.2 µm, 25 mm</t>
  </si>
  <si>
    <t>Prem Syring Fltr RegnCell 0.45 µm, 25 mm</t>
  </si>
  <si>
    <t>Prem Syring Fltr celacet 0.2 µm, 28 mm</t>
  </si>
  <si>
    <t>Prem Syring Fltr celacet 0.45 µm, 28 mm</t>
  </si>
  <si>
    <t>Prem syringe filter glassfbr 15 mm</t>
  </si>
  <si>
    <t xml:space="preserve">Prem Syringe Filter glassfbr 28 mm </t>
  </si>
  <si>
    <t xml:space="preserve">Prem Syring Fltr gf/ptfe 0.2 µm, 15 mm </t>
  </si>
  <si>
    <t>Prem Syring Fltr gf/ptfe  0.45 µm, 15 mm</t>
  </si>
  <si>
    <t>Prem Syring Fltr gf/ptfe 0.2 µm, 25 mm</t>
  </si>
  <si>
    <t>Prem Syring Fltr gf/ptfe 0.45 µm, 25 mm</t>
  </si>
  <si>
    <t xml:space="preserve">Prem Syring Fltr gf/nyln 0.2 µm, 15 mm </t>
  </si>
  <si>
    <t>Prem Syring Fltr gf/nyln 0.45 µm, 15 mm</t>
  </si>
  <si>
    <t>Prem Syring Fltr gf/nyln 0.2 µm, 25 mm</t>
  </si>
  <si>
    <t xml:space="preserve">Prem Syring Fltr gf/nyln 0.45 µm, 25 mm </t>
  </si>
  <si>
    <t>Econofltr PVDF 13 mm, 0.2 µm</t>
  </si>
  <si>
    <t xml:space="preserve">Econofltr PVDF 13 mm, 0.45 µm </t>
  </si>
  <si>
    <t xml:space="preserve">Econofltr PVDF 25 mm, 0.2 µm </t>
  </si>
  <si>
    <t xml:space="preserve">Econofltr PVDF 25 mm, 0.45 µm </t>
  </si>
  <si>
    <t xml:space="preserve">Econofltr PTFE 13 mm, 0.2 µm </t>
  </si>
  <si>
    <t xml:space="preserve">Econofltr PTFE 13 mm, 0.45 µm </t>
  </si>
  <si>
    <t>Econofltr PTFE 25 mm, 0.2 µm</t>
  </si>
  <si>
    <t xml:space="preserve">Econofltr PTFE 25 mm, 0.45 µm </t>
  </si>
  <si>
    <t xml:space="preserve">Econofltr Nyln 13 mm, 0.2 µm </t>
  </si>
  <si>
    <t xml:space="preserve">Econofltr Nyln 13 mm, 0.45 µm  </t>
  </si>
  <si>
    <t xml:space="preserve">Econofltr Nyln 25 mm, 0.2 µm  </t>
  </si>
  <si>
    <t xml:space="preserve">Econofltr Nyln 25 mm, 0.45 µm  </t>
  </si>
  <si>
    <t xml:space="preserve">Econofltr PES 13 mm, 0.2 µm  </t>
  </si>
  <si>
    <t xml:space="preserve">Econofltr PES 13 mm, 0.45 µm  </t>
  </si>
  <si>
    <t xml:space="preserve">Econofltr PES 25 mm, 0.2 µm  </t>
  </si>
  <si>
    <t xml:space="preserve">Econofltr PES 25 mm, 0.45 µm  </t>
  </si>
  <si>
    <t xml:space="preserve">Econofltr PP 13 mm, 0.2 µm  </t>
  </si>
  <si>
    <t xml:space="preserve">Econofltr PP 13 mm, 0.45 µm  </t>
  </si>
  <si>
    <t xml:space="preserve">Econofltr PP 25 mm, 0.2 µm  </t>
  </si>
  <si>
    <t xml:space="preserve">Econofltr PP 25 mm, 0.45 µm  </t>
  </si>
  <si>
    <t xml:space="preserve">Premi µm Syrng fltr RC 25 mm, 0.45 µm  </t>
  </si>
  <si>
    <t xml:space="preserve">Premi µm Syrng fltr RC 15 mm, 0.45 µm  </t>
  </si>
  <si>
    <t>Premi µm Syrng fltr RC 25 mm</t>
  </si>
  <si>
    <t xml:space="preserve">Premi µm Syrng fltr RC 15 mm, 0.2 µm  </t>
  </si>
  <si>
    <t>Positive pressure manifold 48 processor</t>
  </si>
  <si>
    <t>1 ml SPE cartridge rack for PPM-48</t>
  </si>
  <si>
    <t>3 ml SPE cartridge rack for PPM-48</t>
  </si>
  <si>
    <t>6 ml SPE cartridge rack for PPM-48</t>
  </si>
  <si>
    <t>Collection rack, 10x75 mm tubes, PPM-48</t>
  </si>
  <si>
    <t>Collection rack, 12x75 mm tubes, PPM-48</t>
  </si>
  <si>
    <t>Collection rack, 13x100 mm tubes, PPM-48</t>
  </si>
  <si>
    <t>Collection rack, 16x100 mm tubes, PPM-48</t>
  </si>
  <si>
    <t>Collection rack, 12x32 mm vials, PPM-48</t>
  </si>
  <si>
    <t>Sealing gasket for PPM-48</t>
  </si>
  <si>
    <t>Waste rack w/ 3 waste bins for PPM-48</t>
  </si>
  <si>
    <t>Waste bin for PPM-48</t>
  </si>
  <si>
    <t>Installation kit for PPM-48 and PPM-96</t>
  </si>
  <si>
    <t>Positive pressure manifold 96 processor</t>
  </si>
  <si>
    <t>Sealing gasket for PPM-96</t>
  </si>
  <si>
    <t>1 ml tabless cartridge holder for PPM-96</t>
  </si>
  <si>
    <t>Holder for plates, PPM-96</t>
  </si>
  <si>
    <t>Single well waste plate for PPM-96</t>
  </si>
  <si>
    <t xml:space="preserve">SPME Fiber PDMS-7/10, green </t>
  </si>
  <si>
    <t xml:space="preserve">SPME Fiber PDMS-30/10, golden </t>
  </si>
  <si>
    <t xml:space="preserve">SPME Fiber PDMS-100/10, red </t>
  </si>
  <si>
    <t>SPME Fiber DVB/PDMS 65/10, violet</t>
  </si>
  <si>
    <t>SPME Fiber DVB/C-WR/PDMS/10, gray</t>
  </si>
  <si>
    <t>SPME Fiber C-WR-95/PDMS/10, d. blue 3/pk</t>
  </si>
  <si>
    <t>SPME Fiber Acrylate-85/10, gray 3/pk</t>
  </si>
  <si>
    <t>SPME fiber/Arrow Manual Injection Kit</t>
  </si>
  <si>
    <t>SPME fiber collection 1</t>
  </si>
  <si>
    <t>SPME fiber selection set 2</t>
  </si>
  <si>
    <t xml:space="preserve">Syringe filter Nylon 13  mm, 0.2 µm  </t>
  </si>
  <si>
    <t xml:space="preserve">Syringe filter Nylon 13  mm, 0.45 µm  </t>
  </si>
  <si>
    <t xml:space="preserve">Syringe filter Nylon 25  mm, 0.2 µm  </t>
  </si>
  <si>
    <t xml:space="preserve">Syringe filter Nylon 25  mm, 0.45 µm  </t>
  </si>
  <si>
    <t xml:space="preserve">Syringe filter PTFE 13  mm, 0.2 µm  </t>
  </si>
  <si>
    <t xml:space="preserve">Syringe filter PTFE 13  mm, 0.45 µm  </t>
  </si>
  <si>
    <t xml:space="preserve">Syringe filter PTFE 25  mm, 0.2 µm  </t>
  </si>
  <si>
    <t xml:space="preserve">Syringe filter PTFE 25  mm, 0.45 µm  </t>
  </si>
  <si>
    <t xml:space="preserve">Syringe fltr PTFE-HI 13  mm, 0.2 µm  </t>
  </si>
  <si>
    <t xml:space="preserve">Syringe fltr PTFE-HI 13  mm, 0.45 µm  </t>
  </si>
  <si>
    <t xml:space="preserve">Syringe fltr PTFE-HI 25  mm, 0.2 µm  </t>
  </si>
  <si>
    <t xml:space="preserve">Syringe fltr PTFE-HI 25  mm, 0.45 µm  </t>
  </si>
  <si>
    <t xml:space="preserve">Syringe filter PES 13  mm, 0.2 µm  </t>
  </si>
  <si>
    <t xml:space="preserve">Syringe filter PES 13  mm, 0.45 µm  </t>
  </si>
  <si>
    <t xml:space="preserve">Syringe filter PES 25  mm, 0.2 µm  </t>
  </si>
  <si>
    <t xml:space="preserve">Syringe filter PES 25  mm, 0.45 µm  </t>
  </si>
  <si>
    <t xml:space="preserve">Syringe filter PVDF 13  mm, 0.2 µm  </t>
  </si>
  <si>
    <t xml:space="preserve">Syringe filter PVDF 13  mm, 0.45 µm  </t>
  </si>
  <si>
    <t xml:space="preserve">Syringe filter PVDF 25  mm, 0.2 µm  </t>
  </si>
  <si>
    <t xml:space="preserve">Syringe filter PVDF 25  mm, 0.45 µm  </t>
  </si>
  <si>
    <t>Replacement guard for closure tool</t>
  </si>
  <si>
    <t>Sample pack 0.45 µm filter vials</t>
  </si>
  <si>
    <t>Sample pack of 0.20 µm filter vials</t>
  </si>
  <si>
    <t xml:space="preserve">0.45 µm PTFE Filter Vial  </t>
  </si>
  <si>
    <t xml:space="preserve">0.20 µm PTFE Filter Vial  </t>
  </si>
  <si>
    <t xml:space="preserve">0.45 µm Nylon Filter Vial  </t>
  </si>
  <si>
    <t xml:space="preserve">0.20 µm Nylon Filter Vial  </t>
  </si>
  <si>
    <t xml:space="preserve">0.45 µm RC Filter Vial  </t>
  </si>
  <si>
    <t xml:space="preserve">0.20 µm RC Filter Vial  </t>
  </si>
  <si>
    <t xml:space="preserve">0.45 µm PES Filter Vial  </t>
  </si>
  <si>
    <t xml:space="preserve">0.20 µm PES Filter Vial  </t>
  </si>
  <si>
    <t>Vial Closure tool</t>
  </si>
  <si>
    <t xml:space="preserve">Chem Elut S-2mL 96 WP 200 µl Sample </t>
  </si>
  <si>
    <t>Chem Elut S-2mL 96 WP 400 µl Sample</t>
  </si>
  <si>
    <t xml:space="preserve">Chem Elut S-200 µl Sample-1 ml tube  </t>
  </si>
  <si>
    <t xml:space="preserve">Chem Elut S-400 µl Sample-3 ml tube  </t>
  </si>
  <si>
    <t xml:space="preserve">Chem Elut S-1 ml Sample-6 ml tube  </t>
  </si>
  <si>
    <t xml:space="preserve">Chem Elut S-3 ml Sample-12 ml tube  </t>
  </si>
  <si>
    <t xml:space="preserve">Chem Elut S-5 ml Sample-20 ml tube  </t>
  </si>
  <si>
    <t xml:space="preserve">Chem Elut S-10 ml Sample-60 ml tube  </t>
  </si>
  <si>
    <t xml:space="preserve">Chem Elut S-20 ml Sample-60 ml tube  </t>
  </si>
  <si>
    <t>Chem Elut S, 1 kg Bulk</t>
  </si>
  <si>
    <t>Chem Elut S, 4 kg Bulk</t>
  </si>
  <si>
    <t>Mega Bond Elut Al-N, 2 g, 12 ml</t>
  </si>
  <si>
    <t>BONDESIL-CH, 40UM, 200 g</t>
  </si>
  <si>
    <t>NEXUS WCX, 150 mg, 3 ml</t>
  </si>
  <si>
    <t>NEXUS WCX, 150 mg, 6ml</t>
  </si>
  <si>
    <t>Cannabis and Hemp Potency Kit</t>
  </si>
  <si>
    <t>Centrifuge tubes and caps, 15 ml</t>
  </si>
  <si>
    <t>Bond Elut Lipid Extraction, 1 ml</t>
  </si>
  <si>
    <t>Bond Elut Lipid Extraction, 96 well plate</t>
  </si>
  <si>
    <t>Centrifuge tubes and caps, 50 ml</t>
  </si>
  <si>
    <t>Cannabis Kit, Pesticide Myco, LC</t>
  </si>
  <si>
    <t>Cannabis Kit, Pesticide Myco, LC/GC Gen</t>
  </si>
  <si>
    <t>Cannabis Kit, Pesticide Myco, LC/GC CAN</t>
  </si>
  <si>
    <t>TFDA dSPE, 15 ml, PSA C18 MgSO4, Carbon S</t>
  </si>
  <si>
    <t>TFDA dSPE 15 ml, Animal Origin w/Carbon S</t>
  </si>
  <si>
    <t>QuEChERS dSPE kit, ChP TCM w/Carbon S</t>
  </si>
  <si>
    <t>dSPE GB 23200.113 Tea and Spice w/Carbon S</t>
  </si>
  <si>
    <t>dSPE 2 ml, Universal kit, w/Carbon S</t>
  </si>
  <si>
    <t>dSPE 2 ml,Universal kit, w/Carbon S, w/CH</t>
  </si>
  <si>
    <t>dSPE, 15 ml, Universal kit, w/Carbon S</t>
  </si>
  <si>
    <t>dSPE, 15 ml, Universal kit,w/Carbon S, w/CH</t>
  </si>
  <si>
    <t>dSPE 2 ml, Pigment Sample, w/Carbon S</t>
  </si>
  <si>
    <t>dSPE 2 ml, Pigment Sample,w/Carbon S,w/CH</t>
  </si>
  <si>
    <t>dSPE 15 ml, Pigment Sample, w/Carbon S</t>
  </si>
  <si>
    <t>dSPE 15 ml,PigmentSample,w/Carbon S, w/CH</t>
  </si>
  <si>
    <t>dSPE 2 ml, Fat + Pigments, w/Carbon S</t>
  </si>
  <si>
    <t>dSPE 2 ml, Fat+Pigments,w/Carbon S, w/CH</t>
  </si>
  <si>
    <t>dSPE 15 ml, Fat + Pigments,w/Carbon S</t>
  </si>
  <si>
    <t>dSPE 15 ml, Fat+Pigments,w/Carbon S, w/CH</t>
  </si>
  <si>
    <t>dSPE 2 ml, Pigment Sample EN, w/Carbon S</t>
  </si>
  <si>
    <t>dSPE 2 ml, PigmentSampleEN,w/Carbon S,w/CH</t>
  </si>
  <si>
    <t>dSPE 15 ml, Pigment SampleEN, w/Carbon S</t>
  </si>
  <si>
    <t>dSPE 15 ml, PigmentSampleEN,w/Carbon S,w/CH</t>
  </si>
  <si>
    <t>dSPE 2 ml, High Pigment EN, w/Carbon S</t>
  </si>
  <si>
    <t>dSPE 2 ml, HighPigment EN, w/Carbon S,w/CH</t>
  </si>
  <si>
    <t>dSPE 15 ml, High Pigment EN, w/Carbon S</t>
  </si>
  <si>
    <t>dSPE 15 ml, HighPigment EN,w/Carbon S,w/CH</t>
  </si>
  <si>
    <t xml:space="preserve">Bond Elut Carbon S, 50 mg, 1  ml </t>
  </si>
  <si>
    <t xml:space="preserve">Bond Elut Carbon S, 100 mg, 1  ml </t>
  </si>
  <si>
    <t xml:space="preserve">Bond Elut Jr Carbon S, 250 mg </t>
  </si>
  <si>
    <t xml:space="preserve">Bond Elut Jr Carbon S, 400 mg </t>
  </si>
  <si>
    <t xml:space="preserve">Bond Elut Carbon S, 250 mg, 6 ml </t>
  </si>
  <si>
    <t xml:space="preserve">Bond Elut Carbon S, 500 mg, 6 ml </t>
  </si>
  <si>
    <t xml:space="preserve">BE Carbon S/NH2, 500 mg ea, 6 ml </t>
  </si>
  <si>
    <t xml:space="preserve">BE Carbon S 300/NH2 500 mg, 6 ml </t>
  </si>
  <si>
    <t xml:space="preserve">BE Carbon S 250 mg/PSA 250 mg, 3 ml </t>
  </si>
  <si>
    <t xml:space="preserve">BE Carbon S 500 mg/PSA 500 mg, 6 ml </t>
  </si>
  <si>
    <t xml:space="preserve">EMR-HCF1 with NH2/Carbon S, 3  ml </t>
  </si>
  <si>
    <t xml:space="preserve">EMR-HCF2 with PSA/Carbon S, 3  ml </t>
  </si>
  <si>
    <t xml:space="preserve">EMR-GPF with Carbon S, 3  ml </t>
  </si>
  <si>
    <t xml:space="preserve">EMR-GPD with Carbon S, 6  ml </t>
  </si>
  <si>
    <t xml:space="preserve">EMR-LPD with Carbon S, 6  ml </t>
  </si>
  <si>
    <t>Carbon S SPE Bulk Sorbent, 25 g</t>
  </si>
  <si>
    <t>Bond Elut Carbon S Bulk, 100 g</t>
  </si>
  <si>
    <t>Bondesil Carbon S Bulk, 10 g</t>
  </si>
  <si>
    <t>Sample pack of Bond Elut 250 mg w/Carbon S</t>
  </si>
  <si>
    <t>Sample pack of Bond Elut 500 mg w/Carbon S</t>
  </si>
  <si>
    <t xml:space="preserve">Sample pack of Bond Elut 500 mg/PSA 500 mg w/Carbon S   </t>
  </si>
  <si>
    <t xml:space="preserve">Sample pack of QuEChERS dSPE kit </t>
  </si>
  <si>
    <t>Sample pack of QuEChERS dSPE 15 mL, Universal Kit</t>
  </si>
  <si>
    <t>Sample pack of QuEChERS dSPE 15 mL Pigment</t>
  </si>
  <si>
    <t>Sample pack of QuEChERS dSPE 15 mL Fat + Pigments (AOAC like)</t>
  </si>
  <si>
    <t>Sample pack of QuEChERS dSPE TFDA 15 mL, w/Carbon S, PSA, C18, MgSO4</t>
  </si>
  <si>
    <t>Sample pack of Agilent QuEChERS dSPE GB 23200.113 Tea and Spice</t>
  </si>
  <si>
    <t>Sample pack for EMR Fresh Matrix</t>
  </si>
  <si>
    <t>Sample pack for EMR Dry Matrix</t>
  </si>
  <si>
    <t xml:space="preserve">Captiva 1 ml,  Luer slip sterile </t>
  </si>
  <si>
    <t xml:space="preserve">Captiva 1 ml,  Luer slip </t>
  </si>
  <si>
    <t xml:space="preserve">Captiva 2 ml, Luer Lock sterile </t>
  </si>
  <si>
    <t xml:space="preserve">Captiva 2 ml, Luer Lock </t>
  </si>
  <si>
    <t xml:space="preserve">Captiva 2 ml,  Luer slip </t>
  </si>
  <si>
    <t xml:space="preserve">Captiva 5 ml, Luer Lock </t>
  </si>
  <si>
    <t xml:space="preserve">Captiva 5 ml,  Luer slip </t>
  </si>
  <si>
    <t xml:space="preserve">Captiva 10 ml, Luer Lock </t>
  </si>
  <si>
    <t xml:space="preserve">Captiva 10 ml,  Luer slip </t>
  </si>
  <si>
    <t xml:space="preserve">Captiva 20 ml, Luer Lock </t>
  </si>
  <si>
    <t xml:space="preserve">Captiva 20 ml,  Luer slip </t>
  </si>
  <si>
    <t xml:space="preserve">Filter Vial 0.45 µm nylon pre-slit </t>
  </si>
  <si>
    <t xml:space="preserve">Filter Vial 0.2  µm nylon pre-slit </t>
  </si>
  <si>
    <t xml:space="preserve">Filter Vial 0.45 µm PES pre-slit </t>
  </si>
  <si>
    <t xml:space="preserve">Filter Vial 0.2  µm PES pre-slit </t>
  </si>
  <si>
    <t xml:space="preserve">Filter Vial 0.45  µm PTFE pre-slit </t>
  </si>
  <si>
    <t xml:space="preserve">Filter Vial 0.2  µm PTFE pre-slit </t>
  </si>
  <si>
    <t xml:space="preserve">Filter Vial 0.45  µm RC pre-slit </t>
  </si>
  <si>
    <t xml:space="preserve">Filter Vial 0.2  µm RC pre-slit </t>
  </si>
  <si>
    <t>VL QuEChERS dSPE 2 ml, Fruit/Veg, EN</t>
  </si>
  <si>
    <t>VL QuEChERS dSPE 15 ml, Fruit/Veg, EN</t>
  </si>
  <si>
    <t>VL QuEChERS dSPE 2 ml, Fat Sample, EN</t>
  </si>
  <si>
    <t>VL QuEChERS dSPE 15 ml, Fat Sample, EN</t>
  </si>
  <si>
    <t>VL QuEChERS SPE 2 ml, Fruits/Veg, AOAC</t>
  </si>
  <si>
    <t>VL QuEChERS SPE 15 ml, Fruits/Veg, AOAC</t>
  </si>
  <si>
    <t>VL QuEChERS dSPE 2 ml, Fat Sample, AOAC</t>
  </si>
  <si>
    <t>VL QuEChERS dSPE 15 ml, Fat Sample, AOAC</t>
  </si>
  <si>
    <t>VL QuEChERS extract tubes, EN</t>
  </si>
  <si>
    <t>VL QuEChERS extract pouches, EN</t>
  </si>
  <si>
    <t>VL QuEChERS Extraction Packets, AOAC</t>
  </si>
  <si>
    <t>Primary Secondary Amine (PSA), 100g</t>
  </si>
  <si>
    <t>VL Ceramic Homogenizers for 50 ml tubes</t>
  </si>
  <si>
    <t>VL Ceramic Homogenizers for 15 ml tubes</t>
  </si>
  <si>
    <t>VL Ceramic Homogenizers for 2 ml tubes</t>
  </si>
  <si>
    <t>Bond Elut HLB, 30 mg, 1 ml tube</t>
  </si>
  <si>
    <t>Bond Elut HLB, 60 mg, 3 ml tube</t>
  </si>
  <si>
    <t>Bond Elut HLB, 200 mg, 6 ml tube</t>
  </si>
  <si>
    <t>Bond Elut HLB, 500 mg, 6 ml tube</t>
  </si>
  <si>
    <t xml:space="preserve">Bond Elut PFAS WAX, 150 mg, 6  ml </t>
  </si>
  <si>
    <t xml:space="preserve">Bond Elut PFAS WAX, 200 mg, 6  ml </t>
  </si>
  <si>
    <t xml:space="preserve">Bond Elut PFAS WAX, 500 mg, 6  ml </t>
  </si>
  <si>
    <t>Bond Elut HLB, 30 mg, 1 ml 96 well plate</t>
  </si>
  <si>
    <t xml:space="preserve">ValueLab (R) 96-WP, 350 µl </t>
  </si>
  <si>
    <t xml:space="preserve">ValueLab (R) 96-WP, 500 µl </t>
  </si>
  <si>
    <t xml:space="preserve">ValueLab (R) 96-WP, 1.1 ml </t>
  </si>
  <si>
    <t xml:space="preserve">ValueLab (Sq) 96-WP, 2.3 ml </t>
  </si>
  <si>
    <t xml:space="preserve">ValueLab (R) 96-WP sealing mat </t>
  </si>
  <si>
    <t xml:space="preserve">ValueLab (Sq) 96-WP sealing mat </t>
  </si>
  <si>
    <t xml:space="preserve">ValueLab (Sq) 48-WFP, 4.6 ml </t>
  </si>
  <si>
    <t xml:space="preserve">ValueLab (Sq) 48-WFP sealing mat </t>
  </si>
  <si>
    <t xml:space="preserve">ValueLab 96-WFP, 20 μm (PE) </t>
  </si>
  <si>
    <t xml:space="preserve">ValueLab 96-WFP, 5 μm (PE) </t>
  </si>
  <si>
    <t>ValueLab 96-WFP, 0.45 μm (CA),50/pk</t>
  </si>
  <si>
    <t xml:space="preserve">ValueLab 96-WFP, 0.45 μm (PVDF) </t>
  </si>
  <si>
    <t xml:space="preserve">ValueLab 96-WFP, 0.22 μm (PVDF) </t>
  </si>
  <si>
    <t xml:space="preserve">ValueLab 96-WFP, 0.45 μm (PTFE) </t>
  </si>
  <si>
    <t xml:space="preserve">ValueLab 96-WFP, 0.22 μm (PTFE) </t>
  </si>
  <si>
    <t xml:space="preserve">ValueLab 96-WFP, 0.45 μm (PTFE-H) </t>
  </si>
  <si>
    <t xml:space="preserve">ValueLab 96-WFP, 0.22 μm (PTFE-H) </t>
  </si>
  <si>
    <t xml:space="preserve">ValueLab 96-WP 2 ml protein precip </t>
  </si>
  <si>
    <t>Smart SPME Arrow 1.1mm: Polyacrylate</t>
  </si>
  <si>
    <t>Smart SPME Arrow 1.1mm: Carbon WR/PDMS</t>
  </si>
  <si>
    <t>Smart SPME Arrow 1.1mm: DVB/PDMS</t>
  </si>
  <si>
    <t>Smart SPME Arrow 1.1mm:DVB/CarbonWR/PDMS</t>
  </si>
  <si>
    <t>Smart SPME Arrow 1.1mm: PDMS</t>
  </si>
  <si>
    <t>Smart SPME Arrow 1.5mm:Carbon WR/PDMS</t>
  </si>
  <si>
    <t>Smart SPME Arrow 1.5mm:DVB/CarbonWR/PDMS</t>
  </si>
  <si>
    <t>Smart SPME Arrow 1.5mm: DVB/PDMS</t>
  </si>
  <si>
    <t>Smart SPME Arrow 1.5mm: PDMS</t>
  </si>
  <si>
    <t>Smart SPME Arrow 1.5mm: 250 um PDMS</t>
  </si>
  <si>
    <t>Smart SPME Arrow Selection Set 1</t>
  </si>
  <si>
    <t>Smart SPME Arrow Selection Set 2</t>
  </si>
  <si>
    <t>Smart SPME Fiber PDMS-7/10, green</t>
  </si>
  <si>
    <t>Smart SPME Fiber PDMS-30/10, golden</t>
  </si>
  <si>
    <t>Smart SPME Fiber PDMS-100/10, red</t>
  </si>
  <si>
    <t>Smart SPME Fiber DVB/PDMS 65/10, violet</t>
  </si>
  <si>
    <t>Smart SPME Fiber DVB/C-WR/PDMS/10, gray</t>
  </si>
  <si>
    <t>Smart SPME Fiber C-WR-95/PDMS/10, d.blue</t>
  </si>
  <si>
    <t>Smart SPME Fiber Acrylate-85/10, gray</t>
  </si>
  <si>
    <t>Smart SPME Fiber Selection Set 1</t>
  </si>
  <si>
    <t>Smart SPME Fiber Selection Set 2</t>
  </si>
  <si>
    <t>Dispersive 2 ml, Universal kit</t>
  </si>
  <si>
    <t>Dispersive 2 ml, Universal kit w/CH</t>
  </si>
  <si>
    <t xml:space="preserve">Dispersive, 15 ml, Universal kit </t>
  </si>
  <si>
    <t>Dispersive 15 ml, Universal kit w/CH</t>
  </si>
  <si>
    <t>QuEChERS Extract Tubes for Vet Drugs</t>
  </si>
  <si>
    <t>Bond Elut NH2 SI 250 mg, 3 ml</t>
  </si>
  <si>
    <t>Polish Tube-NaCl/MgSO4</t>
  </si>
  <si>
    <t>Final Drying Pouches-MgSO4 Only</t>
  </si>
  <si>
    <t>VersaPlate 96-well,Plexa PAX, 30 mg</t>
  </si>
  <si>
    <t>Tubes, VersaPlate-Plexa PAX 30 mg</t>
  </si>
  <si>
    <t>Bond Elut Plexa PCX 30 mg, 3cc LRC</t>
  </si>
  <si>
    <t>QuEChERS dSPE EMR-Lipid</t>
  </si>
  <si>
    <t>C8 Octyl  - Box,   1 ml Tubes, 100 mg</t>
  </si>
  <si>
    <t>C8 Octyl - Box,   3  ml tubes, 200 mg</t>
  </si>
  <si>
    <t>C8 Octyl - Box,   3  ml tubes, 500 mg</t>
  </si>
  <si>
    <t>C8 Octyl - Box,   6  ml tubes, 500 mg</t>
  </si>
  <si>
    <t>C8 Octyl SPE Bulk Sorbent, 25g bottle</t>
  </si>
  <si>
    <t>C18 ODS - Box,   1 ml Tubes, 100 mg</t>
  </si>
  <si>
    <t>C18 ODS - Box,   3  ml tubes, 200 mg</t>
  </si>
  <si>
    <t>C18 ODS - Box,   3  ml tubes, 500 mg</t>
  </si>
  <si>
    <t>C18 ODS - Box,   6  ml tubes, 1000 mg</t>
  </si>
  <si>
    <t>C18 ODS - Box,   6  ml tubes, 500 mg</t>
  </si>
  <si>
    <t>C18 ODS SPE Bulk Sorbent, 25g bottle</t>
  </si>
  <si>
    <t xml:space="preserve">Be Online PLRP-S 15-20 µm 4.6x12.5 mm   </t>
  </si>
  <si>
    <t xml:space="preserve">Be Online PLRP-S 15-20 µm 2.1x12.5 mm   </t>
  </si>
  <si>
    <t>C18 Endcapped Box,   1 ml Tubes, 100mg</t>
  </si>
  <si>
    <t>C18 Endcapped Box,   3 ml tubes, 200mg</t>
  </si>
  <si>
    <t>C18 Endcapped Box,   3 ml tubes, 500mg</t>
  </si>
  <si>
    <t>C18 Endcapped Box,   6 ml tubes, 1000mg</t>
  </si>
  <si>
    <t>C18 Endcapped Box,   6 ml tubes, 500mg</t>
  </si>
  <si>
    <t>C18 Endcapped SPE Bulk Sorbent, 25g bottle</t>
  </si>
  <si>
    <t>Amino (NH2) - Box,   1 ml Tubes, 100mg</t>
  </si>
  <si>
    <t>Amino (NH2) - Box,   3  ml tubes, 200 m</t>
  </si>
  <si>
    <t>Amino (NH2) - Box,   3  ml tubes, 500 m</t>
  </si>
  <si>
    <t>Amino (NH2) - Box,   6 ml tubes, 1000mg</t>
  </si>
  <si>
    <t>Amino (NH2) - Box,   6  ml tubes, 500 m</t>
  </si>
  <si>
    <t>Amino (NH2) SPE Bulk Sorbent, 25g bottle</t>
  </si>
  <si>
    <t>Mixed C8/si-SCX Box   1 ml tubes 100mg</t>
  </si>
  <si>
    <t>Mixed C8/si-SCX Box   3 ml tubes, 200mg</t>
  </si>
  <si>
    <t>Mixed C8/si-SCX Box   6 ml tubes, 500mg</t>
  </si>
  <si>
    <t>Silica SAX - Box,   1 ml Tubes, 100 mg</t>
  </si>
  <si>
    <t>Silica SAX - Box,   3  ml tubes, 200 mg</t>
  </si>
  <si>
    <t>Silica SAX - Box,   3  ml tubes, 500 mg</t>
  </si>
  <si>
    <t>Silica SAX - Box,   6  ml tubes, 1000 m</t>
  </si>
  <si>
    <t>Silica SAX - Box,   6  ml tubes, 500 mg</t>
  </si>
  <si>
    <t>Silica SAX - SPE Bulk Sorbent, 25g bottle</t>
  </si>
  <si>
    <t>Silica SCX - Box,   1 ml Tubes, 100 mg</t>
  </si>
  <si>
    <t>Silica SCX - Box,   3  ml tubes, 500 mg</t>
  </si>
  <si>
    <t>Silica SCX - Box,   6  ml tubes, 1000 m</t>
  </si>
  <si>
    <t>Silica SCX - Box,   6  ml tubes, 500 mg</t>
  </si>
  <si>
    <t>Silica - Box,   1 ml Tubes, 100 mg</t>
  </si>
  <si>
    <t>Silica - Box,   3  ml tubes, 200 mg</t>
  </si>
  <si>
    <t>Silica - Box,   3  ml tubes, 500 mg</t>
  </si>
  <si>
    <t>Silica - Box,   6  ml tubes, 1000 mg</t>
  </si>
  <si>
    <t>Silica - Box,   6  ml tubes, 500 mg</t>
  </si>
  <si>
    <t>Silica - SPE Bulk Sorbent, 25g bottle</t>
  </si>
  <si>
    <t>EVIDEX - Box,   3  ml tubes, 200 mg</t>
  </si>
  <si>
    <t>EVIDEX - Box,   6  ml tubes, 400 mg</t>
  </si>
  <si>
    <t>OPT Polymer - Box,   1 ml tubes, 30 mg</t>
  </si>
  <si>
    <t>OPT Polymer - Box,   3 ml tubes, 60 mg</t>
  </si>
  <si>
    <t>OPT Polymer - Box,   6 ml tubes, 150mg</t>
  </si>
  <si>
    <t>SCX Polymer - Box,   1 ml tubes, 30 mg</t>
  </si>
  <si>
    <t>SCX Polymer - Box,   3 ml tubes, 60 mg</t>
  </si>
  <si>
    <t>SCX Polymer - Box,   6 ml tubes, 150mg</t>
  </si>
  <si>
    <t>SAX Polymer - Box,   1 ml tubes, 30 mg</t>
  </si>
  <si>
    <t>SAX Polymer - Box,   3 ml tubes, 60 mg</t>
  </si>
  <si>
    <t>WCX Polymer-Box,   1 ml tubes, 30 mg</t>
  </si>
  <si>
    <t>WCX Polymer-Box,   3 ml tubes, 60mg</t>
  </si>
  <si>
    <t>WAX Polymer-Box   1 ml tubes, 30mg</t>
  </si>
  <si>
    <t>WAX Polymer-Box   3 ml tubes, 60mg</t>
  </si>
  <si>
    <t>WAX Polymer-Box,30x 6 ml tubes,150mg</t>
  </si>
  <si>
    <t>Florisil PR - Box,   3  ml tubes, 200 m</t>
  </si>
  <si>
    <t>Florisil PR - Box,   3  ml tubes, 500 m</t>
  </si>
  <si>
    <t>Florisil PR - Box,   6 ml tubes, 1000mg</t>
  </si>
  <si>
    <t>Florisil PR - Box,   6  ml tubes, 500mg</t>
  </si>
  <si>
    <t>Florisil PR SPE Bulk Sorbent, 25g bottle</t>
  </si>
  <si>
    <t>Carbon - Box,   3  ml tubes, 250 mg</t>
  </si>
  <si>
    <t>Carbon - Box,   6  ml tubes, 500 mg</t>
  </si>
  <si>
    <t>Carbon SPE Bulk Sorbent, 25g bottle</t>
  </si>
  <si>
    <t>6 ml Carbon/PSA cartridge</t>
  </si>
  <si>
    <t>Carbon/PSA SPE cartridge, 6 ml 500 mg</t>
  </si>
  <si>
    <t xml:space="preserve">Carbon/Amino SPE cart., 6 ml 500 mg </t>
  </si>
  <si>
    <t>Dispersive 2 ml, Drug Residues in Meat</t>
  </si>
  <si>
    <t>Dispersive 2 ml,animal tissues, w/CH</t>
  </si>
  <si>
    <t>Dispersive SPE: Vet Drugs in Foods</t>
  </si>
  <si>
    <t>Dispersive 15 ml, Drug Residues in Meat</t>
  </si>
  <si>
    <t>Dispersive 15 ml,animal tissues, w/CH</t>
  </si>
  <si>
    <t>Dispersive SPE 2 ml, Fruits And Veg, EN</t>
  </si>
  <si>
    <t>Dispersive 2 ml, Fruits and Veg, EN, w/CH</t>
  </si>
  <si>
    <t>Dispersive SPE 2 ml, Fruits And Veg, AOAC</t>
  </si>
  <si>
    <t>Dispersive 2 ml,Fruits and Veg, AOAC,w/CH</t>
  </si>
  <si>
    <t>Dispersive SPE 15 ml, Fruits And Veg, EN</t>
  </si>
  <si>
    <t>Dispersive 15 ml, Fruits and Veg, EN,w/CH</t>
  </si>
  <si>
    <t>Dispersive SPE 15 ml, Fruits + Veg, AOAC</t>
  </si>
  <si>
    <t>Dispersive 15 ml,Fruits and Veg,AOAC,w/CH</t>
  </si>
  <si>
    <t>Dispersive SPE 2 ml, Fatty Samples, EN</t>
  </si>
  <si>
    <t>Dispersive 2 ml,Fatty Samples,EN, w/CH</t>
  </si>
  <si>
    <t>Dispersive SPE 2 ml, Fatty Samples, AOAC</t>
  </si>
  <si>
    <t>Dispersive 2 ml,Fatty Samples,AOAC, w/CH</t>
  </si>
  <si>
    <t>Dispersive SPE 15 ml, Fatty Samples, EN</t>
  </si>
  <si>
    <t>Dispersive 15 ml,Fatty Samples,EN, w/CH</t>
  </si>
  <si>
    <t>Dispersive SPE 15 ml, Fatty Samples, AOAC</t>
  </si>
  <si>
    <t>Dispersive 15 ml,Fatty Samples,AOAC, w/CH</t>
  </si>
  <si>
    <t>Dispersive SPE 2 ml, Pigment Sample, EN</t>
  </si>
  <si>
    <t>Dispersive 2 ml,Pigment Sample,EN, w/CH</t>
  </si>
  <si>
    <t>Dispersive SPE 2 ml, Pigment Sample, AOAC</t>
  </si>
  <si>
    <t>Dispersive 2 ml,Pigments,AOAC, w/ CH</t>
  </si>
  <si>
    <t>Dispersive SPE 15 ml, Pigment Sample EN</t>
  </si>
  <si>
    <t>Dispersive 15 ml,Pigment Sample,EN,w/CH</t>
  </si>
  <si>
    <t>Dispersive SPE 15 ml, Pigment Sample AOAC</t>
  </si>
  <si>
    <t>Dispersive 15 ml ,pigmented,AOAC, w/ CH</t>
  </si>
  <si>
    <t>Dispersive SPE 2 ml, High Pigment, EN</t>
  </si>
  <si>
    <t>Dispersive 2 ml, High Pigment, EN, w/CH</t>
  </si>
  <si>
    <t>Dispersive SPE 15 ml, High Pigment, EN</t>
  </si>
  <si>
    <t>Dispersive 15 ml, High Pigment, EN, w/CH</t>
  </si>
  <si>
    <t>Dispersive SPE 2 ml, Fat + Pigments, AOAC</t>
  </si>
  <si>
    <t>Dispersive 2 ml Pig and Fats,AOAC,W/CH</t>
  </si>
  <si>
    <t>Dispersive SPE 15 ml, Fat + Pigments AOAC</t>
  </si>
  <si>
    <t>Dispersive 15 ml Pig and Fats,AOAC,W/CH</t>
  </si>
  <si>
    <t>QuEChERS Orig Meth 10 g Sample Tubes</t>
  </si>
  <si>
    <t>QuEChERS Orig Meth 10 g Sample Tubes w/CH</t>
  </si>
  <si>
    <t>QuEChERS Orig Meth 15 g SampleTubes</t>
  </si>
  <si>
    <t>QuEChERS Orig Meth 15 g Sample Tubes w/CH</t>
  </si>
  <si>
    <t>QuEChERS Extract Tubes, EN Method</t>
  </si>
  <si>
    <t>QuEChERS Extract Tubes, EN Method w/CH</t>
  </si>
  <si>
    <t>Sodium Chloride, 100g</t>
  </si>
  <si>
    <t>Sodium Acetate, 100g</t>
  </si>
  <si>
    <t>C18 Endcapped, 100g Bulk Sorbent</t>
  </si>
  <si>
    <t>QuEChERS Extract Tubes, AOAC Method</t>
  </si>
  <si>
    <t>QuEChERS Extract Tubes, AOAC Method w/CH</t>
  </si>
  <si>
    <t>QuEChERS Extract Tubes for Acrylamides</t>
  </si>
  <si>
    <t>12 Port Rack for 17mm Conical Tubes</t>
  </si>
  <si>
    <t>OPT Polymer 60 µm, 100x 1ml tubes, 30mg</t>
  </si>
  <si>
    <t>20 Port Rack for 17mm Conical Tubes</t>
  </si>
  <si>
    <t xml:space="preserve">QuEChERS Ext. Packets for Vet Drugs </t>
  </si>
  <si>
    <t>OPT Polymer 60µm, 50 x 3ml tubes, 60mg</t>
  </si>
  <si>
    <t>OPT Polymer 60µm, 30 x 6ml tubes, 500mg</t>
  </si>
  <si>
    <t>OPT Polymer 60 µm, 30x 6ml tubes, 150mg</t>
  </si>
  <si>
    <t>WCX Polymer 60 µm,  100x 1ml tubes, 30mg</t>
  </si>
  <si>
    <t>WCX Poylmer 60 µm,  50x 3ml tubes, 60mg</t>
  </si>
  <si>
    <t xml:space="preserve">QuEChERS Orig Meth 10g Sample </t>
  </si>
  <si>
    <t xml:space="preserve">QuEChERS Orig Meth 15g Sample </t>
  </si>
  <si>
    <t>WAX Polymer 60 µm,  100x 1ml tubes, 30mg</t>
  </si>
  <si>
    <t>WAX Polymer 60 µm,  50x 3ml tubes, 60mg</t>
  </si>
  <si>
    <t>QuEChERS Extract Pouches, EN Method</t>
  </si>
  <si>
    <t xml:space="preserve">TFDA QuEChERS Extract Packets </t>
  </si>
  <si>
    <t>TFDA QuEChERS Extract Packets</t>
  </si>
  <si>
    <t>TFDA QuEChERS dSPE 15mL PSA MgSO4</t>
  </si>
  <si>
    <t>TFDA QuEChERS dSPE 15mL PSA C18 MgSO4</t>
  </si>
  <si>
    <t>TFDA QuEChERS dSPE 15mLPSA C18 GCB MgSO4</t>
  </si>
  <si>
    <t>TFDA QuEChERS dSPE 15ml Animal Origin</t>
  </si>
  <si>
    <t>QuEChERS dSPE 15ml, 800mg PSA 1200mg MgSO4</t>
  </si>
  <si>
    <t>TFDA QuEChERS Extract In-Tube</t>
  </si>
  <si>
    <t xml:space="preserve">AOAC QuEChERS Extract In-Tube </t>
  </si>
  <si>
    <t>QuEChERS dSPE GB 23200.113 Tea and Spice</t>
  </si>
  <si>
    <t>QuEChERS Extract Pouches, AOAC Method</t>
  </si>
  <si>
    <t>QuEChERS Extraction Packets, EN Method</t>
  </si>
  <si>
    <t>QuEChERS Extraction Packets, AOAC Method</t>
  </si>
  <si>
    <t>SampliQ Anhydrous Magnesium Sulfate</t>
  </si>
  <si>
    <t>PSA SPE Bulk Sorbent, 25g bottle</t>
  </si>
  <si>
    <t xml:space="preserve">SPE Manifold Disposable Needle Tip  </t>
  </si>
  <si>
    <t xml:space="preserve">SPE Manifold SS Needle w/PP Coating  </t>
  </si>
  <si>
    <t xml:space="preserve">SPE Manifold SHORT Valve Stopcock   </t>
  </si>
  <si>
    <t xml:space="preserve">SPE Manifold LONG Valve Stopcock   </t>
  </si>
  <si>
    <t>SPE Manifold Male Luer Plugs</t>
  </si>
  <si>
    <t>SPE Manifold Needle Tip Ejector Tool</t>
  </si>
  <si>
    <t>SPE Manifold Ball Ring/Vacuum Quick Rls</t>
  </si>
  <si>
    <t>SPE Manifold Exit Valve Replacement Kit</t>
  </si>
  <si>
    <t>SPE Manifold Vacuum Gauge Assy w/ Valve</t>
  </si>
  <si>
    <t>SPE Cartridge Stacking Adapters</t>
  </si>
  <si>
    <t>12 Port Vacuum Extraction Manifold Assy</t>
  </si>
  <si>
    <t>White Cover for 12 Port SPE Manifold</t>
  </si>
  <si>
    <t>Sealing Gasket for 12 Port SPE Manifold</t>
  </si>
  <si>
    <t>Glass Chamber for 12 Port SPE Manifold</t>
  </si>
  <si>
    <t>12 Port Rack for 13mm x 75mm Tubes</t>
  </si>
  <si>
    <t>12 Port Rack for 13mm x 100mm Tubes</t>
  </si>
  <si>
    <t>12 Port Rack for 16mm x 75mm Tubes</t>
  </si>
  <si>
    <t>12 Port Rack for 16mm x 100mm Tubes</t>
  </si>
  <si>
    <t>20 Port Vacuum Extraction Manifold Assy</t>
  </si>
  <si>
    <t>White Cover for 20 Port SPE Manifold</t>
  </si>
  <si>
    <t>Sealing Gasket for 20 Port SPE Manifold</t>
  </si>
  <si>
    <t>Glass Chamber for 20 Port SPE Manifold</t>
  </si>
  <si>
    <t>20 Port Rack for 13mm x 75mm Tubes</t>
  </si>
  <si>
    <t>20 Port Rack for 13mm x 100mm Tubes</t>
  </si>
  <si>
    <t>20 Port Rack for 16mm x 75mm Tubes</t>
  </si>
  <si>
    <t>20 Port Rack for 16mm x 100mm Tubes</t>
  </si>
  <si>
    <t xml:space="preserve">Ceramic Homogenizers, 2ml tubes </t>
  </si>
  <si>
    <t xml:space="preserve">Ceramic Homogenizers, 15ml tubes </t>
  </si>
  <si>
    <t xml:space="preserve">Ceramic Homogenizers, 50ml tubes </t>
  </si>
  <si>
    <t>Bond Elut Carbon Bulk, 100g</t>
  </si>
  <si>
    <t>Bondesil Carbon 10 g</t>
  </si>
  <si>
    <t>TUBES, VERSAPLATE-PPL, 100 mg</t>
  </si>
  <si>
    <t>VERSAPLATE 96-WELL-C18, 100 mg</t>
  </si>
  <si>
    <t>VERSAPLATE 96-WELL C18 EWP, 300 mg</t>
  </si>
  <si>
    <t>VERSAPLATE 96-WELL-C18HF, 100 mg</t>
  </si>
  <si>
    <t>VERSAPLATE 96-WELL-C8, 100 mg</t>
  </si>
  <si>
    <t>VERSAPLATE 96-WELL-C8, 200 mg</t>
  </si>
  <si>
    <t>VERSAPLATE 96-WELL-CN-E, 100 mg</t>
  </si>
  <si>
    <t>VERSAPLATE 96-WELL-NH2, 100 mg</t>
  </si>
  <si>
    <t>VERSAPLATE 96-WELL-NH2, 250 mg</t>
  </si>
  <si>
    <t>VERSAPLATE 96-WELL-SCX, 100 mg</t>
  </si>
  <si>
    <t>VERSAPLATE 96-WELL-SAX, 100 mg</t>
  </si>
  <si>
    <t>VERSAPLATE 96-WELL-SAX, 200 mg</t>
  </si>
  <si>
    <t>VersaPlate 96-well-Certify, 100mg</t>
  </si>
  <si>
    <t>VERSAPLATE 96-WELL-LMS, 200 mg</t>
  </si>
  <si>
    <t>VERSAPLATE 96-WELL-C2, 100 mg</t>
  </si>
  <si>
    <t>VERSAPLATE 96-WELL-PBA, 100 mg</t>
  </si>
  <si>
    <t>VERSAPLATE 96-WELL-SI, 100 mg</t>
  </si>
  <si>
    <t>VERSAPLATE 96-WELL-PH, 100 mg</t>
  </si>
  <si>
    <t>VERSAPLATE 96-WELL-PH, 200 mg</t>
  </si>
  <si>
    <t>VERSAPLATE 96-WELL-C18 OH, 100 mg</t>
  </si>
  <si>
    <t>VERSAPLATE 96-WELL-DEA, 100 mg</t>
  </si>
  <si>
    <t>VERSAPLATE 96-WELL-DEA, 200 mg</t>
  </si>
  <si>
    <t>VERSAPLATE 96-WELL-CERTIFY II, 100 mg</t>
  </si>
  <si>
    <t>VERSAPLATE 96-WELL-PPL, 100 mg</t>
  </si>
  <si>
    <t>VERSAPLATE 96-WELL-PSA, 100 mg</t>
  </si>
  <si>
    <t>VERSAPLATE 96-WELL-SCX, 500 mg</t>
  </si>
  <si>
    <t>VERSAPLATE 96-WELL-PRS, 100 mg</t>
  </si>
  <si>
    <t>VERSAPLATE 96-WELL-SI, 250 mg</t>
  </si>
  <si>
    <t>VERSAPLATE 96-WELL-C18 EWP, 100 mg</t>
  </si>
  <si>
    <t>Versaplate 96-Well-C18/OH, 300 mg</t>
  </si>
  <si>
    <t xml:space="preserve">Tubes, VersaPlate-C18, 100 mg </t>
  </si>
  <si>
    <t xml:space="preserve">Tubes, Versaplate-C18, 200 mg </t>
  </si>
  <si>
    <t xml:space="preserve">Tubes, Versaplate-C18 Ewp, 300 mg </t>
  </si>
  <si>
    <t xml:space="preserve">Tubes, Versaplate-C18Hf, 100 mg </t>
  </si>
  <si>
    <t xml:space="preserve">Tubes, VersaPlate-C8, 100 mg </t>
  </si>
  <si>
    <t xml:space="preserve">Tubes, Versaplate-CN-E, 100 mg </t>
  </si>
  <si>
    <t xml:space="preserve">Tubes, VersaPlate-NH2, 100 mg </t>
  </si>
  <si>
    <t xml:space="preserve">Tubes, Versaplate-CBA, 100 mg </t>
  </si>
  <si>
    <t xml:space="preserve">Tubes, VersaPlate-SCX, 100 mg </t>
  </si>
  <si>
    <t xml:space="preserve">Tubes, Versaplate-SCX, 200 mg </t>
  </si>
  <si>
    <t xml:space="preserve">Tubes, Versaplate-SCX, 400 mg </t>
  </si>
  <si>
    <t xml:space="preserve">Tubes, Versaplate-SAX, 100 mg </t>
  </si>
  <si>
    <t xml:space="preserve">Tubes, VersaPlate-Certify,100 mg </t>
  </si>
  <si>
    <t xml:space="preserve">Tubes, Versaplate-LMS, 200 mg </t>
  </si>
  <si>
    <t xml:space="preserve">Tubes, Versaplate-C2, 100 mg </t>
  </si>
  <si>
    <t xml:space="preserve">Tubes, Versaplate-Pba, 100 mg </t>
  </si>
  <si>
    <t xml:space="preserve">Tubes, Versaplate-Si, 100 mg </t>
  </si>
  <si>
    <t xml:space="preserve">Tubes, Versaplate-CN-U, 100 mg </t>
  </si>
  <si>
    <t xml:space="preserve">Tubes, Versaplate-Ph, 100 mg </t>
  </si>
  <si>
    <t xml:space="preserve">Tubes, Versaplate-C18 OH, 100 mg </t>
  </si>
  <si>
    <t xml:space="preserve">Tubes, Versaplate-Certify II,100 mg </t>
  </si>
  <si>
    <t xml:space="preserve">Tubes, Versaplate-PPL, 100 mg </t>
  </si>
  <si>
    <t xml:space="preserve">Tubes, Versaplate-Nexus, 300 mg </t>
  </si>
  <si>
    <t xml:space="preserve">Tubes, Versaplate-PSA, 100 mg </t>
  </si>
  <si>
    <t xml:space="preserve">Tubes, Versaplate-Al-N, 100 mg </t>
  </si>
  <si>
    <t xml:space="preserve">Tubes, Versaplate-Al-B, 100 mg </t>
  </si>
  <si>
    <t xml:space="preserve">Tubes, Versaplate-PRS, 100 mg </t>
  </si>
  <si>
    <t xml:space="preserve">Tubes, Versaplate-Diol, 100 mg </t>
  </si>
  <si>
    <t xml:space="preserve">Tubes,Versaplate NH2/CBA 200 mg </t>
  </si>
  <si>
    <t xml:space="preserve">Tubes, TOP, 100 mg </t>
  </si>
  <si>
    <t xml:space="preserve">Tubes, TOP-DNA, 150 mg, 20 </t>
  </si>
  <si>
    <t xml:space="preserve">Tubes, TOP-DNA, 150 mg </t>
  </si>
  <si>
    <t xml:space="preserve">10ml disposable syringe </t>
  </si>
  <si>
    <t xml:space="preserve">5ml disposable syringe </t>
  </si>
  <si>
    <t>ALexa 20 x 2.0mm</t>
  </si>
  <si>
    <t>Plexa 20 X 2.0mm Column</t>
  </si>
  <si>
    <t>Chromatography Paper, 12x4.5 in</t>
  </si>
  <si>
    <t>Bond Elut 96 Square-well, 2 ml, C18 100mg</t>
  </si>
  <si>
    <t>Bond Elut 96 Square-well, 2 ml,C18 25mg</t>
  </si>
  <si>
    <t>Bond Elut 96 Square-well, 2 ml. C18 50mg</t>
  </si>
  <si>
    <t>Bond Elut 96 Square-well, 2mL, C8, 100m</t>
  </si>
  <si>
    <t>Bond Elut 96 Square-well, 2mL, C8 25mg</t>
  </si>
  <si>
    <t>Bond Elut 96 Square-well, 2 ml, C8 50mg</t>
  </si>
  <si>
    <t>Bond Elut 96 Square-well, 2 ml, NH2 100mg</t>
  </si>
  <si>
    <t>Bond Elut 96 Square-well, 2 ml, NH2 25mg</t>
  </si>
  <si>
    <t>Bond Elut 96 Square-well, 2 ml, NH2 50mg</t>
  </si>
  <si>
    <t>Bond Elut 96 Square-well, 2 ml, CBA 100mg</t>
  </si>
  <si>
    <t>Bond Elut 96 Square-well , 2mL, CBA 25mg</t>
  </si>
  <si>
    <t>Bond Elut 96 Square-well , 2mL, CBA 50mg</t>
  </si>
  <si>
    <t>Bond Elut 96 Square-well, 2 ml, SCX 100mg</t>
  </si>
  <si>
    <t>Bond Elut 96 Square-well , 2mL, SCX 25mg</t>
  </si>
  <si>
    <t>Bond Elut 96 Square-well , 2mL, SCX 50mg</t>
  </si>
  <si>
    <t>Bond Elut 96 Square-well, 2 ml, SAX 100mg</t>
  </si>
  <si>
    <t>Bond Elut 96 Square-well, 2 ml, SAX 25mg</t>
  </si>
  <si>
    <t>Bond Elut 96 Square-well, 2 ml, SAX 50mg</t>
  </si>
  <si>
    <t>Bond Elut 96 Square-well ,Certify 100mg</t>
  </si>
  <si>
    <t>Bond Elut 96 Square-well , Certify 25mg</t>
  </si>
  <si>
    <t>Bond Elut 96 Square-well , Certify 50mg</t>
  </si>
  <si>
    <t>Bond Elut 96 Square-well, 2 ml, LMS 10mg</t>
  </si>
  <si>
    <t>Bond Elut 96 Square-well, 2 ml, LMS 25mg</t>
  </si>
  <si>
    <t>BOND ELUT 96 SQUARE WELL PBA 100mg</t>
  </si>
  <si>
    <t>Bond Elut 96 Square-well, 2 ml PH 100mg</t>
  </si>
  <si>
    <t>Bond Elut 96 Square-well, 2 ml, PH 25mg</t>
  </si>
  <si>
    <t>Bond Elut 96 Square-well, 2 ml, PH 50mg</t>
  </si>
  <si>
    <t>Bond Elut 96 Square-well, 2 ml, NEXUS 60mg</t>
  </si>
  <si>
    <t>Bond Elut 96 Square-well, 2 ml, C18OH 100mg</t>
  </si>
  <si>
    <t>Bond Elut 96 Square-well, 2 ml, C18-OH 25mg</t>
  </si>
  <si>
    <t>Bond Elut 96 Square-well, 2 ml, C18-OH 50mg</t>
  </si>
  <si>
    <t xml:space="preserve">Bond Elut Plexa PAX 96, 2mL 10mg </t>
  </si>
  <si>
    <t>Bond Elut Plexa PAX 96, 2mL 30mg</t>
  </si>
  <si>
    <t>Bond Elut Plexa PAX 96 well 2mL 100mg</t>
  </si>
  <si>
    <t>BOND ELUT 96 SQUARE WELL, SI 100mg</t>
  </si>
  <si>
    <t>ACCUCAT FOCUS 96 SQUARE WELL PLATE, 2 mg</t>
  </si>
  <si>
    <t>Bond Elut 96 Square-well PlexaPCX, 10mg</t>
  </si>
  <si>
    <t>Bond Elut 96 Square-well PlexaPCX, 30mg</t>
  </si>
  <si>
    <t xml:space="preserve">Bond Elut PlexaPCX 30mg Square-well </t>
  </si>
  <si>
    <t>Bond Elut 96 Square-well PLEXA, 2mL, 10mg</t>
  </si>
  <si>
    <t xml:space="preserve">Bond Elut 96 Square-well Plexa 10mg </t>
  </si>
  <si>
    <t>Bond Elut 96 Square-well Plexa, 2mL, 30mg</t>
  </si>
  <si>
    <t>Bond Elut 96 Square-well Plexa 30mg</t>
  </si>
  <si>
    <t>BOND ELUT 96, C18 100mg</t>
  </si>
  <si>
    <t>Bond Elut 96, C18 25mg</t>
  </si>
  <si>
    <t>Bond Elut 96, C18, 1mL, 50mg</t>
  </si>
  <si>
    <t>Bond Elut 96, C8, 1mL, 100mg</t>
  </si>
  <si>
    <t>Bond Elut 96, C8, 1mL, 25mg</t>
  </si>
  <si>
    <t>Bond Elut 96, C8, 1mL,  50mg</t>
  </si>
  <si>
    <t>Bond Elut 96, CN-E, 1mL,  100mg</t>
  </si>
  <si>
    <t>Bond Elut 96, CN-E, 1mL, 25mg</t>
  </si>
  <si>
    <t>Bond Elut 96, CN-E, 1mL, 50mg</t>
  </si>
  <si>
    <t>Bond Elut 96, NH2, 1mL, 100mg</t>
  </si>
  <si>
    <t>Bond Elut 96, NH2 25mg</t>
  </si>
  <si>
    <t>Bond Elut 96, NH2, 1mL, 50mg</t>
  </si>
  <si>
    <t>Bond Elut 96, CBA,1mL,  100mg</t>
  </si>
  <si>
    <t>Bond Elut 96, CBA,1mL, 25mg</t>
  </si>
  <si>
    <t>Bond Elut 96, 1mL, CBA 50mg</t>
  </si>
  <si>
    <t>Bond Elut 96, SCX,1mL, 100mg</t>
  </si>
  <si>
    <t>Bond Elut 96, SCX,1mL, 25mg</t>
  </si>
  <si>
    <t>Bond Elut 96, SCX,1mL, 50mg</t>
  </si>
  <si>
    <t>Bond Elut 96, Certify, 1mL,  100mg</t>
  </si>
  <si>
    <t>Bond Elut 96, Certify, 1mL,  25mg</t>
  </si>
  <si>
    <t>Bond Elut 96, Certify 50mg</t>
  </si>
  <si>
    <t>Bond Elut 96, LMS, 1mL, 10mg</t>
  </si>
  <si>
    <t>Bond Elut 96, C2, 1mL, 100mg</t>
  </si>
  <si>
    <t>Bond Elut 96, C2, 1mL, 50mg</t>
  </si>
  <si>
    <t>Bond Elut 96, PBA 100mg</t>
  </si>
  <si>
    <t>Bond Elut 96, CN-u,1mL, 50mg</t>
  </si>
  <si>
    <t>Bond Elut 96, 1mL, PH 100mg</t>
  </si>
  <si>
    <t>BOND ELUT 96, Certify II, 100 mg</t>
  </si>
  <si>
    <t>BOND ELUT 96, CERTIFY II 10mg</t>
  </si>
  <si>
    <t>BOND ELUT 96, CERTIFY II 25mg</t>
  </si>
  <si>
    <t>BOND ELUT 96, CERTIFY II 50mg</t>
  </si>
  <si>
    <t>Bond Elut 96, NEXUS,1mL,  30mg</t>
  </si>
  <si>
    <t>Bond Elut 96, CH,1mL, 100mg</t>
  </si>
  <si>
    <t>Bond Elut 96, CH,1mL, 25mg</t>
  </si>
  <si>
    <t>BOND ELUT 96, PSA 100mg</t>
  </si>
  <si>
    <t>BOND ELUT 96, PSA, 25mg</t>
  </si>
  <si>
    <t>BOND ELUT 96, PSA, 50mg</t>
  </si>
  <si>
    <t>Bond Elut 96, C18/OH, 1mL, 100mg</t>
  </si>
  <si>
    <t>Bond Elut 96, SAX 100mg</t>
  </si>
  <si>
    <t>BOND ELUT 96, SAX 25mg</t>
  </si>
  <si>
    <t>BOND ELUT 96, SAX  50mg</t>
  </si>
  <si>
    <t>BOND ELUT 96, C18 EWP 100mg</t>
  </si>
  <si>
    <t>BOND ELUT 96, C18 EWP, 50mg</t>
  </si>
  <si>
    <t>BOND ELUT 96 NEXUS WCX, 10 mg</t>
  </si>
  <si>
    <t>BOND ELUT AccuCAT 100mg 96 Well 1ml</t>
  </si>
  <si>
    <t>Bond Elut Plexa PAX 96, 1mL 10mg</t>
  </si>
  <si>
    <t xml:space="preserve">Bond Elut Plexa PAX 96, 1mL 30mg </t>
  </si>
  <si>
    <t>Bond Elut 96 Plexa PCX, 10mg</t>
  </si>
  <si>
    <t>BOND ELUT 96 PLEXA PCX HF, 10mg</t>
  </si>
  <si>
    <t>Bond Elut 96 Plexa PCX, 30mg</t>
  </si>
  <si>
    <t>BOND ELUT 96 PLEXA PCX HF, 30mg</t>
  </si>
  <si>
    <t>Bond Elut PCX 96 round, 1mL, 30mg</t>
  </si>
  <si>
    <t>Bond Elut 96 Plexa, 10mg</t>
  </si>
  <si>
    <t>Bond Elut 96 Plexa, 10mg, High Flow</t>
  </si>
  <si>
    <t>BOND ELUT 96 PLEXA, 30mg</t>
  </si>
  <si>
    <t>Bond Elut 96 Plexa, 30mg, High Flow</t>
  </si>
  <si>
    <t xml:space="preserve">CAPTIVA 10ML 10U FLTR     </t>
  </si>
  <si>
    <t xml:space="preserve">SPEC 10mL C18AR/MP3, 70 mg </t>
  </si>
  <si>
    <t>CAPTIVA 6ML COL. 0.45µm</t>
  </si>
  <si>
    <t>Focus 1mL 10mg cartridge</t>
  </si>
  <si>
    <t xml:space="preserve">Focus Versaplate Tube 10 mg  </t>
  </si>
  <si>
    <t xml:space="preserve">Captiva 3mL 0.2µm, cartridge </t>
  </si>
  <si>
    <t>Captiva 3mL Non-Drip</t>
  </si>
  <si>
    <t>Captiva 3mL Non-Drip Lipids</t>
  </si>
  <si>
    <t>Focus 3mL 20mg cartridge</t>
  </si>
  <si>
    <t>Focus 3mL 60mg cartridge</t>
  </si>
  <si>
    <t xml:space="preserve">Captiva 3ml Col 0.45µm PVDF  </t>
  </si>
  <si>
    <t>SPEC 3ml C18 15 mg W/O Filters</t>
  </si>
  <si>
    <t xml:space="preserve">SPEC 3ml C18 30 mg  </t>
  </si>
  <si>
    <t xml:space="preserve">SPEC 3ml SCX 30 mg  </t>
  </si>
  <si>
    <t xml:space="preserve">SPEC 3ml Mp1 15 mg  </t>
  </si>
  <si>
    <t xml:space="preserve">SPEC Mp1 3ml 15 mg  </t>
  </si>
  <si>
    <t xml:space="preserve">SPEC 3ml Mp1 30 mg  </t>
  </si>
  <si>
    <t xml:space="preserve">SPEC 3ml C18Ar 15 mg  </t>
  </si>
  <si>
    <t xml:space="preserve">SPEC 3ml C18Ar 30 mg  </t>
  </si>
  <si>
    <t xml:space="preserve">SPEC 3ml Mp3 15 mg  </t>
  </si>
  <si>
    <t xml:space="preserve">SPEC 3ml C18Ar/Mp3 30 mg   </t>
  </si>
  <si>
    <t xml:space="preserve">SPEC 3ml C2 15 mg  </t>
  </si>
  <si>
    <t xml:space="preserve">SPEC 3mL C2 30 mg  </t>
  </si>
  <si>
    <t xml:space="preserve">SPEC 3mL C8  mg  </t>
  </si>
  <si>
    <t>SPEC 3mL C18, 15mg, WITH filters</t>
  </si>
  <si>
    <t xml:space="preserve">SPEC 3mL C18 30mg </t>
  </si>
  <si>
    <t xml:space="preserve">SPEC 3mL SAX 30mg </t>
  </si>
  <si>
    <t xml:space="preserve">SPEC 3mL NH2 15mg </t>
  </si>
  <si>
    <t xml:space="preserve">SPEC 3ml NH2 30Mg </t>
  </si>
  <si>
    <t xml:space="preserve">SPEC 3mL MP1 15mg </t>
  </si>
  <si>
    <t xml:space="preserve">SPEC mL MP1 30mg </t>
  </si>
  <si>
    <t xml:space="preserve">SPEC 3mL C18AR 15mg </t>
  </si>
  <si>
    <t xml:space="preserve">SPEC 3mL C18AR 30mg </t>
  </si>
  <si>
    <t xml:space="preserve">SPEC 3mL MP3 15mg </t>
  </si>
  <si>
    <t xml:space="preserve">SPEC 3mL MP3 30mg </t>
  </si>
  <si>
    <t xml:space="preserve">SPEC 3ml C18Ar/Mp3 30 mg </t>
  </si>
  <si>
    <t xml:space="preserve">SPEC 3mL DAU </t>
  </si>
  <si>
    <t>Focus 6mL, 50mg, cartridge</t>
  </si>
  <si>
    <t xml:space="preserve">OMIX C18 10µl </t>
  </si>
  <si>
    <t xml:space="preserve">OMIX C18 100 µl </t>
  </si>
  <si>
    <t>OMIX C18 10 µl</t>
  </si>
  <si>
    <t>OMIX-Mini Bed C18</t>
  </si>
  <si>
    <t xml:space="preserve">OMIX SCX 10 µl </t>
  </si>
  <si>
    <t xml:space="preserve">OMIX SCX 100 µl </t>
  </si>
  <si>
    <t>OMIX C4 10 µl</t>
  </si>
  <si>
    <t xml:space="preserve">OMIX C4 100 µl </t>
  </si>
  <si>
    <t>SPEC Pt C18</t>
  </si>
  <si>
    <t>SPEC Pt SCX</t>
  </si>
  <si>
    <t>SPEC Pt C18Ar</t>
  </si>
  <si>
    <t>SPE VACUUM SYSTEM</t>
  </si>
  <si>
    <t>SPE VACUUM SYSTEM - INTL</t>
  </si>
  <si>
    <t>VACUUM PUMP</t>
  </si>
  <si>
    <t>VACUUM PUMP (INTL)</t>
  </si>
  <si>
    <t>VACUUM TRAP ASSEMBLY</t>
  </si>
  <si>
    <t xml:space="preserve">Captiva 96 Well 0.2µl Filter Plate </t>
  </si>
  <si>
    <t xml:space="preserve">Captiva 0.2 µl PP Filter Plate </t>
  </si>
  <si>
    <t>Portolacapt 0.2 µl</t>
  </si>
  <si>
    <t>Captiva 0.2 µl 96Well PP Kit</t>
  </si>
  <si>
    <t>Captiva 0.2 µl 96Well PP Starter Kit</t>
  </si>
  <si>
    <t>Captiva 96Well 20 µl Filter Plate</t>
  </si>
  <si>
    <t xml:space="preserve">Capt 96Well 20 µl Filter Bulk </t>
  </si>
  <si>
    <t xml:space="preserve">Captiva 96Well 0.45 µl Filter Pl </t>
  </si>
  <si>
    <t xml:space="preserve">Captiva 0.45 µm PP Filtr Plt </t>
  </si>
  <si>
    <t>Captiva 0.45 µm Filtration Kit</t>
  </si>
  <si>
    <t>Captiva 0.45 µm Filter Start Kit</t>
  </si>
  <si>
    <t>SPEC 96-well plate C8, 15mg</t>
  </si>
  <si>
    <t>SPEC 96-well plate C18, 15mg</t>
  </si>
  <si>
    <t>SPEC 96-WELL PLATE C18 30mg</t>
  </si>
  <si>
    <t>SPEC 96-well plate MP1, 15mg</t>
  </si>
  <si>
    <t>SPEC 96-well plate C18AR, 15mg</t>
  </si>
  <si>
    <t>SPEC 96-well plate MP3, 15mg</t>
  </si>
  <si>
    <t>Captiva 96-well Dual filter Cell Acetate</t>
  </si>
  <si>
    <t>SPEC 96-well plate development , 15mg</t>
  </si>
  <si>
    <t xml:space="preserve">Captiva NON-DRIP LIPID plate </t>
  </si>
  <si>
    <t>Captiva ND Lipids Replacement Kit</t>
  </si>
  <si>
    <t>Captiva ND Lipids Starter Kit</t>
  </si>
  <si>
    <t xml:space="preserve">Captiva 10 µm Filter 96Well Pl </t>
  </si>
  <si>
    <t>CAPTIVA 10 µm FILTRATION KIT</t>
  </si>
  <si>
    <t>Focus 10 mg 96-well SPE plate</t>
  </si>
  <si>
    <t xml:space="preserve">Focus 30 mg 96-well SPE plate </t>
  </si>
  <si>
    <t>Captiva 0.45µm 96Well PVDF</t>
  </si>
  <si>
    <t xml:space="preserve">Captiva 96 Well 0.45µm PVDF </t>
  </si>
  <si>
    <t>Captiva 0.45µ 96Well PVDF Kit</t>
  </si>
  <si>
    <t>CAPTIVA 0.45µm 96WELL PVDF STKIT</t>
  </si>
  <si>
    <t xml:space="preserve">Captiva ND Plate 0.2µm PP </t>
  </si>
  <si>
    <t>Captiva ND Plate 0.45µm PP</t>
  </si>
  <si>
    <t>SPEC 96-WELL ADAPTER</t>
  </si>
  <si>
    <t>SPEC 96-WELL ADAPTER GASKET</t>
  </si>
  <si>
    <t>SPEC 96-Well Plate DAS</t>
  </si>
  <si>
    <t>SPEC 96-WELL PLATE DAU</t>
  </si>
  <si>
    <t xml:space="preserve">CAPTIVA 96WELL COLL PLATE </t>
  </si>
  <si>
    <t>CAPTIVA 96WELL COLL PLATE, 1ml</t>
  </si>
  <si>
    <t>6-POSITION MANIFOLD SYSTEM</t>
  </si>
  <si>
    <t>6-Position Manifold Sys W/Pump</t>
  </si>
  <si>
    <t>SPEC ENVIRO DISC MANIFOLD</t>
  </si>
  <si>
    <t>SPEC 1L flask (40/35mm)</t>
  </si>
  <si>
    <t>SPEC 47mm C8</t>
  </si>
  <si>
    <t>SPEC 47mm C18Ar</t>
  </si>
  <si>
    <t>SPEC 47mm C18AR DISC</t>
  </si>
  <si>
    <t>Captivac Vacuum Collar</t>
  </si>
  <si>
    <t>Captivac Gasket Kit</t>
  </si>
  <si>
    <t>Captiva 96Well Plate Cover</t>
  </si>
  <si>
    <t>Captiva 96Well Coll Plate Seals</t>
  </si>
  <si>
    <t xml:space="preserve">DUO SEAL 96WELL PL SEAL </t>
  </si>
  <si>
    <t xml:space="preserve">Cover, 96-Well Coll Plate Pre-Slit </t>
  </si>
  <si>
    <t>Streptavidin-HRP Conjugate ELISA, 100 mL</t>
  </si>
  <si>
    <t>Streptavidin-HRP Conjugate ELISA, 10 mL</t>
  </si>
  <si>
    <t>Streptavidin-HRP Conjugate ELISA, 1 mL</t>
  </si>
  <si>
    <t>Streptavidin-Agarose, 100 mL</t>
  </si>
  <si>
    <t>Streptavidin-Agarose, 10 mL</t>
  </si>
  <si>
    <t>Streptavidin-Agarose, 20 mL</t>
  </si>
  <si>
    <t>AP Conjugate Stabilizer, 500 mL</t>
  </si>
  <si>
    <t>AP Conjugate Stabilizer, 1000 mL</t>
  </si>
  <si>
    <t>HRP Conjugate Stabilizer, 500 mL</t>
  </si>
  <si>
    <t>HRP Conjugate Stabilizer, 1000 mL</t>
  </si>
  <si>
    <t>HYSPHERE C18HD 96-PACK</t>
  </si>
  <si>
    <t>Protein A, 1000 mg</t>
  </si>
  <si>
    <t>Protein A, 10 mg</t>
  </si>
  <si>
    <t>Protein A, 100 mg</t>
  </si>
  <si>
    <t>PAL3 Alignment Ring (Grey) f S/SL Inlet</t>
  </si>
  <si>
    <t>C-Phycocyanin (Spirulina sp), 10 mg</t>
  </si>
  <si>
    <t>C-Phycocyanin (Spirulina sp), 500 mg</t>
  </si>
  <si>
    <t>Allophycocyanin (Spirulina sp), 500 mg</t>
  </si>
  <si>
    <t>Allophycocyanin (Spirulina sp), 10 mg</t>
  </si>
  <si>
    <t>Allophycocyanin (Spirulina sp), 100 mg</t>
  </si>
  <si>
    <t>Cross-linked Allophycocyanin, 10 mg</t>
  </si>
  <si>
    <t>Cross-linked Allophycocyanin, 100 mg</t>
  </si>
  <si>
    <t>Cross-linked Allophycocyanin, 50 mg</t>
  </si>
  <si>
    <t>R-Phycoerythrin (red algae-PB31), 500 mg</t>
  </si>
  <si>
    <t>R-Phycoerythrin (red algae-PB31), 10 mg</t>
  </si>
  <si>
    <t>R-Phycoerythrin (red algae-PB31), 100 mg</t>
  </si>
  <si>
    <t>R-Phycoerythrin, RPE Prozyme</t>
  </si>
  <si>
    <t>R-Phycoerythrin (red algae), 10 mg</t>
  </si>
  <si>
    <t>R-Phycoerythrin (red algae), 100 mg</t>
  </si>
  <si>
    <t>PerCP (Dinophyceae sp), 10 mg</t>
  </si>
  <si>
    <t>PerCP (Dinophyceae sp), 100 mg</t>
  </si>
  <si>
    <t>PerCP (Dinophyceae sp), 50 mg</t>
  </si>
  <si>
    <t>anti-GST-Allophycocyanin Conjugate, 0.25 mg</t>
  </si>
  <si>
    <t>anti-GST-Allophycocyanin Conjugate, 1 mg</t>
  </si>
  <si>
    <t>anti-GST-Allophycocyanin Conjugate 10 mg</t>
  </si>
  <si>
    <t>Activated Allophycocyanin, 10 mg</t>
  </si>
  <si>
    <t>Activated Allophycocyanin, 5 mg</t>
  </si>
  <si>
    <t>Streptavidin-Allophycocyanin, 0.25mg</t>
  </si>
  <si>
    <t>Streptavidin-Allophycocyanin, 1 mg</t>
  </si>
  <si>
    <t>Streptavidin-Allophycocyanin, 10 mg</t>
  </si>
  <si>
    <t>Streptavidin-Allophycocyanin (ver 2)</t>
  </si>
  <si>
    <t>Streptavidin-Allophycocyanin (ver 2), 1 mg</t>
  </si>
  <si>
    <t>anti-GST (Type 1)-R-Phycoerythrin Conjug</t>
  </si>
  <si>
    <t>anti-FLAG® R-Phycoerythrin Conjugate</t>
  </si>
  <si>
    <t>R-Phycoerythrin Conjugation Kit</t>
  </si>
  <si>
    <t>Streptavidin-R-Phycoerythrin, 1 mg</t>
  </si>
  <si>
    <t>Streptavidin-R-Phycoerythrin, 5 mg</t>
  </si>
  <si>
    <t>Streptavidin-R-Phycoerythrin (ver 2),1mg</t>
  </si>
  <si>
    <t>Streptavidin-Phycoerythrin, sampler kit</t>
  </si>
  <si>
    <t>Activated R-Phycoerythrin, 100 mg</t>
  </si>
  <si>
    <t>Activated R-Phycoerythrin, 5 mg</t>
  </si>
  <si>
    <t>Streptavidin-R-Phycoerythrin (ver 4), 1 mg</t>
  </si>
  <si>
    <t>Streptavidin-R-Phycoerythrin (ver 4), 10 mg</t>
  </si>
  <si>
    <t>Streptavidin-R-Phycoerythrin (ver 5), 1 mg</t>
  </si>
  <si>
    <t>Streptavidin-R-Phycoerythrin (ver 5), 10 mg</t>
  </si>
  <si>
    <t>Streptavidin-R-Phycoerythrin (ver 6), 1 mg</t>
  </si>
  <si>
    <t>Streptavidin-R-Phycoerythrin (ver 6), 10 mg</t>
  </si>
  <si>
    <t>Streptavidin-R-Phycoerythrin (ver 7), 1 mg</t>
  </si>
  <si>
    <t>Streptavidin-R-Phycoerythrin (ver 7), 10 mg</t>
  </si>
  <si>
    <t>Streptavidin-R-Phycoerythrin (ver 9), 1 mg</t>
  </si>
  <si>
    <t>Streptavidin-R-Phycoerythrin (ver 9), 10 mg</t>
  </si>
  <si>
    <t>Wang 0.4mmol/g 75-150um 1kg</t>
  </si>
  <si>
    <t>Wang 0.6mmol/g 75-150um 1kg</t>
  </si>
  <si>
    <t>Wang 0.9mmol/g 75-150um 1kg</t>
  </si>
  <si>
    <t>AMS 0.4mmol/g 75-150um 1kg</t>
  </si>
  <si>
    <t>AMS 0.6mmol/g 75-150um 1kg</t>
  </si>
  <si>
    <t>AMS 2.0mmol/g 75-150um 1kg</t>
  </si>
  <si>
    <t>AMS 1.0mmol/g 75-150um 1kg</t>
  </si>
  <si>
    <t>Rink 0.3mmol/g 75-150um 100g</t>
  </si>
  <si>
    <t>Rink 0.7mmol/g 75-150um 100g</t>
  </si>
  <si>
    <t>Rink 0.3mmol/g 75-150um 1kg</t>
  </si>
  <si>
    <t>VariPure IPE 25g</t>
  </si>
  <si>
    <t>HCO3 MP 1.8mmol/g 100A 150-300µm 100g</t>
  </si>
  <si>
    <t>HCO3 MP 1.8mmol/g 100A 150-300µm 1kg</t>
  </si>
  <si>
    <t xml:space="preserve">PL-HCO3 MP SPE 100mg 6mL </t>
  </si>
  <si>
    <t xml:space="preserve">PL-HCO3 MP SPE 100mg/6mL FL </t>
  </si>
  <si>
    <t xml:space="preserve">PL-HCO3 MP SPE 200mg/6mL </t>
  </si>
  <si>
    <t xml:space="preserve">PL-HCO3 MP SPE 200mg/6mL FL </t>
  </si>
  <si>
    <t xml:space="preserve">PL-HCO3 MP SPE 500mg/6mL </t>
  </si>
  <si>
    <t xml:space="preserve">PL-HCO3 MP SPE 500mg/6mL FL </t>
  </si>
  <si>
    <t xml:space="preserve">VariPure IPE, 500mg/6mL </t>
  </si>
  <si>
    <t xml:space="preserve">VariPure IPE 100mg/3mL </t>
  </si>
  <si>
    <t xml:space="preserve">PL-HCO3 MP SPE 1g/12mL </t>
  </si>
  <si>
    <t xml:space="preserve">PL-HCO3 MP SPE 5g/60mL </t>
  </si>
  <si>
    <t xml:space="preserve">VariPure(TM) IPE 1g/20mL </t>
  </si>
  <si>
    <t xml:space="preserve">PL-Thiol MP SPE 500mg/6mL </t>
  </si>
  <si>
    <t xml:space="preserve">PL-Thiol MP SPE 500mg/6mL FL </t>
  </si>
  <si>
    <t xml:space="preserve">PL-Thiol MP SPE 5g/60mL </t>
  </si>
  <si>
    <t>AmphiSpheres 20 HMP 0.7mmol/g 75-150µm 100g</t>
  </si>
  <si>
    <t>AmphiSpheres 20 RAM 0.7mmol/g 75-150µm100g</t>
  </si>
  <si>
    <t>AmphiSpheres 40 RAM 0.4mmol/g 75-150µm100g</t>
  </si>
  <si>
    <t>PL-Latex Plain White 50nm 15ml</t>
  </si>
  <si>
    <t>PL-Latex Plain White 50nm 100ml</t>
  </si>
  <si>
    <t>PL-Latex Plain White 50nm 1L</t>
  </si>
  <si>
    <t>PL-Latex Plain White 100nm 15ml</t>
  </si>
  <si>
    <t>PL-Latex Plain White 100nm 100ml</t>
  </si>
  <si>
    <t>PL-Latex Plain White 100nm 1L</t>
  </si>
  <si>
    <t>PL-Latex Plain White 200nm 15ml</t>
  </si>
  <si>
    <t>PL-Latex Plain White 200nm 100ml</t>
  </si>
  <si>
    <t>PL-Latex Plain White 200nm 1L</t>
  </si>
  <si>
    <t>PL-Latex Plain White 300nm 15ml</t>
  </si>
  <si>
    <t>PL-Latex Plain White 300nm 100ml</t>
  </si>
  <si>
    <t>PL-Latex Plain White 300nm 1L</t>
  </si>
  <si>
    <t>PL-Latex Plain White 400nm 15ml</t>
  </si>
  <si>
    <t>PL-Latex Plain White 400nm 100ml</t>
  </si>
  <si>
    <t>PL-Latex Plain White 400nm 1L</t>
  </si>
  <si>
    <t>PL-Latex Plain White 600nm 15ml</t>
  </si>
  <si>
    <t>PL-Latex Plain White 600nm 100ml</t>
  </si>
  <si>
    <t>PL-Latex Plain White 600nm 1L</t>
  </si>
  <si>
    <t>PL-Latex Plain Yellow 600nm 15ml</t>
  </si>
  <si>
    <t>PL-Latex Plain Yellow 600nm 100ml</t>
  </si>
  <si>
    <t>PL-Latex Plain Yellow 600nm 1L</t>
  </si>
  <si>
    <t>PL-Latex Plain White 800nm 15ml</t>
  </si>
  <si>
    <t>PL-Latex Plain White 800nm 100ml</t>
  </si>
  <si>
    <t>PL-Latex Plain White 800nm 1L</t>
  </si>
  <si>
    <t>PL-Latex Plain White 1000nm 15ml</t>
  </si>
  <si>
    <t>PL-Latex Plain White 1000nm 100ml</t>
  </si>
  <si>
    <t>PL-Latex Plain White 1000nm 1L</t>
  </si>
  <si>
    <t>PL-Latex Carboxyl White 100nm 15ml</t>
  </si>
  <si>
    <t>PL-Latex Carboxyl White 100nm 100ml</t>
  </si>
  <si>
    <t>PL-Latex Carboxyl White 100nm 1L</t>
  </si>
  <si>
    <t>PL-Latex Carboxyl White 200nm 15ml</t>
  </si>
  <si>
    <t>PL-Latex Carboxyl White 200nm 100ml</t>
  </si>
  <si>
    <t>PL-Latex Carboxyl White 200nm 1L</t>
  </si>
  <si>
    <t>PL-Latex Carboxyl White 300nm 15ml</t>
  </si>
  <si>
    <t>PL-Latex Carboxyl White 300nm 100ml</t>
  </si>
  <si>
    <t>PL-Latex Carboxyl White 300nm 1L</t>
  </si>
  <si>
    <t>PL-Latex Carboxyl White 400nm 15ml</t>
  </si>
  <si>
    <t>PL-Latex Carboxyl White 400nm 100ml</t>
  </si>
  <si>
    <t>PL-Latex Carboxyl White 400nm 1L</t>
  </si>
  <si>
    <t>PL-Latex Carboxyl Blue 400nm 15ml</t>
  </si>
  <si>
    <t>PL-Latex Carboxyl Blue 400nm 100ml</t>
  </si>
  <si>
    <t>PL-Latex Carboxyl Red 400nm 15ml</t>
  </si>
  <si>
    <t>PL-Latex Carboxyl Red 400nm 100ml</t>
  </si>
  <si>
    <t>PL-Latex Carboxyl White 150nm 15ml</t>
  </si>
  <si>
    <t>PL-Latex Carboxyl White 150nm 100ml</t>
  </si>
  <si>
    <t>PL-Latex Carboxyl White 150nm 1L</t>
  </si>
  <si>
    <t>PL-Latex SuperCarboxyl White 50nm 15ml</t>
  </si>
  <si>
    <t>PL-Latex SuperCarboxyl White 50nm 100ml</t>
  </si>
  <si>
    <t>PL-Latex SuperCarboxyl White 50nm 1L</t>
  </si>
  <si>
    <t>PL-Latex SuperCarboxyl White 100nm 15ml</t>
  </si>
  <si>
    <t>PL-Latex SuperCarboxyl White 100nm 100ml</t>
  </si>
  <si>
    <t>PL-Latex SuperCarboxyl White 100nm 1L</t>
  </si>
  <si>
    <t>PL-Latex SuperCarboxyl White 200nm 15ml</t>
  </si>
  <si>
    <t>PL-Latex SuperCarboxyl White 200nm 100ml</t>
  </si>
  <si>
    <t>PL-Latex SuperCarboxyl White 200nm 1L</t>
  </si>
  <si>
    <t>PL-Latex SuperCarboxyl White 300nm 15ml</t>
  </si>
  <si>
    <t>PL-Latex SuperCarboxyl White 300nm 100ml</t>
  </si>
  <si>
    <t>PL-Latex SuperCarboxyl White 300nm 1L</t>
  </si>
  <si>
    <t>PL-Latex SuperCarboxyl White 400nm 15ml</t>
  </si>
  <si>
    <t>PL-Latex SuperCarboxyl White 400nm 100ml</t>
  </si>
  <si>
    <t>PL-Latex SuperCarboxyl White 400nm 1L</t>
  </si>
  <si>
    <t>PL-Latex SuperCarboxyl White 125nm 15ml</t>
  </si>
  <si>
    <t>PL-Latex SuperCarboxyl White 125nm 100ml</t>
  </si>
  <si>
    <t>PL-Latex SuperCarboxyl White 125nm 1L</t>
  </si>
  <si>
    <t>PL-Latex SuperCarboxyl White 150nm 15ml</t>
  </si>
  <si>
    <t>PL-Latex SuperCarboxyl White 150nm 100ml</t>
  </si>
  <si>
    <t>PL-Latex SuperCarboxyl White 150nm 1L</t>
  </si>
  <si>
    <t>LodeStars 2.7 Carboxyl 2ml</t>
  </si>
  <si>
    <t>LodeStars 2.7 Carboxyl 10ml</t>
  </si>
  <si>
    <t>LodeStars 2.7 Carboxyl 100ml</t>
  </si>
  <si>
    <t>LodeStars 2.7 Streptavidin 2ml</t>
  </si>
  <si>
    <t>LodeStars 2.7 Streptavidin 10ml</t>
  </si>
  <si>
    <t>LodeStars 2.7 Streptavidin 100ml</t>
  </si>
  <si>
    <t>LodeStars High Bind Carboxyl 1ml</t>
  </si>
  <si>
    <t>LodeStars High Bind Carboxyl 10ml</t>
  </si>
  <si>
    <t>LodeStars High Bind Carboxyl 100ml</t>
  </si>
  <si>
    <t>LodeStars High Bind Streptavidin 1ml</t>
  </si>
  <si>
    <t>LodeStars High Bind Streptavidin 10ml</t>
  </si>
  <si>
    <t>Streptavidin, 1000 mg</t>
  </si>
  <si>
    <t>Streptavidin, 10 mg</t>
  </si>
  <si>
    <t>Streptavidin, 100 mg</t>
  </si>
  <si>
    <t>Streptavidin-plus 100 mg (recombinant)</t>
  </si>
  <si>
    <t>Streptavidin-plus 10 mg (recombinant)</t>
  </si>
  <si>
    <t xml:space="preserve">ITLC-SG Chromatograpy paper </t>
  </si>
  <si>
    <t xml:space="preserve">ABS ELUT NEXUS-60,LO DENS, 3 ml,SP </t>
  </si>
  <si>
    <t>Tubes, VersaPlate w/frit</t>
  </si>
  <si>
    <t>Pasiūlymo palyginamoji kaina EUR be PVM:</t>
  </si>
  <si>
    <t>UAB "Multilabo" 302325611</t>
  </si>
  <si>
    <t>A.Šabaniausko g. 14, LT-08431 Vilnius</t>
  </si>
  <si>
    <t>nėra</t>
  </si>
  <si>
    <r>
      <rPr>
        <b/>
        <sz val="28"/>
        <color theme="1"/>
        <rFont val="Times New Roman"/>
        <family val="1"/>
      </rPr>
      <t>Šis dokumentas yra atrakintas ir skirtas 
patogesnei prekių paieškai 
ruošiant pasiūlymus</t>
    </r>
    <r>
      <rPr>
        <b/>
        <sz val="11"/>
        <color theme="1"/>
        <rFont val="Times New Roman"/>
        <family val="1"/>
      </rPr>
      <t xml:space="preserve">
(prekių pozicijų numeracija atitinka konkurso sąlygų priede Nr. 1 esančią numeraciją) </t>
    </r>
  </si>
  <si>
    <t>Prekės aprašymas</t>
  </si>
  <si>
    <t>orientacinis vnt kiekis</t>
  </si>
  <si>
    <t>102818C</t>
  </si>
  <si>
    <t>12102007T</t>
  </si>
  <si>
    <t>12102010EWP</t>
  </si>
  <si>
    <t>12102017T</t>
  </si>
  <si>
    <t>12102017TB</t>
  </si>
  <si>
    <t>12102025T</t>
  </si>
  <si>
    <t>12102042C250</t>
  </si>
  <si>
    <t>12102042C500</t>
  </si>
  <si>
    <t>12102044T</t>
  </si>
  <si>
    <t>12102051T</t>
  </si>
  <si>
    <t>12102052T</t>
  </si>
  <si>
    <t>12102058B</t>
  </si>
  <si>
    <t>12102081T</t>
  </si>
  <si>
    <t>12103101T</t>
  </si>
  <si>
    <t>12105011T</t>
  </si>
  <si>
    <t>12105102B</t>
  </si>
  <si>
    <t>12108301B</t>
  </si>
  <si>
    <t>12108303B</t>
  </si>
  <si>
    <t>12108603B</t>
  </si>
  <si>
    <t>12108603T</t>
  </si>
  <si>
    <t>12109301B</t>
  </si>
  <si>
    <t>12109301T</t>
  </si>
  <si>
    <t>12109603ASP</t>
  </si>
  <si>
    <t>1210C18OHTCB</t>
  </si>
  <si>
    <t>12113013B</t>
  </si>
  <si>
    <t>12131014S</t>
  </si>
  <si>
    <t>12161001B</t>
  </si>
  <si>
    <t>12162028B</t>
  </si>
  <si>
    <t>12162029B</t>
  </si>
  <si>
    <t>12162037B</t>
  </si>
  <si>
    <t>12162040B</t>
  </si>
  <si>
    <t>12162041B</t>
  </si>
  <si>
    <t>12162041S</t>
  </si>
  <si>
    <t>12162042B</t>
  </si>
  <si>
    <t>12162044B</t>
  </si>
  <si>
    <t>12162048B</t>
  </si>
  <si>
    <t>12162049B</t>
  </si>
  <si>
    <t>12162050B</t>
  </si>
  <si>
    <t>12162051B</t>
  </si>
  <si>
    <t>12162052B</t>
  </si>
  <si>
    <t>12162054B</t>
  </si>
  <si>
    <t>12165001B</t>
  </si>
  <si>
    <t>12166001B</t>
  </si>
  <si>
    <t>12166002B</t>
  </si>
  <si>
    <t>12166008B</t>
  </si>
  <si>
    <t>12166011B</t>
  </si>
  <si>
    <t>12166012B</t>
  </si>
  <si>
    <t>12166013B</t>
  </si>
  <si>
    <t>12166014B</t>
  </si>
  <si>
    <t>12166043B</t>
  </si>
  <si>
    <t>12166044B</t>
  </si>
  <si>
    <t>12166045B</t>
  </si>
  <si>
    <t>12166046B</t>
  </si>
  <si>
    <t>12166050B</t>
  </si>
  <si>
    <t>12166052B</t>
  </si>
  <si>
    <t>12166053B</t>
  </si>
  <si>
    <t>12167001B</t>
  </si>
  <si>
    <t>12169610B</t>
  </si>
  <si>
    <t>122340CL</t>
  </si>
  <si>
    <t>12256001B</t>
  </si>
  <si>
    <t>12256008B</t>
  </si>
  <si>
    <t>12256012J</t>
  </si>
  <si>
    <t>12256146TJ</t>
  </si>
  <si>
    <t>1225SAX6015G</t>
  </si>
  <si>
    <t>14102028B</t>
  </si>
  <si>
    <t>14102081T</t>
  </si>
  <si>
    <t>168012DASB</t>
  </si>
  <si>
    <t>168012DAU</t>
  </si>
  <si>
    <t>221032B</t>
  </si>
  <si>
    <t>5062-8547</t>
  </si>
  <si>
    <t>507712B</t>
  </si>
  <si>
    <t>5185-5759</t>
  </si>
  <si>
    <t>5185-5780</t>
  </si>
  <si>
    <t>5185-5782</t>
  </si>
  <si>
    <t>5185-5789</t>
  </si>
  <si>
    <t>5185-5791</t>
  </si>
  <si>
    <t>5185-5792</t>
  </si>
  <si>
    <t>5185-5793</t>
  </si>
  <si>
    <t>5185-5795</t>
  </si>
  <si>
    <t>5190-0499</t>
  </si>
  <si>
    <t>5190-0500</t>
  </si>
  <si>
    <t>5190-0501</t>
  </si>
  <si>
    <t>5190-0502</t>
  </si>
  <si>
    <t>5190-0503</t>
  </si>
  <si>
    <t>5190-1000</t>
  </si>
  <si>
    <t>5190-1001</t>
  </si>
  <si>
    <t>5190-1002</t>
  </si>
  <si>
    <t>5190-1003</t>
  </si>
  <si>
    <t>5190-1004</t>
  </si>
  <si>
    <t>5190-5082</t>
  </si>
  <si>
    <t>5190-5083</t>
  </si>
  <si>
    <t>5190-5084</t>
  </si>
  <si>
    <t>5190-5085</t>
  </si>
  <si>
    <t>5190-5086</t>
  </si>
  <si>
    <t>5190-5087</t>
  </si>
  <si>
    <t>5190-5088</t>
  </si>
  <si>
    <t>5190-5091</t>
  </si>
  <si>
    <t>5190-5092</t>
  </si>
  <si>
    <t>5190-5093</t>
  </si>
  <si>
    <t>5190-5094</t>
  </si>
  <si>
    <t>5190-5095</t>
  </si>
  <si>
    <t>5190-5096</t>
  </si>
  <si>
    <t>5190-5097</t>
  </si>
  <si>
    <t>5190-5098</t>
  </si>
  <si>
    <t>5190-5099</t>
  </si>
  <si>
    <t>5190-5103</t>
  </si>
  <si>
    <t>5190-5106</t>
  </si>
  <si>
    <t>5190-5107</t>
  </si>
  <si>
    <t>5190-5108</t>
  </si>
  <si>
    <t>5190-5109</t>
  </si>
  <si>
    <t>5190-5110</t>
  </si>
  <si>
    <t>5190-5111</t>
  </si>
  <si>
    <t>5190-5116</t>
  </si>
  <si>
    <t>5190-5117</t>
  </si>
  <si>
    <t>5190-5120</t>
  </si>
  <si>
    <t>5190-5122</t>
  </si>
  <si>
    <t>5190-5126</t>
  </si>
  <si>
    <t>5190-5127</t>
  </si>
  <si>
    <t>5190-5128</t>
  </si>
  <si>
    <t>5190-5129</t>
  </si>
  <si>
    <t>5190-5132</t>
  </si>
  <si>
    <t>5190-5133</t>
  </si>
  <si>
    <t>5190-5134</t>
  </si>
  <si>
    <t>5190-5135</t>
  </si>
  <si>
    <t>5190-5261</t>
  </si>
  <si>
    <t>5190-5262</t>
  </si>
  <si>
    <t>5190-5263</t>
  </si>
  <si>
    <t>5190-5264</t>
  </si>
  <si>
    <t>5190-5265</t>
  </si>
  <si>
    <t>5190-5266</t>
  </si>
  <si>
    <t>5190-5267</t>
  </si>
  <si>
    <t>5190-5268</t>
  </si>
  <si>
    <t>5190-5269</t>
  </si>
  <si>
    <t>5190-5270</t>
  </si>
  <si>
    <t>5190-5271</t>
  </si>
  <si>
    <t>5190-5272</t>
  </si>
  <si>
    <t>5190-5273</t>
  </si>
  <si>
    <t>5190-5274</t>
  </si>
  <si>
    <t>5190-5275</t>
  </si>
  <si>
    <t>5190-5276</t>
  </si>
  <si>
    <t>5190-5277</t>
  </si>
  <si>
    <t>5190-5278</t>
  </si>
  <si>
    <t>5190-5279</t>
  </si>
  <si>
    <t>5190-5280</t>
  </si>
  <si>
    <t>5190-5307</t>
  </si>
  <si>
    <t>5190-5308</t>
  </si>
  <si>
    <t>5190-5309</t>
  </si>
  <si>
    <t>5190-5310</t>
  </si>
  <si>
    <t>5191-4101</t>
  </si>
  <si>
    <t>5191-4102</t>
  </si>
  <si>
    <t>5191-4103</t>
  </si>
  <si>
    <t>5191-4104</t>
  </si>
  <si>
    <t>5191-4105</t>
  </si>
  <si>
    <t>5191-4106</t>
  </si>
  <si>
    <t>5191-4107</t>
  </si>
  <si>
    <t>5191-4108</t>
  </si>
  <si>
    <t>5191-4109</t>
  </si>
  <si>
    <t>5191-4110</t>
  </si>
  <si>
    <t>5191-4112</t>
  </si>
  <si>
    <t>5191-4113</t>
  </si>
  <si>
    <t>5191-4114</t>
  </si>
  <si>
    <t>5191-4116</t>
  </si>
  <si>
    <t>5191-4117</t>
  </si>
  <si>
    <t>5191-4119</t>
  </si>
  <si>
    <t>5191-4120</t>
  </si>
  <si>
    <t>5191-4121</t>
  </si>
  <si>
    <t>5191-5870</t>
  </si>
  <si>
    <t>5191-5871</t>
  </si>
  <si>
    <t>5191-5872</t>
  </si>
  <si>
    <t>5191-5873</t>
  </si>
  <si>
    <t>5191-5874</t>
  </si>
  <si>
    <t>5191-5875</t>
  </si>
  <si>
    <t>5191-5876</t>
  </si>
  <si>
    <t>5191-5877</t>
  </si>
  <si>
    <t>5191-5878</t>
  </si>
  <si>
    <t>5191-5879</t>
  </si>
  <si>
    <t>5191-5908</t>
  </si>
  <si>
    <t>5191-5909</t>
  </si>
  <si>
    <t>5191-5910</t>
  </si>
  <si>
    <t>5191-5911</t>
  </si>
  <si>
    <t>5191-5912</t>
  </si>
  <si>
    <t>5191-5913</t>
  </si>
  <si>
    <t>5191-5914</t>
  </si>
  <si>
    <t>5191-5915</t>
  </si>
  <si>
    <t>5191-5916</t>
  </si>
  <si>
    <t>5191-5917</t>
  </si>
  <si>
    <t>5191-5918</t>
  </si>
  <si>
    <t>5191-5919</t>
  </si>
  <si>
    <t>5191-5920</t>
  </si>
  <si>
    <t>5191-5921</t>
  </si>
  <si>
    <t>5191-5922</t>
  </si>
  <si>
    <t>5191-5923</t>
  </si>
  <si>
    <t>5191-5924</t>
  </si>
  <si>
    <t>5191-5925</t>
  </si>
  <si>
    <t>5191-5926</t>
  </si>
  <si>
    <t>5191-5927</t>
  </si>
  <si>
    <t>5191-5930</t>
  </si>
  <si>
    <t>5191-5931</t>
  </si>
  <si>
    <t>5191-5932</t>
  </si>
  <si>
    <t>5191-5933</t>
  </si>
  <si>
    <t>5191-5934</t>
  </si>
  <si>
    <t>5191-5935</t>
  </si>
  <si>
    <t>5191-5936</t>
  </si>
  <si>
    <t>5191-5939</t>
  </si>
  <si>
    <t>5191-5940</t>
  </si>
  <si>
    <t>5191-5941</t>
  </si>
  <si>
    <t>5191-5942</t>
  </si>
  <si>
    <t>5191-5943</t>
  </si>
  <si>
    <t>5610-2003</t>
  </si>
  <si>
    <t>5610-2004</t>
  </si>
  <si>
    <t>5610-2005</t>
  </si>
  <si>
    <t>5610-2006</t>
  </si>
  <si>
    <t>5610-2007</t>
  </si>
  <si>
    <t>5610-2008</t>
  </si>
  <si>
    <t>5610-2009</t>
  </si>
  <si>
    <t>5610-2010</t>
  </si>
  <si>
    <t>5610-2011</t>
  </si>
  <si>
    <t>5610-2012</t>
  </si>
  <si>
    <t>5610-2013</t>
  </si>
  <si>
    <t>5610-2030</t>
  </si>
  <si>
    <t>5610-2031</t>
  </si>
  <si>
    <t>5610-2034</t>
  </si>
  <si>
    <t>5610-2035</t>
  </si>
  <si>
    <t>5610-2036</t>
  </si>
  <si>
    <t>5610-2039</t>
  </si>
  <si>
    <t>5610-2041</t>
  </si>
  <si>
    <t>5610-2042</t>
  </si>
  <si>
    <t>5610-2043</t>
  </si>
  <si>
    <t>5610-2049</t>
  </si>
  <si>
    <t>5610-2050</t>
  </si>
  <si>
    <t>5610-2051</t>
  </si>
  <si>
    <t>5610-2052</t>
  </si>
  <si>
    <t>5610-2054</t>
  </si>
  <si>
    <t>5610-2055</t>
  </si>
  <si>
    <t>5610-2056</t>
  </si>
  <si>
    <t>5610-2057</t>
  </si>
  <si>
    <t>5610-2058</t>
  </si>
  <si>
    <t>5610-2059</t>
  </si>
  <si>
    <t>5610-2060</t>
  </si>
  <si>
    <t>5610-2061</t>
  </si>
  <si>
    <t>5610-2062</t>
  </si>
  <si>
    <t>5610-2063</t>
  </si>
  <si>
    <t>5610-2064</t>
  </si>
  <si>
    <t>5610-2065</t>
  </si>
  <si>
    <t>5610-2066</t>
  </si>
  <si>
    <t>5610-2067</t>
  </si>
  <si>
    <t>5610-2068</t>
  </si>
  <si>
    <t>5610-2069</t>
  </si>
  <si>
    <t>5610-2070</t>
  </si>
  <si>
    <t>5610-2071</t>
  </si>
  <si>
    <t>5610-2072</t>
  </si>
  <si>
    <t>5610-2073</t>
  </si>
  <si>
    <t>5610-2074</t>
  </si>
  <si>
    <t>5610-2075</t>
  </si>
  <si>
    <t>5610-2076</t>
  </si>
  <si>
    <t>5610-2077</t>
  </si>
  <si>
    <t>5610-2078</t>
  </si>
  <si>
    <t>5610-2079</t>
  </si>
  <si>
    <t>5610-2080</t>
  </si>
  <si>
    <t>5610-2081</t>
  </si>
  <si>
    <t>5610-2082</t>
  </si>
  <si>
    <t>5610-2083</t>
  </si>
  <si>
    <t>5610-2084</t>
  </si>
  <si>
    <t>5610-2085</t>
  </si>
  <si>
    <t>5610-2086</t>
  </si>
  <si>
    <t>5610-2087</t>
  </si>
  <si>
    <t>5610-2088</t>
  </si>
  <si>
    <t>5610-2089</t>
  </si>
  <si>
    <t>5610-2090</t>
  </si>
  <si>
    <t>5610-2091</t>
  </si>
  <si>
    <t>5610-2092</t>
  </si>
  <si>
    <t>5610-2093</t>
  </si>
  <si>
    <t>5610-2094</t>
  </si>
  <si>
    <t>5610-2095</t>
  </si>
  <si>
    <t>5610-2096</t>
  </si>
  <si>
    <t>5610-2097</t>
  </si>
  <si>
    <t>5610-2098</t>
  </si>
  <si>
    <t>5610-2099</t>
  </si>
  <si>
    <t>5610-2100</t>
  </si>
  <si>
    <t>5610-2101</t>
  </si>
  <si>
    <t>5610-2102</t>
  </si>
  <si>
    <t>5610-2103</t>
  </si>
  <si>
    <t>5610-2104</t>
  </si>
  <si>
    <t>5610-2105</t>
  </si>
  <si>
    <t>5610-2106</t>
  </si>
  <si>
    <t>5610-2107</t>
  </si>
  <si>
    <t>5610-2108</t>
  </si>
  <si>
    <t>5610-2109</t>
  </si>
  <si>
    <t>5610-2110</t>
  </si>
  <si>
    <t>5610-2111</t>
  </si>
  <si>
    <t>5610-2112</t>
  </si>
  <si>
    <t>5610-2113</t>
  </si>
  <si>
    <t>5610-2114</t>
  </si>
  <si>
    <t>5610-2115</t>
  </si>
  <si>
    <t>5610-2116</t>
  </si>
  <si>
    <t>5610-2117</t>
  </si>
  <si>
    <t>5610-2118</t>
  </si>
  <si>
    <t>5610-2119</t>
  </si>
  <si>
    <t>5610-2120</t>
  </si>
  <si>
    <t>5610-2121</t>
  </si>
  <si>
    <t>5610-2122</t>
  </si>
  <si>
    <t>5610-2123</t>
  </si>
  <si>
    <t>5610-2124</t>
  </si>
  <si>
    <t>5610-2125</t>
  </si>
  <si>
    <t>5610-2128</t>
  </si>
  <si>
    <t>5610-2129</t>
  </si>
  <si>
    <t>5610-2130</t>
  </si>
  <si>
    <t>5610-2131</t>
  </si>
  <si>
    <t>5610-2132</t>
  </si>
  <si>
    <t>5610-2133</t>
  </si>
  <si>
    <t>5610-2134</t>
  </si>
  <si>
    <t>5610-2135</t>
  </si>
  <si>
    <t>5610-2136</t>
  </si>
  <si>
    <t>5610-2137</t>
  </si>
  <si>
    <t>5610-2138</t>
  </si>
  <si>
    <t>5610-2140</t>
  </si>
  <si>
    <t>5610-2141</t>
  </si>
  <si>
    <t>5610-2142</t>
  </si>
  <si>
    <t>5610-2143</t>
  </si>
  <si>
    <t>5610-2144</t>
  </si>
  <si>
    <t>5610-2145</t>
  </si>
  <si>
    <t>5610-2146</t>
  </si>
  <si>
    <t>5610-2147</t>
  </si>
  <si>
    <t>5610-2150</t>
  </si>
  <si>
    <t>5610-2151</t>
  </si>
  <si>
    <t>5610-2152</t>
  </si>
  <si>
    <t>5610-2156</t>
  </si>
  <si>
    <t>5610-2196</t>
  </si>
  <si>
    <t>5610-2197</t>
  </si>
  <si>
    <t>5610-2198</t>
  </si>
  <si>
    <t>5610-2199</t>
  </si>
  <si>
    <t>5610-2200</t>
  </si>
  <si>
    <t>5610-2201</t>
  </si>
  <si>
    <t>5610-2202</t>
  </si>
  <si>
    <t>5610-2203</t>
  </si>
  <si>
    <t>5610-2204</t>
  </si>
  <si>
    <t>5610-2205</t>
  </si>
  <si>
    <t>5610-2206</t>
  </si>
  <si>
    <t>5610-2207</t>
  </si>
  <si>
    <t>5610-2208</t>
  </si>
  <si>
    <t>5610-2209</t>
  </si>
  <si>
    <t>5610-2210</t>
  </si>
  <si>
    <t>5610-2211</t>
  </si>
  <si>
    <t>5610-2212</t>
  </si>
  <si>
    <t>5610-2213</t>
  </si>
  <si>
    <t>5610-5858</t>
  </si>
  <si>
    <t>5610-5859</t>
  </si>
  <si>
    <t>5610-5860</t>
  </si>
  <si>
    <t>5610-5861</t>
  </si>
  <si>
    <t>5610-5862</t>
  </si>
  <si>
    <t>5610-5863</t>
  </si>
  <si>
    <t>5610-5864</t>
  </si>
  <si>
    <t>5610-5865</t>
  </si>
  <si>
    <t>5610-5866</t>
  </si>
  <si>
    <t>5610-5867</t>
  </si>
  <si>
    <t>5610-5868</t>
  </si>
  <si>
    <t>5610-5869</t>
  </si>
  <si>
    <t>5610-5870</t>
  </si>
  <si>
    <t>5610-5871</t>
  </si>
  <si>
    <t>5610-5872</t>
  </si>
  <si>
    <t>5610-5873</t>
  </si>
  <si>
    <t>5610-5874</t>
  </si>
  <si>
    <t>5610-5875</t>
  </si>
  <si>
    <t>5610-5876</t>
  </si>
  <si>
    <t>5610-5878</t>
  </si>
  <si>
    <t>5610-5879</t>
  </si>
  <si>
    <t>5982-0028</t>
  </si>
  <si>
    <t>5982-0028CH</t>
  </si>
  <si>
    <t>5982-0029</t>
  </si>
  <si>
    <t>5982-0029CH</t>
  </si>
  <si>
    <t>5982-0032</t>
  </si>
  <si>
    <t>5982-0034</t>
  </si>
  <si>
    <t>5982-0101</t>
  </si>
  <si>
    <t>5982-0102</t>
  </si>
  <si>
    <t>5982-0601</t>
  </si>
  <si>
    <t>5982-0602</t>
  </si>
  <si>
    <t>5982-0603</t>
  </si>
  <si>
    <t>5982-1010</t>
  </si>
  <si>
    <t>5982-1011</t>
  </si>
  <si>
    <t>5982-1032</t>
  </si>
  <si>
    <t>5982-1035</t>
  </si>
  <si>
    <t>5982-1065</t>
  </si>
  <si>
    <t>5982-1082</t>
  </si>
  <si>
    <t>5982-1111</t>
  </si>
  <si>
    <t>5982-1132</t>
  </si>
  <si>
    <t>5982-1135</t>
  </si>
  <si>
    <t>5982-1160</t>
  </si>
  <si>
    <t>5982-1165</t>
  </si>
  <si>
    <t>5982-1182</t>
  </si>
  <si>
    <t>5982-1270</t>
  </si>
  <si>
    <t>5982-1271</t>
  </si>
  <si>
    <t>5982-1311</t>
  </si>
  <si>
    <t>5982-1332</t>
  </si>
  <si>
    <t>5982-1335</t>
  </si>
  <si>
    <t>5982-1360</t>
  </si>
  <si>
    <t>5982-1365</t>
  </si>
  <si>
    <t>5982-1382</t>
  </si>
  <si>
    <t>5982-1811</t>
  </si>
  <si>
    <t>5982-1832</t>
  </si>
  <si>
    <t>5982-1835</t>
  </si>
  <si>
    <t>5982-1860</t>
  </si>
  <si>
    <t>5982-1865</t>
  </si>
  <si>
    <t>5982-1882</t>
  </si>
  <si>
    <t>5982-1911</t>
  </si>
  <si>
    <t>5982-1932</t>
  </si>
  <si>
    <t>5982-1965</t>
  </si>
  <si>
    <t>5982-2011</t>
  </si>
  <si>
    <t>5982-2032</t>
  </si>
  <si>
    <t>5982-2035</t>
  </si>
  <si>
    <t>5982-2060</t>
  </si>
  <si>
    <t>5982-2065</t>
  </si>
  <si>
    <t>5982-2082</t>
  </si>
  <si>
    <t>5982-2111</t>
  </si>
  <si>
    <t>5982-2135</t>
  </si>
  <si>
    <t>5982-2160</t>
  </si>
  <si>
    <t>5982-2165</t>
  </si>
  <si>
    <t>5982-2211</t>
  </si>
  <si>
    <t>5982-2232</t>
  </si>
  <si>
    <t>5982-2235</t>
  </si>
  <si>
    <t>5982-2260</t>
  </si>
  <si>
    <t>5982-2265</t>
  </si>
  <si>
    <t>5982-2282</t>
  </si>
  <si>
    <t>5982-2332</t>
  </si>
  <si>
    <t>5982-2364</t>
  </si>
  <si>
    <t>5982-3013</t>
  </si>
  <si>
    <t>5982-3036</t>
  </si>
  <si>
    <t>5982-3067</t>
  </si>
  <si>
    <t>5982-3213</t>
  </si>
  <si>
    <t>5982-3236</t>
  </si>
  <si>
    <t>5982-3267</t>
  </si>
  <si>
    <t>5982-3313</t>
  </si>
  <si>
    <t>5982-3336</t>
  </si>
  <si>
    <t>5982-3513</t>
  </si>
  <si>
    <t>5982-3536</t>
  </si>
  <si>
    <t>5982-3613</t>
  </si>
  <si>
    <t>5982-3636</t>
  </si>
  <si>
    <t>5982-3667</t>
  </si>
  <si>
    <t>5982-4332</t>
  </si>
  <si>
    <t>5982-4335</t>
  </si>
  <si>
    <t>5982-4360</t>
  </si>
  <si>
    <t>5982-4365</t>
  </si>
  <si>
    <t>5982-4382</t>
  </si>
  <si>
    <t>5982-4432</t>
  </si>
  <si>
    <t>5982-4465</t>
  </si>
  <si>
    <t>5982-4482</t>
  </si>
  <si>
    <t>5982-4567</t>
  </si>
  <si>
    <t>5982-4568</t>
  </si>
  <si>
    <t>5982-4569</t>
  </si>
  <si>
    <t>5982-4921</t>
  </si>
  <si>
    <t>5982-4921CH</t>
  </si>
  <si>
    <t>5982-4950</t>
  </si>
  <si>
    <t>5982-4956</t>
  </si>
  <si>
    <t>5982-4956CH</t>
  </si>
  <si>
    <t>5982-5021</t>
  </si>
  <si>
    <t>5982-5021CH</t>
  </si>
  <si>
    <t>5982-5022</t>
  </si>
  <si>
    <t>5982-5022CH</t>
  </si>
  <si>
    <t>5982-5056</t>
  </si>
  <si>
    <t>5982-5056CH</t>
  </si>
  <si>
    <t>5982-5058</t>
  </si>
  <si>
    <t>5982-5058CH</t>
  </si>
  <si>
    <t>5982-5121</t>
  </si>
  <si>
    <t>5982-5121CH</t>
  </si>
  <si>
    <t>5982-5122</t>
  </si>
  <si>
    <t>5982-5122CH</t>
  </si>
  <si>
    <t>5982-5156</t>
  </si>
  <si>
    <t>5982-5156CH</t>
  </si>
  <si>
    <t>5982-5158</t>
  </si>
  <si>
    <t>5982-5158CH</t>
  </si>
  <si>
    <t>5982-5221</t>
  </si>
  <si>
    <t>5982-5221CH</t>
  </si>
  <si>
    <t>5982-5222</t>
  </si>
  <si>
    <t>5982-5222CH</t>
  </si>
  <si>
    <t>5982-5256</t>
  </si>
  <si>
    <t>5982-5256CH</t>
  </si>
  <si>
    <t>5982-5258</t>
  </si>
  <si>
    <t>5982-5258CH</t>
  </si>
  <si>
    <t>5982-5321</t>
  </si>
  <si>
    <t>5982-5321CH</t>
  </si>
  <si>
    <t>5982-5356</t>
  </si>
  <si>
    <t>5982-5356CH</t>
  </si>
  <si>
    <t>5982-5421</t>
  </si>
  <si>
    <t>5982-5421CH</t>
  </si>
  <si>
    <t>5982-5456</t>
  </si>
  <si>
    <t>5982-5456CH</t>
  </si>
  <si>
    <t>5982-5550</t>
  </si>
  <si>
    <t>5982-5550CH</t>
  </si>
  <si>
    <t>5982-5555</t>
  </si>
  <si>
    <t>5982-5555CH</t>
  </si>
  <si>
    <t>5982-5650</t>
  </si>
  <si>
    <t>5982-5650CH</t>
  </si>
  <si>
    <t>5982-5750</t>
  </si>
  <si>
    <t>5982-5751</t>
  </si>
  <si>
    <t>5982-5752</t>
  </si>
  <si>
    <t>5982-5753</t>
  </si>
  <si>
    <t>5982-5755</t>
  </si>
  <si>
    <t>5982-5755CH</t>
  </si>
  <si>
    <t>5982-5850</t>
  </si>
  <si>
    <t>5982-6012</t>
  </si>
  <si>
    <t>5982-6013</t>
  </si>
  <si>
    <t>5982-6020</t>
  </si>
  <si>
    <t>5982-6032</t>
  </si>
  <si>
    <t>5982-6036</t>
  </si>
  <si>
    <t>5982-6065</t>
  </si>
  <si>
    <t>5982-6067</t>
  </si>
  <si>
    <t>5982-6513</t>
  </si>
  <si>
    <t>5982-6536</t>
  </si>
  <si>
    <t>5982-6550</t>
  </si>
  <si>
    <t>5982-6555</t>
  </si>
  <si>
    <t>5982-6613</t>
  </si>
  <si>
    <t>5982-6636</t>
  </si>
  <si>
    <t>5982-6650</t>
  </si>
  <si>
    <t>5982-6660</t>
  </si>
  <si>
    <t>5982-6661</t>
  </si>
  <si>
    <t>5982-6662</t>
  </si>
  <si>
    <t>5982-6663</t>
  </si>
  <si>
    <t>5982-6664</t>
  </si>
  <si>
    <t>5982-6665</t>
  </si>
  <si>
    <t>5982-6666</t>
  </si>
  <si>
    <t>5982-6668</t>
  </si>
  <si>
    <t>5982-6669</t>
  </si>
  <si>
    <t>5982-6670</t>
  </si>
  <si>
    <t>5982-6755</t>
  </si>
  <si>
    <t>5982-7550</t>
  </si>
  <si>
    <t>5982-7555</t>
  </si>
  <si>
    <t>5982-7650</t>
  </si>
  <si>
    <t>5982-7755</t>
  </si>
  <si>
    <t>5982-8082</t>
  </si>
  <si>
    <t>5982-8382</t>
  </si>
  <si>
    <t>5982-9100</t>
  </si>
  <si>
    <t>5982-9101</t>
  </si>
  <si>
    <t>5982-9102</t>
  </si>
  <si>
    <t>5982-9103</t>
  </si>
  <si>
    <t>5982-9104</t>
  </si>
  <si>
    <t>5982-9105</t>
  </si>
  <si>
    <t>5982-9106</t>
  </si>
  <si>
    <t>5982-9107</t>
  </si>
  <si>
    <t>5982-9108</t>
  </si>
  <si>
    <t>5982-9109</t>
  </si>
  <si>
    <t>5982-9110</t>
  </si>
  <si>
    <t>5982-9111</t>
  </si>
  <si>
    <t>5982-9112</t>
  </si>
  <si>
    <t>5982-9113</t>
  </si>
  <si>
    <t>5982-9114</t>
  </si>
  <si>
    <t>5982-9115</t>
  </si>
  <si>
    <t>5982-9116</t>
  </si>
  <si>
    <t>5982-9117</t>
  </si>
  <si>
    <t>5982-9120</t>
  </si>
  <si>
    <t>5982-9121</t>
  </si>
  <si>
    <t>5982-9122</t>
  </si>
  <si>
    <t>5982-9123</t>
  </si>
  <si>
    <t>5982-9124</t>
  </si>
  <si>
    <t>5982-9125</t>
  </si>
  <si>
    <t>5982-9126</t>
  </si>
  <si>
    <t>5982-9127</t>
  </si>
  <si>
    <t>5982-9311</t>
  </si>
  <si>
    <t>5982-9312</t>
  </si>
  <si>
    <t>5982-9313</t>
  </si>
  <si>
    <t>64100G</t>
  </si>
  <si>
    <t>6410G</t>
  </si>
  <si>
    <t>7531901C</t>
  </si>
  <si>
    <t>7540101C</t>
  </si>
  <si>
    <t>7540103C</t>
  </si>
  <si>
    <t>7540201C</t>
  </si>
  <si>
    <t>7540301C</t>
  </si>
  <si>
    <t>7540302C</t>
  </si>
  <si>
    <t>7540401C</t>
  </si>
  <si>
    <t>7540501C</t>
  </si>
  <si>
    <t>7540502C</t>
  </si>
  <si>
    <t>7540701C</t>
  </si>
  <si>
    <t>7540801C</t>
  </si>
  <si>
    <t>7540802C</t>
  </si>
  <si>
    <t>7540901C</t>
  </si>
  <si>
    <t>7541002C</t>
  </si>
  <si>
    <t>7541101C</t>
  </si>
  <si>
    <t>7541201C</t>
  </si>
  <si>
    <t>7541301C</t>
  </si>
  <si>
    <t>7541501C</t>
  </si>
  <si>
    <t>7541502C</t>
  </si>
  <si>
    <t>7541601C</t>
  </si>
  <si>
    <t>7541701C</t>
  </si>
  <si>
    <t>7541702C</t>
  </si>
  <si>
    <t>7541801C</t>
  </si>
  <si>
    <t>7541901C</t>
  </si>
  <si>
    <t>7542101C</t>
  </si>
  <si>
    <t>7542305C</t>
  </si>
  <si>
    <t>7542401C</t>
  </si>
  <si>
    <t>7542502C</t>
  </si>
  <si>
    <t>7542601C</t>
  </si>
  <si>
    <t>7542703C</t>
  </si>
  <si>
    <t>7550101C</t>
  </si>
  <si>
    <t>7550102C</t>
  </si>
  <si>
    <t>7550103C</t>
  </si>
  <si>
    <t>7550201C</t>
  </si>
  <si>
    <t>7550301C</t>
  </si>
  <si>
    <t>7550401C</t>
  </si>
  <si>
    <t>7550501C</t>
  </si>
  <si>
    <t>7550601C</t>
  </si>
  <si>
    <t>7550701C</t>
  </si>
  <si>
    <t>7550702C</t>
  </si>
  <si>
    <t>7550704C</t>
  </si>
  <si>
    <t>7550801C</t>
  </si>
  <si>
    <t>7550901C</t>
  </si>
  <si>
    <t>7551002C</t>
  </si>
  <si>
    <t>7551101C</t>
  </si>
  <si>
    <t>7551201C</t>
  </si>
  <si>
    <t>7551301C</t>
  </si>
  <si>
    <t>7551401C</t>
  </si>
  <si>
    <t>7551501C</t>
  </si>
  <si>
    <t>7551601C</t>
  </si>
  <si>
    <t>7551801C</t>
  </si>
  <si>
    <t>7551901C</t>
  </si>
  <si>
    <t>7552003C</t>
  </si>
  <si>
    <t>7552101C</t>
  </si>
  <si>
    <t>7552201C</t>
  </si>
  <si>
    <t>7552301C</t>
  </si>
  <si>
    <t>7552401C</t>
  </si>
  <si>
    <t>7552501C</t>
  </si>
  <si>
    <t>7553502C</t>
  </si>
  <si>
    <t>7571901C</t>
  </si>
  <si>
    <t>7572915B</t>
  </si>
  <si>
    <t>7572915C</t>
  </si>
  <si>
    <t>9301-6474</t>
  </si>
  <si>
    <t>9301-6476</t>
  </si>
  <si>
    <t>A0527020X020</t>
  </si>
  <si>
    <t>A0571020X020</t>
  </si>
  <si>
    <t>A120B12</t>
  </si>
  <si>
    <t>A396011C</t>
  </si>
  <si>
    <t>A3960125</t>
  </si>
  <si>
    <t>A3960150</t>
  </si>
  <si>
    <t>A396031C</t>
  </si>
  <si>
    <t>A3960325</t>
  </si>
  <si>
    <t>A3960350</t>
  </si>
  <si>
    <t>A396051C</t>
  </si>
  <si>
    <t>A3960525</t>
  </si>
  <si>
    <t>A3960550</t>
  </si>
  <si>
    <t>A396061C</t>
  </si>
  <si>
    <t>A3960625</t>
  </si>
  <si>
    <t>A3960650</t>
  </si>
  <si>
    <t>A396071C</t>
  </si>
  <si>
    <t>A3960725</t>
  </si>
  <si>
    <t>A3960750</t>
  </si>
  <si>
    <t>A396081C</t>
  </si>
  <si>
    <t>A3960825</t>
  </si>
  <si>
    <t>A3960850</t>
  </si>
  <si>
    <t>A396091C</t>
  </si>
  <si>
    <t>A3960925</t>
  </si>
  <si>
    <t>A3960950</t>
  </si>
  <si>
    <t>A3961010</t>
  </si>
  <si>
    <t>A3961025</t>
  </si>
  <si>
    <t>A396121C</t>
  </si>
  <si>
    <t>A396151C</t>
  </si>
  <si>
    <t>A3961525</t>
  </si>
  <si>
    <t>A3961550</t>
  </si>
  <si>
    <t>A3962060</t>
  </si>
  <si>
    <t>A396291C</t>
  </si>
  <si>
    <t>A3962925</t>
  </si>
  <si>
    <t>A3962950</t>
  </si>
  <si>
    <t>A3967010</t>
  </si>
  <si>
    <t>A3967030</t>
  </si>
  <si>
    <t>A3967100</t>
  </si>
  <si>
    <t>A396721C</t>
  </si>
  <si>
    <t>A3967660P</t>
  </si>
  <si>
    <t>A3968010</t>
  </si>
  <si>
    <t>A3968030</t>
  </si>
  <si>
    <t>A3968030B</t>
  </si>
  <si>
    <t>A3969010</t>
  </si>
  <si>
    <t>A3969010B</t>
  </si>
  <si>
    <t>A3969030</t>
  </si>
  <si>
    <t>A3969030B</t>
  </si>
  <si>
    <t>A496011C</t>
  </si>
  <si>
    <t>A4960125</t>
  </si>
  <si>
    <t>A4960150</t>
  </si>
  <si>
    <t>A496031C</t>
  </si>
  <si>
    <t>A4960325</t>
  </si>
  <si>
    <t>A4960350</t>
  </si>
  <si>
    <t>A496041C</t>
  </si>
  <si>
    <t>A4960425</t>
  </si>
  <si>
    <t>A4960450</t>
  </si>
  <si>
    <t>A496051C</t>
  </si>
  <si>
    <t>A4960525</t>
  </si>
  <si>
    <t>A4960550</t>
  </si>
  <si>
    <t>A496061C</t>
  </si>
  <si>
    <t>A4960625</t>
  </si>
  <si>
    <t>A4960650</t>
  </si>
  <si>
    <t>A496071C</t>
  </si>
  <si>
    <t>A4960725</t>
  </si>
  <si>
    <t>A4960750</t>
  </si>
  <si>
    <t>A496091C</t>
  </si>
  <si>
    <t>A4960925</t>
  </si>
  <si>
    <t>A4960950</t>
  </si>
  <si>
    <t>A4961010</t>
  </si>
  <si>
    <t>A496111C</t>
  </si>
  <si>
    <t>A4961150</t>
  </si>
  <si>
    <t>A496121C</t>
  </si>
  <si>
    <t>A4961450</t>
  </si>
  <si>
    <t>A496151C</t>
  </si>
  <si>
    <t>A496181</t>
  </si>
  <si>
    <t>A4961810</t>
  </si>
  <si>
    <t>A4961825</t>
  </si>
  <si>
    <t>A4961850</t>
  </si>
  <si>
    <t>A4962030</t>
  </si>
  <si>
    <t>A496221C</t>
  </si>
  <si>
    <t>A4962225</t>
  </si>
  <si>
    <t>A496281C</t>
  </si>
  <si>
    <t>A4962825</t>
  </si>
  <si>
    <t>A4962850</t>
  </si>
  <si>
    <t>A496291C</t>
  </si>
  <si>
    <t>A496301C</t>
  </si>
  <si>
    <t>A4963025</t>
  </si>
  <si>
    <t>A4963050</t>
  </si>
  <si>
    <t>A496311C</t>
  </si>
  <si>
    <t>A4963150</t>
  </si>
  <si>
    <t>A4963210</t>
  </si>
  <si>
    <t>A496601C</t>
  </si>
  <si>
    <t>A4967010</t>
  </si>
  <si>
    <t>A4967030</t>
  </si>
  <si>
    <t>A4968010</t>
  </si>
  <si>
    <t>A4968010HF</t>
  </si>
  <si>
    <t>A4968030</t>
  </si>
  <si>
    <t>A4968030HF</t>
  </si>
  <si>
    <t>A4968031</t>
  </si>
  <si>
    <t>A4969010</t>
  </si>
  <si>
    <t>A4969010HF</t>
  </si>
  <si>
    <t>A4969030</t>
  </si>
  <si>
    <t>A4969030HF</t>
  </si>
  <si>
    <t>A500401000</t>
  </si>
  <si>
    <t>A5022570</t>
  </si>
  <si>
    <t>A5060045</t>
  </si>
  <si>
    <t>A5106010</t>
  </si>
  <si>
    <t>A5206010</t>
  </si>
  <si>
    <t>A5206011</t>
  </si>
  <si>
    <t>A5300002</t>
  </si>
  <si>
    <t>A5300063</t>
  </si>
  <si>
    <t>A5300263</t>
  </si>
  <si>
    <t>A5300635</t>
  </si>
  <si>
    <t>A5302635</t>
  </si>
  <si>
    <t>A5306021</t>
  </si>
  <si>
    <t>A5306022</t>
  </si>
  <si>
    <t>A5307045</t>
  </si>
  <si>
    <t>A5310320</t>
  </si>
  <si>
    <t>A5310330</t>
  </si>
  <si>
    <t>A5310430</t>
  </si>
  <si>
    <t>A5311120</t>
  </si>
  <si>
    <t>A5311120B</t>
  </si>
  <si>
    <t>A5311130</t>
  </si>
  <si>
    <t>A5311920</t>
  </si>
  <si>
    <t>A5311930</t>
  </si>
  <si>
    <t>A5312020</t>
  </si>
  <si>
    <t>A5312530</t>
  </si>
  <si>
    <t>A5320120</t>
  </si>
  <si>
    <t>A5320130</t>
  </si>
  <si>
    <t>A5320220</t>
  </si>
  <si>
    <t>A5320320</t>
  </si>
  <si>
    <t>A5320330</t>
  </si>
  <si>
    <t>A5320530</t>
  </si>
  <si>
    <t>A5320720</t>
  </si>
  <si>
    <t>A5320730</t>
  </si>
  <si>
    <t>A5321120</t>
  </si>
  <si>
    <t>A5321130</t>
  </si>
  <si>
    <t>A5321920</t>
  </si>
  <si>
    <t>A5321930</t>
  </si>
  <si>
    <t>A5322020</t>
  </si>
  <si>
    <t>A5322030</t>
  </si>
  <si>
    <t>A5322530</t>
  </si>
  <si>
    <t>A532DAU</t>
  </si>
  <si>
    <t>A5606050</t>
  </si>
  <si>
    <t>A5700310</t>
  </si>
  <si>
    <t>A57003100</t>
  </si>
  <si>
    <t>A57003100BK</t>
  </si>
  <si>
    <t>A57003100K</t>
  </si>
  <si>
    <t>A5700310K</t>
  </si>
  <si>
    <t>A57003MB</t>
  </si>
  <si>
    <t>A57003MBK</t>
  </si>
  <si>
    <t>A5700410</t>
  </si>
  <si>
    <t>A57004100</t>
  </si>
  <si>
    <t>A5700910</t>
  </si>
  <si>
    <t>A57009100</t>
  </si>
  <si>
    <t>A57009100K</t>
  </si>
  <si>
    <t>A5700910K</t>
  </si>
  <si>
    <t>A57203</t>
  </si>
  <si>
    <t>A57204</t>
  </si>
  <si>
    <t>A57219</t>
  </si>
  <si>
    <t>A580</t>
  </si>
  <si>
    <t>A580I</t>
  </si>
  <si>
    <t>A582</t>
  </si>
  <si>
    <t>A583</t>
  </si>
  <si>
    <t>A584</t>
  </si>
  <si>
    <t>A5960002</t>
  </si>
  <si>
    <t>A5960002B</t>
  </si>
  <si>
    <t>A5960002D</t>
  </si>
  <si>
    <t>A5960002K</t>
  </si>
  <si>
    <t>A5960002SK</t>
  </si>
  <si>
    <t>A596002000</t>
  </si>
  <si>
    <t>A596002000B</t>
  </si>
  <si>
    <t>A5960045</t>
  </si>
  <si>
    <t>A5960045B</t>
  </si>
  <si>
    <t>A5960045K</t>
  </si>
  <si>
    <t>A5960045SK</t>
  </si>
  <si>
    <t>A59602</t>
  </si>
  <si>
    <t>A59603</t>
  </si>
  <si>
    <t>A5960330</t>
  </si>
  <si>
    <t>A59611</t>
  </si>
  <si>
    <t>A59619</t>
  </si>
  <si>
    <t>A59620</t>
  </si>
  <si>
    <t>A5962012</t>
  </si>
  <si>
    <t>A59630</t>
  </si>
  <si>
    <t>A59640002I</t>
  </si>
  <si>
    <t>A59640002RK</t>
  </si>
  <si>
    <t>A59640002SK</t>
  </si>
  <si>
    <t>A59640002V</t>
  </si>
  <si>
    <t>A596401000</t>
  </si>
  <si>
    <t>A596401000K</t>
  </si>
  <si>
    <t>A59660</t>
  </si>
  <si>
    <t>A59663</t>
  </si>
  <si>
    <t>A5967045</t>
  </si>
  <si>
    <t>A5967045B</t>
  </si>
  <si>
    <t>A5967045K</t>
  </si>
  <si>
    <t>A5967045SK</t>
  </si>
  <si>
    <t>A5969002</t>
  </si>
  <si>
    <t>A5969045</t>
  </si>
  <si>
    <t>A596AD</t>
  </si>
  <si>
    <t>A596ADG</t>
  </si>
  <si>
    <t>A596DASB</t>
  </si>
  <si>
    <t>A596DAU</t>
  </si>
  <si>
    <t>A696001000</t>
  </si>
  <si>
    <t>A696001000B</t>
  </si>
  <si>
    <t>A710</t>
  </si>
  <si>
    <t>A711</t>
  </si>
  <si>
    <t>A712</t>
  </si>
  <si>
    <t>A714</t>
  </si>
  <si>
    <t>A74702</t>
  </si>
  <si>
    <t>A74719</t>
  </si>
  <si>
    <t>A74819</t>
  </si>
  <si>
    <t>A796</t>
  </si>
  <si>
    <t>A796G</t>
  </si>
  <si>
    <t>A8961007</t>
  </si>
  <si>
    <t>A8961007B</t>
  </si>
  <si>
    <t>A8961008</t>
  </si>
  <si>
    <t>A8961009</t>
  </si>
  <si>
    <t>CJ30H</t>
  </si>
  <si>
    <t>CJ30H-10</t>
  </si>
  <si>
    <t>CJ30H-3</t>
  </si>
  <si>
    <t>CJ30R</t>
  </si>
  <si>
    <t>CJ30R-10</t>
  </si>
  <si>
    <t>CJ30R-20</t>
  </si>
  <si>
    <t>CJ90</t>
  </si>
  <si>
    <t>CJ90-1000</t>
  </si>
  <si>
    <t>CJ95</t>
  </si>
  <si>
    <t>CJ95-1000</t>
  </si>
  <si>
    <t>CP913417</t>
  </si>
  <si>
    <t>FC20</t>
  </si>
  <si>
    <t>FC20-10</t>
  </si>
  <si>
    <t>FC20-100</t>
  </si>
  <si>
    <t>G7371-67001</t>
  </si>
  <si>
    <t>PB11</t>
  </si>
  <si>
    <t>PB11-500</t>
  </si>
  <si>
    <t>PB20</t>
  </si>
  <si>
    <t>PB20-10</t>
  </si>
  <si>
    <t>PB20-100</t>
  </si>
  <si>
    <t>PB25-10</t>
  </si>
  <si>
    <t>PB25-100</t>
  </si>
  <si>
    <t>PB25-50</t>
  </si>
  <si>
    <t>PB31</t>
  </si>
  <si>
    <t>PB31-10</t>
  </si>
  <si>
    <t>PB31-100</t>
  </si>
  <si>
    <t>PB32</t>
  </si>
  <si>
    <t>PB32-10</t>
  </si>
  <si>
    <t>PB32-100</t>
  </si>
  <si>
    <t>PB40-10</t>
  </si>
  <si>
    <t>PB40-100</t>
  </si>
  <si>
    <t>PB40-50</t>
  </si>
  <si>
    <t>PJ252P1</t>
  </si>
  <si>
    <t>PJ252P1-1</t>
  </si>
  <si>
    <t>PJ252P1-10</t>
  </si>
  <si>
    <t>PJ25C-10</t>
  </si>
  <si>
    <t>PJ25C-5</t>
  </si>
  <si>
    <t>PJ25S</t>
  </si>
  <si>
    <t>PJ25S-1</t>
  </si>
  <si>
    <t>PJ25S-10</t>
  </si>
  <si>
    <t>PJ27S</t>
  </si>
  <si>
    <t>PJ27S-1</t>
  </si>
  <si>
    <t>PJ312P1</t>
  </si>
  <si>
    <t>PJ312P1-1</t>
  </si>
  <si>
    <t>PJ315</t>
  </si>
  <si>
    <t>PJ31K</t>
  </si>
  <si>
    <t>PJ31S-1</t>
  </si>
  <si>
    <t>PJ31S-5</t>
  </si>
  <si>
    <t>PJ39S-1</t>
  </si>
  <si>
    <t>PJ3SX</t>
  </si>
  <si>
    <t>PJRC10</t>
  </si>
  <si>
    <t>PJRC10-5</t>
  </si>
  <si>
    <t>PJRS20-1</t>
  </si>
  <si>
    <t>PJRS20-10</t>
  </si>
  <si>
    <t>PJRS25-1</t>
  </si>
  <si>
    <t>PJRS25-10</t>
  </si>
  <si>
    <t>PJRS27-1</t>
  </si>
  <si>
    <t>PJRS27-10</t>
  </si>
  <si>
    <t>PJRS301-1</t>
  </si>
  <si>
    <t>PJRS301-10</t>
  </si>
  <si>
    <t>PJRS34-1</t>
  </si>
  <si>
    <t>PJRS34-10</t>
  </si>
  <si>
    <t>PL1463-6749</t>
  </si>
  <si>
    <t>PL1463-6769</t>
  </si>
  <si>
    <t>PL1463-6799</t>
  </si>
  <si>
    <t>PL1464-6749</t>
  </si>
  <si>
    <t>PL1464-6769</t>
  </si>
  <si>
    <t>PL1464-6789</t>
  </si>
  <si>
    <t>PL1464-6799</t>
  </si>
  <si>
    <t>PL1467-4749</t>
  </si>
  <si>
    <t>PL1467-4799</t>
  </si>
  <si>
    <t>PL1467-6749</t>
  </si>
  <si>
    <t>PL3540-3603VP</t>
  </si>
  <si>
    <t>PL3540-4603</t>
  </si>
  <si>
    <t>PL3540-6603</t>
  </si>
  <si>
    <t>PL3540-A603</t>
  </si>
  <si>
    <t>PL3540-A603FL</t>
  </si>
  <si>
    <t>PL3540-B603</t>
  </si>
  <si>
    <t>PL3540-B603FL</t>
  </si>
  <si>
    <t>PL3540-B603SPL</t>
  </si>
  <si>
    <t>PL3540-C603</t>
  </si>
  <si>
    <t>PL3540-C603FL</t>
  </si>
  <si>
    <t>PL3540-C603SPL</t>
  </si>
  <si>
    <t>PL3540-C603VP</t>
  </si>
  <si>
    <t>PL3540-D603VP</t>
  </si>
  <si>
    <t>PL3540-G603</t>
  </si>
  <si>
    <t>PL3540-J603</t>
  </si>
  <si>
    <t>PL3540-P603VP</t>
  </si>
  <si>
    <t>PL3582-CM89</t>
  </si>
  <si>
    <t>PL3582-CM89FL</t>
  </si>
  <si>
    <t>PL3582-CM89SPL</t>
  </si>
  <si>
    <t>PL3582-JM89</t>
  </si>
  <si>
    <t>PL3863-4762</t>
  </si>
  <si>
    <t>PL3867-4762</t>
  </si>
  <si>
    <t>PL3867-4764</t>
  </si>
  <si>
    <t>PL6000-7101</t>
  </si>
  <si>
    <t>PL6000-7102</t>
  </si>
  <si>
    <t>PL6000-7103</t>
  </si>
  <si>
    <t>PL6001-4101</t>
  </si>
  <si>
    <t>PL6001-4102</t>
  </si>
  <si>
    <t>PL6001-4103</t>
  </si>
  <si>
    <t>PL6002-2101</t>
  </si>
  <si>
    <t>PL6002-2102</t>
  </si>
  <si>
    <t>PL6002-2103</t>
  </si>
  <si>
    <t>PL6003-2101</t>
  </si>
  <si>
    <t>PL6003-2102</t>
  </si>
  <si>
    <t>PL6003-2103</t>
  </si>
  <si>
    <t>PL6004-4101</t>
  </si>
  <si>
    <t>PL6004-4102</t>
  </si>
  <si>
    <t>PL6004-4103</t>
  </si>
  <si>
    <t>PL6006-4101</t>
  </si>
  <si>
    <t>PL6006-4102</t>
  </si>
  <si>
    <t>PL6006-4103</t>
  </si>
  <si>
    <t>PL6006-4161</t>
  </si>
  <si>
    <t>PL6006-4162</t>
  </si>
  <si>
    <t>PL6006-4163</t>
  </si>
  <si>
    <t>PL6008-4101</t>
  </si>
  <si>
    <t>PL6008-4102</t>
  </si>
  <si>
    <t>PL6008-4103</t>
  </si>
  <si>
    <t>PL6010-4101</t>
  </si>
  <si>
    <t>PL6010-4102</t>
  </si>
  <si>
    <t>PL6010-4103</t>
  </si>
  <si>
    <t>PL6101-6101</t>
  </si>
  <si>
    <t>PL6101-6102</t>
  </si>
  <si>
    <t>PL6101-6103</t>
  </si>
  <si>
    <t>PL6102-6101</t>
  </si>
  <si>
    <t>PL6102-6102</t>
  </si>
  <si>
    <t>PL6102-6103</t>
  </si>
  <si>
    <t>PL6103-6101</t>
  </si>
  <si>
    <t>PL6103-6102</t>
  </si>
  <si>
    <t>PL6103-6103</t>
  </si>
  <si>
    <t>PL6104-6101</t>
  </si>
  <si>
    <t>PL6104-6102</t>
  </si>
  <si>
    <t>PL6104-6103</t>
  </si>
  <si>
    <t>PL6104-6121</t>
  </si>
  <si>
    <t>PL6104-6122</t>
  </si>
  <si>
    <t>PL6104-6141</t>
  </si>
  <si>
    <t>PL6104-6142</t>
  </si>
  <si>
    <t>PL6115-6101</t>
  </si>
  <si>
    <t>PL6115-6102</t>
  </si>
  <si>
    <t>PL6115-6103</t>
  </si>
  <si>
    <t>PL6200-6101</t>
  </si>
  <si>
    <t>PL6200-6102</t>
  </si>
  <si>
    <t>PL6200-6103</t>
  </si>
  <si>
    <t>PL6201-6101</t>
  </si>
  <si>
    <t>PL6201-6102</t>
  </si>
  <si>
    <t>PL6201-6103</t>
  </si>
  <si>
    <t>PL6202-6101</t>
  </si>
  <si>
    <t>PL6202-6102</t>
  </si>
  <si>
    <t>PL6202-6103</t>
  </si>
  <si>
    <t>PL6203-6101</t>
  </si>
  <si>
    <t>PL6203-6102</t>
  </si>
  <si>
    <t>PL6203-6103</t>
  </si>
  <si>
    <t>PL6204-6101</t>
  </si>
  <si>
    <t>PL6204-6102</t>
  </si>
  <si>
    <t>PL6204-6103</t>
  </si>
  <si>
    <t>PL6212-5101</t>
  </si>
  <si>
    <t>PL6212-5102</t>
  </si>
  <si>
    <t>PL6212-5103</t>
  </si>
  <si>
    <t>PL6215-6101</t>
  </si>
  <si>
    <t>PL6215-6102</t>
  </si>
  <si>
    <t>PL6215-6103</t>
  </si>
  <si>
    <t>PL6727-0001</t>
  </si>
  <si>
    <t>PL6727-0003</t>
  </si>
  <si>
    <t>PL6727-0005</t>
  </si>
  <si>
    <t>PL6727-1001</t>
  </si>
  <si>
    <t>PL6727-1003</t>
  </si>
  <si>
    <t>PL6727-1005</t>
  </si>
  <si>
    <t>PL6827-0001</t>
  </si>
  <si>
    <t>PL6827-0003</t>
  </si>
  <si>
    <t>PL6827-0005</t>
  </si>
  <si>
    <t>PL6827-1001</t>
  </si>
  <si>
    <t>PL6827-1003</t>
  </si>
  <si>
    <t>SA10</t>
  </si>
  <si>
    <t>SA10-10</t>
  </si>
  <si>
    <t>SA10-100</t>
  </si>
  <si>
    <t>SA26</t>
  </si>
  <si>
    <t>SA26-10</t>
  </si>
  <si>
    <t>SGI0001</t>
  </si>
  <si>
    <t>SP12103108</t>
  </si>
  <si>
    <t>SP75410000</t>
  </si>
  <si>
    <t>https://www.agilent.com/store/en_US/Prod-102001/102001?navAction=push&amp;catId=ClassECS_23341&amp;pCatName=</t>
  </si>
  <si>
    <t>https://www.agilent.com/store/en_US/Prod-102002/102002</t>
  </si>
  <si>
    <t>https://www.agilent.com/store/en_US/Prod-5182-9752/5182-9752</t>
  </si>
  <si>
    <t>https://www.agilent.com/store/en_US/Prod-102014/102014</t>
  </si>
  <si>
    <t>https://www.agilent.com/store/en_US/Prod-102017/102017</t>
  </si>
  <si>
    <t>https://www.agilent.com/store/en_US/Prod-102018/102018</t>
  </si>
  <si>
    <t>https://www.agilent.com/store/en_US/Prod-102019/102019</t>
  </si>
  <si>
    <t>https://www.agilent.com/store/en_US/Prod-102054/102054</t>
  </si>
  <si>
    <t>https://www.agilent.com/store/en_US/Prod-102082/102082</t>
  </si>
  <si>
    <t>https://www.agilent.com/store/en_US/Prod-102114/102114</t>
  </si>
  <si>
    <t>https://www.agilent.com/store/en_US/Prod-102118/102118</t>
  </si>
  <si>
    <t>https://www.agilent.com/store/en_US/Prod-113001/113001</t>
  </si>
  <si>
    <t>https://www.agilent.com/store/en_US/Prod-113004/113004</t>
  </si>
  <si>
    <t>https://www.agilent.com/store/en_US/Prod-113009/113009</t>
  </si>
  <si>
    <t>https://www.agilent.com/store/en_US/Prod-113040/113040</t>
  </si>
  <si>
    <t>https://www.agilent.com/store/en_US/Prod-126414/126414</t>
  </si>
  <si>
    <t>https://www.agilent.com/store/en_US/Prod-126418/126418</t>
  </si>
  <si>
    <t>https://www.agilent.com/store/en_US/Prod-131003/131003</t>
  </si>
  <si>
    <t>https://www.agilent.com/store/en_US/Prod-131005/131005</t>
  </si>
  <si>
    <t>https://www.agilent.com/store/en_US/Prod-162022/162022</t>
  </si>
  <si>
    <t>https://www.agilent.com/store/en_US/Prod-166622/166622</t>
  </si>
  <si>
    <t>https://www.agilent.com/store/en_US/Prod-168726/168726</t>
  </si>
  <si>
    <t>https://www.agilent.com/store/en_US/Prod-198003/198003</t>
  </si>
  <si>
    <t>https://www.agilent.com/store/en_US/Prod-198004/198004</t>
  </si>
  <si>
    <t>https://www.agilent.com/store/en_US/Prod-207232/207232</t>
  </si>
  <si>
    <t>https://www.agilent.com/store/en_US/Prod-207236/207236</t>
  </si>
  <si>
    <t>https://www.agilent.com/store/en_US/Prod-227138/227138</t>
  </si>
  <si>
    <t>https://www.agilent.com/store/en_US/Prod-327832/327832</t>
  </si>
  <si>
    <t>https://www.agilent.com/store/en_US/Prod-387242/387242</t>
  </si>
  <si>
    <t>https://www.agilent.com/store/en_US/Prod-389042/389042</t>
  </si>
  <si>
    <t>https://www.agilent.com/store/en_US/Prod-446424/446424</t>
  </si>
  <si>
    <t>https://www.agilent.com/store/en_US/Prod-466430/466430</t>
  </si>
  <si>
    <t>https://www.agilent.com/store/en_US/Prod-1247232/1247232</t>
  </si>
  <si>
    <t>https://www.agilent.com/store/en_US/Prod-1288012/1288012</t>
  </si>
  <si>
    <t>https://www.agilent.com/store/en_US/Prod-5132101/5132101</t>
  </si>
  <si>
    <t>https://www.agilent.com/store/en_US/Prod-5133000/5133000</t>
  </si>
  <si>
    <t>https://www.agilent.com/store/en_US/Prod-5133001/5133001</t>
  </si>
  <si>
    <t>https://www.agilent.com/store/en_US/Prod-5133005/5133005</t>
  </si>
  <si>
    <t>https://www.agilent.com/store/en_US/Prod-5133007/5133007</t>
  </si>
  <si>
    <t>https://www.agilent.com/store/en_US/Prod-5133008/5133008</t>
  </si>
  <si>
    <t>https://www.agilent.com/store/en_US/Prod-5133009/5133009</t>
  </si>
  <si>
    <t>https://www.agilent.com/store/en_US/Prod-5133102/5133102</t>
  </si>
  <si>
    <t>https://www.agilent.com/store/en_US/Prod-12102000/12102000</t>
  </si>
  <si>
    <t>https://www.agilent.com/store/en_US/Prod-12102001/12102001</t>
  </si>
  <si>
    <t>https://www.agilent.com/store/en_US/Prod-12102002/12102002</t>
  </si>
  <si>
    <t>https://www.agilent.com/store/en_US/Prod-12102003/12102003</t>
  </si>
  <si>
    <t>https://www.agilent.com/store/en_US/Prod-12102004/12102004</t>
  </si>
  <si>
    <t>https://www.agilent.com/store/en_US/Prod-12102005/12102005</t>
  </si>
  <si>
    <t>https://www.agilent.com/store/en_US/Prod-12102007/12102007</t>
  </si>
  <si>
    <t>https://www.agilent.com/store/en_US/Prod-12102008/12102008</t>
  </si>
  <si>
    <t>https://www.agilent.com/store/en_US/Prod-12102009/12102009</t>
  </si>
  <si>
    <t>https://www.agilent.com/store/en_US/Prod-12102010/12102010</t>
  </si>
  <si>
    <t>https://www.agilent.com/store/en_US/Prod-12102011/12102011</t>
  </si>
  <si>
    <t>https://www.agilent.com/store/en_US/Prod-12102012/12102012</t>
  </si>
  <si>
    <t>https://www.agilent.com/store/en_US/Prod-12102013/12102013</t>
  </si>
  <si>
    <t>https://www.agilent.com/store/en_US/Prod-12102014/12102014</t>
  </si>
  <si>
    <t>https://www.agilent.com/store/en_US/Prod-12102015/12102015</t>
  </si>
  <si>
    <t>https://www.agilent.com/store/en_US/Prod-12102016/12102016</t>
  </si>
  <si>
    <t>https://www.agilent.com/store/en_US/Prod-12102017/12102017</t>
  </si>
  <si>
    <t>https://www.agilent.com/store/en_US/Prod-12102018/12102018</t>
  </si>
  <si>
    <t>https://www.agilent.com/store/en_US/Prod-12102019/12102019</t>
  </si>
  <si>
    <t>https://www.agilent.com/store/en_US/Prod-12102020/12102020</t>
  </si>
  <si>
    <t>https://www.agilent.com/store/en_US/Prod-12102022/12102022</t>
  </si>
  <si>
    <t>https://www.agilent.com/store/en_US/Prod-12102023/12102023</t>
  </si>
  <si>
    <t>https://www.agilent.com/store/en_US/Prod-12102024/12102024</t>
  </si>
  <si>
    <t>https://www.agilent.com/store/en_US/Prod-12102025/12102025</t>
  </si>
  <si>
    <t>https://www.agilent.com/store/en_US/Prod-12102026/12102026</t>
  </si>
  <si>
    <t>https://www.agilent.com/store/en_US/Prod-12102027/12102027</t>
  </si>
  <si>
    <t>https://www.agilent.com/store/en_US/Prod-12102028/12102028</t>
  </si>
  <si>
    <t>https://www.agilent.com/store/en_US/Prod-12102029/12102029</t>
  </si>
  <si>
    <t>https://www.agilent.com/store/en_US/Prod-12102030/12102030</t>
  </si>
  <si>
    <t>https://www.agilent.com/store/en_US/Prod-12102031/12102031</t>
  </si>
  <si>
    <t>https://www.agilent.com/store/en_US/Prod-12102032/12102032</t>
  </si>
  <si>
    <t>https://www.agilent.com/store/en_US/Prod-12102033/12102033</t>
  </si>
  <si>
    <t>https://www.agilent.com/store/en_US/Prod-12102034/12102034</t>
  </si>
  <si>
    <t>https://www.agilent.com/store/en_US/Prod-12102036/12102036</t>
  </si>
  <si>
    <t>https://www.agilent.com/store/en_US/Prod-12102037/12102037</t>
  </si>
  <si>
    <t>https://www.agilent.com/store/en_US/Prod-12102038/12102038</t>
  </si>
  <si>
    <t>https://www.agilent.com/store/en_US/Prod-12102039/12102039</t>
  </si>
  <si>
    <t>https://www.agilent.com/store/en_US/Prod-12102040/12102040</t>
  </si>
  <si>
    <t>https://www.agilent.com/store/en_US/Prod-12102041/12102041</t>
  </si>
  <si>
    <t>https://www.agilent.com/store/en_US/Prod-12102042/12102042</t>
  </si>
  <si>
    <t>https://www.agilent.com/store/en_US/Prod-12102043/12102043</t>
  </si>
  <si>
    <t>https://www.agilent.com/store/en_US/Prod-12102044/12102044</t>
  </si>
  <si>
    <t>https://www.agilent.com/store/en_US/Prod-12102046/12102046</t>
  </si>
  <si>
    <t>https://www.agilent.com/store/en_US/Prod-12102047/12102047</t>
  </si>
  <si>
    <t>https://www.agilent.com/store/en_US/Prod-12102048/12102048</t>
  </si>
  <si>
    <t>https://www.agilent.com/store/en_US/Prod-12102049/12102049</t>
  </si>
  <si>
    <t>https://www.agilent.com/store/en_US/Prod-12102050/12102050</t>
  </si>
  <si>
    <t>https://www.agilent.com/store/en_US/Prod-12102051/12102051</t>
  </si>
  <si>
    <t>https://www.agilent.com/store/en_US/Prod-12102052/12102052</t>
  </si>
  <si>
    <t>https://www.agilent.com/store/en_US/Prod-12102053/12102053</t>
  </si>
  <si>
    <t>https://www.agilent.com/store/en_US/Prod-12102054/12102054</t>
  </si>
  <si>
    <t>https://www.agilent.com/store/en_US/Prod-12102055/12102055</t>
  </si>
  <si>
    <t>https://www.agilent.com/store/en_US/Prod-12102056/12102056</t>
  </si>
  <si>
    <t>https://www.agilent.com/store/en_US/Prod-12102057/12102057</t>
  </si>
  <si>
    <t>https://www.agilent.com/store/en_US/Prod-12102058/12102058</t>
  </si>
  <si>
    <t>https://www.agilent.com/store/en_US/Prod-12102059/12102059</t>
  </si>
  <si>
    <t>https://www.agilent.com/store/en_US/Prod-12102060/12102060</t>
  </si>
  <si>
    <t>https://www.agilent.com/store/en_US/Prod-12102062/12102062</t>
  </si>
  <si>
    <t>https://www.agilent.com/store/en_US/Prod-12102064/12102064</t>
  </si>
  <si>
    <t>https://www.agilent.com/store/en_US/Prod-12102065/12102065</t>
  </si>
  <si>
    <t>https://www.agilent.com/store/en_US/Prod-12102066/12102066</t>
  </si>
  <si>
    <t>https://www.agilent.com/store/en_US/Prod-12102067/12102067</t>
  </si>
  <si>
    <t>https://www.agilent.com/store/en_US/Prod-12102068/12102068</t>
  </si>
  <si>
    <t>https://www.agilent.com/store/en_US/Prod-12102069/12102069</t>
  </si>
  <si>
    <t>https://www.agilent.com/store/en_US/Prod-12102070/12102070</t>
  </si>
  <si>
    <t>https://www.agilent.com/store/en_US/Prod-12102071/12102071</t>
  </si>
  <si>
    <t>https://www.agilent.com/store/en_US/Prod-12102072/12102072</t>
  </si>
  <si>
    <t>https://www.agilent.com/store/en_US/Prod-12102073/12102073</t>
  </si>
  <si>
    <t>https://www.agilent.com/store/en_US/Prod-12102074/12102074</t>
  </si>
  <si>
    <t>https://www.agilent.com/store/en_US/Prod-12102075/12102075</t>
  </si>
  <si>
    <t>https://www.agilent.com/store/en_US/Prod-12102076/12102076</t>
  </si>
  <si>
    <t>https://www.agilent.com/store/en_US/Prod-12102077/12102077</t>
  </si>
  <si>
    <t>https://www.agilent.com/store/en_US/Prod-12102078/12102078</t>
  </si>
  <si>
    <t>https://www.agilent.com/store/en_US/Prod-12102079/12102079</t>
  </si>
  <si>
    <t>https://www.agilent.com/store/en_US/Prod-12102080/12102080</t>
  </si>
  <si>
    <t>https://www.agilent.com/store/en_US/Prod-12102081/12102081</t>
  </si>
  <si>
    <t>https://www.agilent.com/store/en_US/Prod-12102082/12102082</t>
  </si>
  <si>
    <t>https://www.agilent.com/store/en_US/Prod-12102083/12102083</t>
  </si>
  <si>
    <t>https://www.agilent.com/store/en_US/Prod-12102084/12102084</t>
  </si>
  <si>
    <t>https://www.agilent.com/store/en_US/Prod-12102085/12102085</t>
  </si>
  <si>
    <t>https://www.agilent.com/store/en_US/Prod-12102086/12102086</t>
  </si>
  <si>
    <t>https://www.agilent.com/store/en_US/Prod-12102087/12102087</t>
  </si>
  <si>
    <t>https://www.agilent.com/store/en_US/Prod-12102088/12102088</t>
  </si>
  <si>
    <t>https://www.agilent.com/store/en_US/Prod-12102089/12102089</t>
  </si>
  <si>
    <t>https://www.agilent.com/store/en_US/Prod-12102090/12102090</t>
  </si>
  <si>
    <t>https://www.agilent.com/store/en_US/Prod-12102093/12102093</t>
  </si>
  <si>
    <t>https://www.agilent.com/store/en_US/Prod-12102094/12102094</t>
  </si>
  <si>
    <t>https://www.agilent.com/store/en_US/Prod-12102095/12102095</t>
  </si>
  <si>
    <t>https://www.agilent.com/store/en_US/Prod-12102096/12102096</t>
  </si>
  <si>
    <t>https://www.agilent.com/store/en_US/Prod-12102097/12102097</t>
  </si>
  <si>
    <t>https://www.agilent.com/store/en_US/Prod-12102098/12102098</t>
  </si>
  <si>
    <t>https://www.agilent.com/store/en_US/Prod-12102099/12102099</t>
  </si>
  <si>
    <t>https://www.agilent.com/store/en_US/Prod-12102100/12102100</t>
  </si>
  <si>
    <t>https://www.agilent.com/store/en_US/Prod-12102103/12102103</t>
  </si>
  <si>
    <t>https://www.agilent.com/store/en_US/Prod-12102105/12102105</t>
  </si>
  <si>
    <t>https://www.agilent.com/store/en_US/Prod-12102106/12102106</t>
  </si>
  <si>
    <t>https://www.agilent.com/store/en_US/Prod-12102107/12102107</t>
  </si>
  <si>
    <t>https://www.agilent.com/store/en_US/Prod-12102108/12102108</t>
  </si>
  <si>
    <t>https://www.agilent.com/store/en_US/Prod-12102109/12102109</t>
  </si>
  <si>
    <t>https://www.agilent.com/store/en_US/Prod-12102114/12102114</t>
  </si>
  <si>
    <t>https://www.agilent.com/store/en_US/Prod-12102115/12102115</t>
  </si>
  <si>
    <t>https://www.agilent.com/store/en_US/Prod-12102116/12102116</t>
  </si>
  <si>
    <t>https://www.agilent.com/store/en_US/Prod-12102117/12102117</t>
  </si>
  <si>
    <t>https://www.agilent.com/store/en_US/Prod-12102118/12102118</t>
  </si>
  <si>
    <t>https://www.agilent.com/store/en_US/Prod-12102119/12102119</t>
  </si>
  <si>
    <t>https://www.agilent.com/store/en_US/Prod-12102121/12102121</t>
  </si>
  <si>
    <t>https://www.agilent.com/store/en_US/Prod-12102122/12102122</t>
  </si>
  <si>
    <t>https://www.agilent.com/store/en_US/Prod-12102123/12102123</t>
  </si>
  <si>
    <t>https://www.agilent.com/store/en_US/Prod-12102124/12102124</t>
  </si>
  <si>
    <t>https://www.agilent.com/store/en_US/Prod-12102125/12102125</t>
  </si>
  <si>
    <t>https://www.agilent.com/store/en_US/Prod-12102126/12102126</t>
  </si>
  <si>
    <t>https://www.agilent.com/store/en_US/Prod-12102127/12102127</t>
  </si>
  <si>
    <t>https://www.agilent.com/store/en_US/Prod-12102128/12102128</t>
  </si>
  <si>
    <t>https://www.agilent.com/store/en_US/Prod-12102129/12102129</t>
  </si>
  <si>
    <t>https://www.agilent.com/store/en_US/Prod-12102130/12102130</t>
  </si>
  <si>
    <t>https://www.agilent.com/store/en_US/Prod-12102131/12102131</t>
  </si>
  <si>
    <t>https://www.agilent.com/store/en_US/Prod-12102132/12102132</t>
  </si>
  <si>
    <t>https://www.agilent.com/store/en_US/Prod-12102133/12102133</t>
  </si>
  <si>
    <t>https://www.agilent.com/store/en_US/Prod-12102136/12102136</t>
  </si>
  <si>
    <t>https://www.agilent.com/store/en_US/Prod-12102138/12102138</t>
  </si>
  <si>
    <t>https://www.agilent.com/store/en_US/Prod-12102139/12102139</t>
  </si>
  <si>
    <t>https://www.agilent.com/store/en_US/Prod-12102142/12102142</t>
  </si>
  <si>
    <t>https://www.agilent.com/store/en_US/Prod-12102144/12102144</t>
  </si>
  <si>
    <t>https://www.agilent.com/store/en_US/Prod-12102145/12102145</t>
  </si>
  <si>
    <t>https://www.agilent.com/store/en_US/Prod-12102148/12102148</t>
  </si>
  <si>
    <t>https://www.agilent.com/store/en_US/Prod-12102152/12102152</t>
  </si>
  <si>
    <t>https://www.agilent.com/store/en_US/Prod-12102153/12102153</t>
  </si>
  <si>
    <t>https://www.agilent.com/store/en_US/Prod-12102155/12102155</t>
  </si>
  <si>
    <t>https://www.agilent.com/store/en_US/Prod-12102156/12102156</t>
  </si>
  <si>
    <t>https://www.agilent.com/store/en_US/Prod-12102157/12102157</t>
  </si>
  <si>
    <t>https://www.agilent.com/store/en_US/Prod-12102158/12102158</t>
  </si>
  <si>
    <t>https://www.agilent.com/store/en_US/Prod-12102159/12102159</t>
  </si>
  <si>
    <t>https://www.agilent.com/store/en_US/Prod-12102160/12102160</t>
  </si>
  <si>
    <t>https://www.agilent.com/store/en_US/Prod-12102161/12102161</t>
  </si>
  <si>
    <t>https://www.agilent.com/store/en_US/Prod-12102163/12102163</t>
  </si>
  <si>
    <t>https://www.agilent.com/store/en_US/Prod-12102165/12102165</t>
  </si>
  <si>
    <t>https://www.agilent.com/store/en_US/Prod-12102166/12102166</t>
  </si>
  <si>
    <t>https://www.agilent.com/store/en_US/Prod-12102167/12102167</t>
  </si>
  <si>
    <t>https://www.agilent.com/store/en_US/Prod-12102201/12102201</t>
  </si>
  <si>
    <t>https://www.agilent.com/store/en_US/Prod-12102300/12102300</t>
  </si>
  <si>
    <t>https://www.agilent.com/store/en_US/Prod-12102301/12102301</t>
  </si>
  <si>
    <t>https://www.agilent.com/store/en_US/Prod-12103100/12103100</t>
  </si>
  <si>
    <t>https://www.agilent.com/store/en_US/Prod-12103101/12103101</t>
  </si>
  <si>
    <t>https://www.agilent.com/store/en_US/Prod-12103102/12103102</t>
  </si>
  <si>
    <t>https://www.agilent.com/store/en_US/Prod-12105001/12105001</t>
  </si>
  <si>
    <t>https://www.agilent.com/store/en_US/Prod-12105002/12105002</t>
  </si>
  <si>
    <t>https://www.agilent.com/store/en_US/Prod-12105003/12105003</t>
  </si>
  <si>
    <t>https://www.agilent.com/store/en_US/Prod-12105004/12105004</t>
  </si>
  <si>
    <t>https://www.agilent.com/store/en_US/Prod-12105005/12105005</t>
  </si>
  <si>
    <t>https://www.agilent.com/store/en_US/Prod-12105006/12105006</t>
  </si>
  <si>
    <t>https://www.agilent.com/store/en_US/Prod-12105011/12105011</t>
  </si>
  <si>
    <t>https://www.agilent.com/store/en_US/Prod-12105012/12105012</t>
  </si>
  <si>
    <t>https://www.agilent.com/store/en_US/Prod-12105013/12105013</t>
  </si>
  <si>
    <t>https://www.agilent.com/store/en_US/Prod-12105014/12105014</t>
  </si>
  <si>
    <t>https://www.agilent.com/store/en_US/Prod-12105015/12105015</t>
  </si>
  <si>
    <t>https://www.agilent.com/store/en_US/Prod-12105016/12105016</t>
  </si>
  <si>
    <t>https://www.agilent.com/store/en_US/Prod-12105017/12105017</t>
  </si>
  <si>
    <t>https://www.agilent.com/store/en_US/Prod-12105021/12105021</t>
  </si>
  <si>
    <t>https://www.agilent.com/store/en_US/Prod-12105022/12105022</t>
  </si>
  <si>
    <t>https://www.agilent.com/store/en_US/Prod-12105023/12105023</t>
  </si>
  <si>
    <t>https://www.agilent.com/store/en_US/Prod-12105024/12105024</t>
  </si>
  <si>
    <t>https://www.agilent.com/store/en_US/Prod-12105025/12105025</t>
  </si>
  <si>
    <t>https://www.agilent.com/store/en_US/Prod-12105026/12105026</t>
  </si>
  <si>
    <t>https://www.agilent.com/store/en_US/Prod-12105027/12105027</t>
  </si>
  <si>
    <t>https://www.agilent.com/store/en_US/Prod-12105028/12105028</t>
  </si>
  <si>
    <t>https://www.agilent.com/store/en_US/Prod-12105029/12105029</t>
  </si>
  <si>
    <t>https://www.agilent.com/store/en_US/Prod-12105030/12105030</t>
  </si>
  <si>
    <t>https://www.agilent.com/store/en_US/Prod-12105031/12105031</t>
  </si>
  <si>
    <t>https://www.agilent.com/store/en_US/Prod-12105032/12105032</t>
  </si>
  <si>
    <t>https://www.agilent.com/store/en_US/Prod-12105033/12105033</t>
  </si>
  <si>
    <t>https://www.agilent.com/store/en_US/Prod-12105042/12105042</t>
  </si>
  <si>
    <t>https://www.agilent.com/store/en_US/Prod-12105044/12105044</t>
  </si>
  <si>
    <t>https://www.agilent.com/store/en_US/Prod-12105100/12105100</t>
  </si>
  <si>
    <t>https://www.agilent.com/store/en_US/Prod-12105102/12105102</t>
  </si>
  <si>
    <t>https://www.agilent.com/store/en_US/Prod-12105103/12105103</t>
  </si>
  <si>
    <t>https://www.agilent.com/store/en_US/Prod-12107206/12107206</t>
  </si>
  <si>
    <t>https://www.agilent.com/store/en_US/Prod-12107301/12107301</t>
  </si>
  <si>
    <t>https://www.agilent.com/store/en_US/Prod-12107303/12107303</t>
  </si>
  <si>
    <t>https://www.agilent.com/store/en_US/Prod-12107601/12107601</t>
  </si>
  <si>
    <t>https://www.agilent.com/store/en_US/Prod-12107603/12107603</t>
  </si>
  <si>
    <t>https://www.agilent.com/store/en_US/Prod-12108206/12108206</t>
  </si>
  <si>
    <t>https://www.agilent.com/store/en_US/Prod-12108301/12108301</t>
  </si>
  <si>
    <t>https://www.agilent.com/store/en_US/Prod-12108303/12108303</t>
  </si>
  <si>
    <t>https://www.agilent.com/store/en_US/Prod-12108403/12108403</t>
  </si>
  <si>
    <t>https://www.agilent.com/store/en_US/Prod-12108601/12108601</t>
  </si>
  <si>
    <t>https://www.agilent.com/store/en_US/Prod-12108603/12108603</t>
  </si>
  <si>
    <t>https://www.agilent.com/store/en_US/Prod-12108610/12108610</t>
  </si>
  <si>
    <t>https://www.agilent.com/store/en_US/Prod-12109206/12109206</t>
  </si>
  <si>
    <t>https://www.agilent.com/store/en_US/Prod-12109301/12109301</t>
  </si>
  <si>
    <t>https://www.agilent.com/store/en_US/Prod-12109303/12109303</t>
  </si>
  <si>
    <t>https://www.agilent.com/store/en_US/Prod-12109601/12109601</t>
  </si>
  <si>
    <t>https://www.agilent.com/store/en_US/Prod-12109603/12109603</t>
  </si>
  <si>
    <t>https://www.agilent.com/store/en_US/Prod-12109610/12109610</t>
  </si>
  <si>
    <t>https://www.agilent.com/store/en_US/Prod-12109703/12109703</t>
  </si>
  <si>
    <t>https://www.agilent.com/store/en_US/Prod-12113000/12113000</t>
  </si>
  <si>
    <t>https://www.agilent.com/store/en_US/Prod-12113001/12113001</t>
  </si>
  <si>
    <t>https://www.agilent.com/store/en_US/Prod-12113002/12113002</t>
  </si>
  <si>
    <t>https://www.agilent.com/store/en_US/Prod-12113003/12113003</t>
  </si>
  <si>
    <t>https://www.agilent.com/store/en_US/Prod-12113005/12113005</t>
  </si>
  <si>
    <t>https://www.agilent.com/store/en_US/Prod-12113009/12113009</t>
  </si>
  <si>
    <t>https://www.agilent.com/store/en_US/Prod-12113010/12113010</t>
  </si>
  <si>
    <t>https://www.agilent.com/store/en_US/Prod-12113011/12113011</t>
  </si>
  <si>
    <t>https://www.agilent.com/store/en_US/Prod-12113012/12113012</t>
  </si>
  <si>
    <t>https://www.agilent.com/store/en_US/Prod-12113013/12113013</t>
  </si>
  <si>
    <t>https://www.agilent.com/store/en_US/Prod-12113014/12113014</t>
  </si>
  <si>
    <t>https://www.agilent.com/store/en_US/Prod-12113016/12113016</t>
  </si>
  <si>
    <t>https://www.agilent.com/store/en_US/Prod-12113017/12113017</t>
  </si>
  <si>
    <t>https://www.agilent.com/store/en_US/Prod-12113018/12113018</t>
  </si>
  <si>
    <t>https://www.agilent.com/store/en_US/Prod-12113024/12113024</t>
  </si>
  <si>
    <t>https://www.agilent.com/store/en_US/Prod-12113025/12113025</t>
  </si>
  <si>
    <t>https://www.agilent.com/store/en_US/Prod-12113027/12113027</t>
  </si>
  <si>
    <t>https://www.agilent.com/store/en_US/Prod-12113028/12113028</t>
  </si>
  <si>
    <t>https://www.agilent.com/store/en_US/Prod-12113029/12113029</t>
  </si>
  <si>
    <t>https://www.agilent.com/store/en_US/Prod-12113031/12113031</t>
  </si>
  <si>
    <t>https://www.agilent.com/store/en_US/Prod-12113032/12113032</t>
  </si>
  <si>
    <t>https://www.agilent.com/store/en_US/Prod-12113033/12113033</t>
  </si>
  <si>
    <t>https://www.agilent.com/store/en_US/Prod-12113034/12113034</t>
  </si>
  <si>
    <t>https://www.agilent.com/store/en_US/Prod-12113035/12113035</t>
  </si>
  <si>
    <t>https://www.agilent.com/store/en_US/Prod-12113036/12113036</t>
  </si>
  <si>
    <t>https://www.agilent.com/store/en_US/Prod-12113037/12113037</t>
  </si>
  <si>
    <t>https://www.agilent.com/store/en_US/Prod-12113038/12113038</t>
  </si>
  <si>
    <t>https://www.agilent.com/store/en_US/Prod-12113039/12113039</t>
  </si>
  <si>
    <t>https://www.agilent.com/store/en_US/Prod-12113040/12113040</t>
  </si>
  <si>
    <t>https://www.agilent.com/store/en_US/Prod-12113041/12113041</t>
  </si>
  <si>
    <t>https://www.agilent.com/store/en_US/Prod-12113042/12113042</t>
  </si>
  <si>
    <t>https://www.agilent.com/store/en_US/Prod-12113043/12113043</t>
  </si>
  <si>
    <t>https://www.agilent.com/store/en_US/Prod-12113045/12113045</t>
  </si>
  <si>
    <t>https://www.agilent.com/store/en_US/Prod-12113046/12113046</t>
  </si>
  <si>
    <t>https://www.agilent.com/store/en_US/Prod-12113048/12113048</t>
  </si>
  <si>
    <t>https://www.agilent.com/store/en_US/Prod-12113049/12113049</t>
  </si>
  <si>
    <t>https://www.agilent.com/store/en_US/Prod-12113050/12113050</t>
  </si>
  <si>
    <t>https://www.agilent.com/store/en_US/Prod-12113051/12113051</t>
  </si>
  <si>
    <t>https://www.agilent.com/store/en_US/Prod-12113052/12113052</t>
  </si>
  <si>
    <t>https://www.agilent.com/store/en_US/Prod-12113054/12113054</t>
  </si>
  <si>
    <t>https://www.agilent.com/store/en_US/Prod-12113055/12113055</t>
  </si>
  <si>
    <t>https://www.agilent.com/store/en_US/Prod-12113056/12113056</t>
  </si>
  <si>
    <t>https://www.agilent.com/store/en_US/Prod-12113059/12113059</t>
  </si>
  <si>
    <t>https://www.agilent.com/store/en_US/Prod-12113063/12113063</t>
  </si>
  <si>
    <t>https://www.agilent.com/store/en_US/Prod-12113064/12113064</t>
  </si>
  <si>
    <t>https://www.agilent.com/store/en_US/Prod-12113067/12113067</t>
  </si>
  <si>
    <t>https://www.agilent.com/store/en_US/Prod-12113070/12113070</t>
  </si>
  <si>
    <t>https://www.agilent.com/store/en_US/Prod-12113071/12113071</t>
  </si>
  <si>
    <t>https://www.agilent.com/store/en_US/Prod-12113073/12113073</t>
  </si>
  <si>
    <t>https://www.agilent.com/store/en_US/Prod-12113074/12113074</t>
  </si>
  <si>
    <t>https://www.agilent.com/store/en_US/Prod-12113075/12113075</t>
  </si>
  <si>
    <t>https://www.agilent.com/store/en_US/Prod-12113100/12113100</t>
  </si>
  <si>
    <t>https://www.agilent.com/store/en_US/Prod-12113101/12113101</t>
  </si>
  <si>
    <t>https://www.agilent.com/store/en_US/Prod-12113121/12113121</t>
  </si>
  <si>
    <t>https://www.agilent.com/store/en_US/Prod-12113123/12113123</t>
  </si>
  <si>
    <t>https://www.agilent.com/store/en_US/Prod-12131001/12131001</t>
  </si>
  <si>
    <t>https://www.agilent.com/store/en_US/Prod-12131003/12131003</t>
  </si>
  <si>
    <t>https://www.agilent.com/store/en_US/Prod-12131004/12131004</t>
  </si>
  <si>
    <t>https://www.agilent.com/store/en_US/Prod-12131005/12131005</t>
  </si>
  <si>
    <t>https://www.agilent.com/store/en_US/Prod-12131006/12131006</t>
  </si>
  <si>
    <t>https://www.agilent.com/store/en_US/Prod-12131007/12131007</t>
  </si>
  <si>
    <t>https://www.agilent.com/store/en_US/Prod-12131008/12131008</t>
  </si>
  <si>
    <t>https://www.agilent.com/store/en_US/Prod-12131009/12131009</t>
  </si>
  <si>
    <t>https://www.agilent.com/store/en_US/Prod-12131010/12131010</t>
  </si>
  <si>
    <t>https://www.agilent.com/store/en_US/Prod-12131011/12131011</t>
  </si>
  <si>
    <t>https://www.agilent.com/store/en_US/Prod-12131012/12131012</t>
  </si>
  <si>
    <t>https://www.agilent.com/store/en_US/Prod-12131013/12131013</t>
  </si>
  <si>
    <t>https://www.agilent.com/store/en_US/Prod-12131014/12131014</t>
  </si>
  <si>
    <t>https://www.agilent.com/store/en_US/Prod-12131015/12131015</t>
  </si>
  <si>
    <t>https://www.agilent.com/store/en_US/Prod-12131016/12131016</t>
  </si>
  <si>
    <t>https://www.agilent.com/store/en_US/Prod-12131017/12131017</t>
  </si>
  <si>
    <t>https://www.agilent.com/store/en_US/Prod-12131018/12131018</t>
  </si>
  <si>
    <t>https://www.agilent.com/store/en_US/Prod-12131019/12131019</t>
  </si>
  <si>
    <t>https://www.agilent.com/store/en_US/Prod-12131020/12131020</t>
  </si>
  <si>
    <t>https://www.agilent.com/store/en_US/Prod-12131021/12131021</t>
  </si>
  <si>
    <t>https://www.agilent.com/store/en_US/Prod-12131022/12131022</t>
  </si>
  <si>
    <t>https://www.agilent.com/store/en_US/Prod-12131023/12131023</t>
  </si>
  <si>
    <t>https://www.agilent.com/store/en_US/Prod-12131024/12131024</t>
  </si>
  <si>
    <t>https://www.agilent.com/store/en_US/Prod-12131031/12131031</t>
  </si>
  <si>
    <t>https://www.agilent.com/store/en_US/Prod-12131033/12131033</t>
  </si>
  <si>
    <t>https://www.agilent.com/store/en_US/Prod-12131034/12131034</t>
  </si>
  <si>
    <t>https://www.agilent.com/store/en_US/Prod-12131035/12131035</t>
  </si>
  <si>
    <t>https://www.agilent.com/store/en_US/Prod-12131042/12131042</t>
  </si>
  <si>
    <t>https://www.agilent.com/store/en_US/Prod-12131043/12131043</t>
  </si>
  <si>
    <t>https://www.agilent.com/store/en_US/Prod-12131115/12131115</t>
  </si>
  <si>
    <t>https://www.agilent.com/store/en_US/Prod-12132004/12132004</t>
  </si>
  <si>
    <t>https://www.agilent.com/store/en_US/Prod-12143101/12143101</t>
  </si>
  <si>
    <t>https://www.agilent.com/store/en_US/Prod-12146036/12146036</t>
  </si>
  <si>
    <t>https://www.agilent.com/store/en_US/Prod-12198002/12198002</t>
  </si>
  <si>
    <t>https://www.agilent.com/store/en_US/Prod-12198003/12198003</t>
  </si>
  <si>
    <t>https://www.agilent.com/store/en_US/Prod-12198004/12198004</t>
  </si>
  <si>
    <t>https://www.agilent.com/store/en_US/Prod-12198005/12198005</t>
  </si>
  <si>
    <t>https://www.agilent.com/store/en_US/Prod-12198006/12198006</t>
  </si>
  <si>
    <t>https://www.agilent.com/store/en_US/Prod-12198007/12198007</t>
  </si>
  <si>
    <t>https://www.agilent.com/store/en_US/Prod-12198008/12198008</t>
  </si>
  <si>
    <t>https://www.agilent.com/store/en_US/Prod-12198009/12198009</t>
  </si>
  <si>
    <t>https://www.agilent.com/store/en_US/Prod-12198010/12198010</t>
  </si>
  <si>
    <t>https://www.agilent.com/store/en_US/Prod-12198011/12198011</t>
  </si>
  <si>
    <t>https://www.agilent.com/store/en_US/Prod-12198012/12198012</t>
  </si>
  <si>
    <t>https://www.agilent.com/store/en_US/Prod-12198014/12198014</t>
  </si>
  <si>
    <t>https://www.agilent.com/store/en_US/Prod-12198015/12198015</t>
  </si>
  <si>
    <t>https://www.agilent.com/store/en_US/Prod-12198017/12198017</t>
  </si>
  <si>
    <t>https://www.agilent.com/store/en_US/Prod-12213001/12213001</t>
  </si>
  <si>
    <t>https://www.agilent.com/store/en_US/Prod-12213006/12213006</t>
  </si>
  <si>
    <t>https://www.agilent.com/store/en_US/Prod-12213009/12213009</t>
  </si>
  <si>
    <t>https://www.agilent.com/store/en_US/Prod-12213011/12213011</t>
  </si>
  <si>
    <t>https://www.agilent.com/store/en_US/Prod-12213012/12213012</t>
  </si>
  <si>
    <t>https://www.agilent.com/store/en_US/Prod-12213013/12213013</t>
  </si>
  <si>
    <t>https://www.agilent.com/store/en_US/Prod-12213015/12213015</t>
  </si>
  <si>
    <t>https://www.agilent.com/store/en_US/Prod-12213020/12213020</t>
  </si>
  <si>
    <t>https://www.agilent.com/store/en_US/Prod-12213021/12213021</t>
  </si>
  <si>
    <t>https://www.agilent.com/store/en_US/Prod-12213022/12213022</t>
  </si>
  <si>
    <t>https://www.agilent.com/store/en_US/Prod-12213023/12213023</t>
  </si>
  <si>
    <t>https://www.agilent.com/store/en_US/Prod-12213024/12213024</t>
  </si>
  <si>
    <t>https://www.agilent.com/store/en_US/Prod-12213025/12213025</t>
  </si>
  <si>
    <t>https://www.agilent.com/store/en_US/Prod-12213027/12213027</t>
  </si>
  <si>
    <t>https://www.agilent.com/store/en_US/Prod-12213033/12213033</t>
  </si>
  <si>
    <t>https://www.agilent.com/store/en_US/Prod-12213037/12213037</t>
  </si>
  <si>
    <t>https://www.agilent.com/store/en_US/Prod-12213038/12213038</t>
  </si>
  <si>
    <t>https://www.agilent.com/store/en_US/Prod-12213039/12213039</t>
  </si>
  <si>
    <t>https://www.agilent.com/store/en_US/Prod-12213042/12213042</t>
  </si>
  <si>
    <t>https://www.agilent.com/store/en_US/Prod-12213044/12213044</t>
  </si>
  <si>
    <t>https://www.agilent.com/store/en_US/Prod-12213047/12213047</t>
  </si>
  <si>
    <t>https://www.agilent.com/store/en_US/Prod-12213049/12213049</t>
  </si>
  <si>
    <t>https://www.agilent.com/store/en_US/Prod-12213063/12213063</t>
  </si>
  <si>
    <t>https://www.agilent.com/store/en_US/Prod-12213076/12213076</t>
  </si>
  <si>
    <t>https://www.agilent.com/store/en_US/Prod-12214001/12214001</t>
  </si>
  <si>
    <t>https://www.agilent.com/store/en_US/Prod-12214013/12214013</t>
  </si>
  <si>
    <t>https://www.agilent.com/store/en_US/Prod-12214015/12214015</t>
  </si>
  <si>
    <t>https://www.agilent.com/store/en_US/Prod-12214016/12214016</t>
  </si>
  <si>
    <t>https://www.agilent.com/store/en_US/Prod-12214019/12214019</t>
  </si>
  <si>
    <t>https://www.agilent.com/store/en_US/Prod-12216061/12216061</t>
  </si>
  <si>
    <t>https://www.agilent.com/store/en_US/Prod-12216062/12216062</t>
  </si>
  <si>
    <t>https://www.agilent.com/store/en_US/Prod-12219001/12219001</t>
  </si>
  <si>
    <t>https://www.agilent.com/store/en_US/Prod-12234003/12234003</t>
  </si>
  <si>
    <t>https://www.agilent.com/store/en_US/Prod-12234004/12234004</t>
  </si>
  <si>
    <t>https://www.agilent.com/store/en_US/Prod-12234005/12234005</t>
  </si>
  <si>
    <t>https://www.agilent.com/store/en_US/Prod-12234013/12234013</t>
  </si>
  <si>
    <t>https://www.agilent.com/store/en_US/Prod-12234021/12234021</t>
  </si>
  <si>
    <t>https://www.agilent.com/store/en_US/Prod-12234022/12234022</t>
  </si>
  <si>
    <t>https://www.agilent.com/store/en_US/Prod-12234024/12234024</t>
  </si>
  <si>
    <t>https://www.agilent.com/store/en_US/Prod-12234025/12234025</t>
  </si>
  <si>
    <t>https://www.agilent.com/store/en_US/Prod-12234026/12234026</t>
  </si>
  <si>
    <t>https://www.agilent.com/store/en_US/Prod-12234027/12234027</t>
  </si>
  <si>
    <t>https://www.agilent.com/store/en_US/Prod-12234028/12234028</t>
  </si>
  <si>
    <t>https://www.agilent.com/store/en_US/Prod-12234029/12234029</t>
  </si>
  <si>
    <t>https://www.agilent.com/store/en_US/Prod-12234030/12234030</t>
  </si>
  <si>
    <t>https://www.agilent.com/store/en_US/Prod-12234031/12234031</t>
  </si>
  <si>
    <t>https://www.agilent.com/store/en_US/Prod-12234032/12234032</t>
  </si>
  <si>
    <t>https://www.agilent.com/store/en_US/Prod-12234034/12234034</t>
  </si>
  <si>
    <t>https://www.agilent.com/store/en_US/Prod-12234035/12234035</t>
  </si>
  <si>
    <t>https://www.agilent.com/store/en_US/Prod-12234038/12234038</t>
  </si>
  <si>
    <t>https://www.agilent.com/store/en_US/Prod-12234040/12234040</t>
  </si>
  <si>
    <t>https://www.agilent.com/store/en_US/Prod-12234041/12234041</t>
  </si>
  <si>
    <t>https://www.agilent.com/store/en_US/Prod-12234042/12234042</t>
  </si>
  <si>
    <t>https://www.agilent.com/store/en_US/Prod-12234044/12234044</t>
  </si>
  <si>
    <t>https://www.agilent.com/store/en_US/Prod-12234050/12234050</t>
  </si>
  <si>
    <t>https://www.agilent.com/store/en_US/Prod-12234051/12234051</t>
  </si>
  <si>
    <t>https://www.agilent.com/store/en_US/Prod-12234100/12234100</t>
  </si>
  <si>
    <t>https://www.agilent.com/store/en_US/Prod-12234101/12234101</t>
  </si>
  <si>
    <t>https://www.agilent.com/store/en_US/Prod-12234102/12234102</t>
  </si>
  <si>
    <t>https://www.agilent.com/store/en_US/Prod-12234103/12234103</t>
  </si>
  <si>
    <t>https://www.agilent.com/store/en_US/Prod-12234104/12234104</t>
  </si>
  <si>
    <t>https://www.agilent.com/store/en_US/Prod-12234105/12234105</t>
  </si>
  <si>
    <t>https://www.agilent.com/store/en_US/Prod-12234106/12234106</t>
  </si>
  <si>
    <t>https://www.agilent.com/store/en_US/Prod-12234212/12234212</t>
  </si>
  <si>
    <t>https://www.agilent.com/store/en_US/Prod-12234230/12234230</t>
  </si>
  <si>
    <t>https://www.agilent.com/store/en_US/Prod-12234501/12234501</t>
  </si>
  <si>
    <t>https://www.agilent.com/store/en_US/Prod-12234502/12234502</t>
  </si>
  <si>
    <t>https://www.agilent.com/store/en_US/Prod-12234504/12234504</t>
  </si>
  <si>
    <t>https://www.agilent.com/store/en_US/Prod-12234505/12234505</t>
  </si>
  <si>
    <t>https://www.agilent.com/store/en_US/Prod-12234506/12234506</t>
  </si>
  <si>
    <t>https://www.agilent.com/store/en_US/Prod-12234507/12234507</t>
  </si>
  <si>
    <t>https://www.agilent.com/store/en_US/Prod-12234508/12234508</t>
  </si>
  <si>
    <t>https://www.agilent.com/store/en_US/Prod-12234509/12234509</t>
  </si>
  <si>
    <t>https://www.agilent.com/store/en_US/Prod-12234510/12234510</t>
  </si>
  <si>
    <t>https://www.agilent.com/store/en_US/Prod-12234511/12234511</t>
  </si>
  <si>
    <t>https://www.agilent.com/store/en_US/Prod-12234517/12234517</t>
  </si>
  <si>
    <t>https://www.agilent.com/store/en_US/Prod-12234518/12234518</t>
  </si>
  <si>
    <t>https://www.agilent.com/store/en_US/Prod-12234520/12234520</t>
  </si>
  <si>
    <t>https://www.agilent.com/store/en_US/Prod-12235151/12235151</t>
  </si>
  <si>
    <t>https://www.agilent.com/store/en_US/Prod-12235153/12235153</t>
  </si>
  <si>
    <t>https://www.agilent.com/store/en_US/Prod-12235154/12235154</t>
  </si>
  <si>
    <t>https://www.agilent.com/store/en_US/Prod-12235156/12235156</t>
  </si>
  <si>
    <t>https://www.agilent.com/store/en_US/Prod-12236101/12236101</t>
  </si>
  <si>
    <t>https://www.agilent.com/store/en_US/Prod-12236103/12236103</t>
  </si>
  <si>
    <t>https://www.agilent.com/store/en_US/Prod-12236104/12236104</t>
  </si>
  <si>
    <t>https://www.agilent.com/store/en_US/Prod-12236105/12236105</t>
  </si>
  <si>
    <t>https://www.agilent.com/store/en_US/Prod-12236106/12236106</t>
  </si>
  <si>
    <t>https://www.agilent.com/store/en_US/Prod-12236107/12236107</t>
  </si>
  <si>
    <t>https://www.agilent.com/store/en_US/Prod-12252201/12252201</t>
  </si>
  <si>
    <t>https://www.agilent.com/store/en_US/Prod-12252202/12252202</t>
  </si>
  <si>
    <t>https://www.agilent.com/store/en_US/Prod-12253101/12253101</t>
  </si>
  <si>
    <t>https://www.agilent.com/store/en_US/Prod-12253102/12253102</t>
  </si>
  <si>
    <t>https://www.agilent.com/store/en_US/Prod-12255001/12255001</t>
  </si>
  <si>
    <t>https://www.agilent.com/store/en_US/Prod-12255002/12255002</t>
  </si>
  <si>
    <t>https://www.agilent.com/store/en_US/Prod-12255011/12255011</t>
  </si>
  <si>
    <t>https://www.agilent.com/store/en_US/Prod-12255012/12255012</t>
  </si>
  <si>
    <t>https://www.agilent.com/store/en_US/Prod-12255014/12255014</t>
  </si>
  <si>
    <t>https://www.agilent.com/store/en_US/Prod-12255021/12255021</t>
  </si>
  <si>
    <t>https://www.agilent.com/store/en_US/Prod-12256001/12256001</t>
  </si>
  <si>
    <t>https://www.agilent.com/store/en_US/Prod-12256002/12256002</t>
  </si>
  <si>
    <t>https://www.agilent.com/store/en_US/Prod-12256003/12256003</t>
  </si>
  <si>
    <t>https://www.agilent.com/store/en_US/Prod-12256004/12256004</t>
  </si>
  <si>
    <t>https://www.agilent.com/store/en_US/Prod-12256005/12256005</t>
  </si>
  <si>
    <t>https://www.agilent.com/store/en_US/Prod-12256007/12256007</t>
  </si>
  <si>
    <t>https://www.agilent.com/store/en_US/Prod-12256008/12256008</t>
  </si>
  <si>
    <t>https://www.agilent.com/store/en_US/Prod-12256009/12256009</t>
  </si>
  <si>
    <t>https://www.agilent.com/store/en_US/Prod-12256010/12256010</t>
  </si>
  <si>
    <t>https://www.agilent.com/store/en_US/Prod-12256011/12256011</t>
  </si>
  <si>
    <t>https://www.agilent.com/store/en_US/Prod-12256012/12256012</t>
  </si>
  <si>
    <t>https://www.agilent.com/store/en_US/Prod-12256013/12256013</t>
  </si>
  <si>
    <t>https://www.agilent.com/store/en_US/Prod-12256014/12256014</t>
  </si>
  <si>
    <t>https://www.agilent.com/store/en_US/Prod-12256015/12256015</t>
  </si>
  <si>
    <t>https://www.agilent.com/store/en_US/Prod-12256016/12256016</t>
  </si>
  <si>
    <t>https://www.agilent.com/store/en_US/Prod-12256018/12256018</t>
  </si>
  <si>
    <t>https://www.agilent.com/store/en_US/Prod-12256019/12256019</t>
  </si>
  <si>
    <t>https://www.agilent.com/store/en_US/Prod-12256020/12256020</t>
  </si>
  <si>
    <t>https://www.agilent.com/store/en_US/Prod-12256021/12256021</t>
  </si>
  <si>
    <t>https://www.agilent.com/store/en_US/Prod-12256022/12256022</t>
  </si>
  <si>
    <t>https://www.agilent.com/store/en_US/Prod-12256023/12256023</t>
  </si>
  <si>
    <t>https://www.agilent.com/store/en_US/Prod-12256024/12256024</t>
  </si>
  <si>
    <t>https://www.agilent.com/store/en_US/Prod-12256026/12256026</t>
  </si>
  <si>
    <t>https://www.agilent.com/store/en_US/Prod-12256027/12256027</t>
  </si>
  <si>
    <t>https://www.agilent.com/store/en_US/Prod-12256028/12256028</t>
  </si>
  <si>
    <t>https://www.agilent.com/store/en_US/Prod-12256029/12256029</t>
  </si>
  <si>
    <t>https://www.agilent.com/store/en_US/Prod-12256030/12256030</t>
  </si>
  <si>
    <t>https://www.agilent.com/store/en_US/Prod-12256031/12256031</t>
  </si>
  <si>
    <t>https://www.agilent.com/store/en_US/Prod-12256032/12256032</t>
  </si>
  <si>
    <t>https://www.agilent.com/store/en_US/Prod-12256034/12256034</t>
  </si>
  <si>
    <t>https://www.agilent.com/store/en_US/Prod-12256035/12256035</t>
  </si>
  <si>
    <t>https://www.agilent.com/store/en_US/Prod-12256036/12256036</t>
  </si>
  <si>
    <t>https://www.agilent.com/store/en_US/Prod-12256037/12256037</t>
  </si>
  <si>
    <t>https://www.agilent.com/store/en_US/Prod-12256038/12256038</t>
  </si>
  <si>
    <t>https://www.agilent.com/store/en_US/Prod-12256039/12256039</t>
  </si>
  <si>
    <t>https://www.agilent.com/store/en_US/Prod-12256040/12256040</t>
  </si>
  <si>
    <t>https://www.agilent.com/store/en_US/Prod-12256041/12256041</t>
  </si>
  <si>
    <t>https://www.agilent.com/store/en_US/Prod-12256042/12256042</t>
  </si>
  <si>
    <t>https://www.agilent.com/store/en_US/Prod-12256043/12256043</t>
  </si>
  <si>
    <t>https://www.agilent.com/store/en_US/Prod-12256044/12256044</t>
  </si>
  <si>
    <t>https://www.agilent.com/store/en_US/Prod-12256045/12256045</t>
  </si>
  <si>
    <t>https://www.agilent.com/store/en_US/Prod-12256046/12256046</t>
  </si>
  <si>
    <t>https://www.agilent.com/store/en_US/Prod-12256047/12256047</t>
  </si>
  <si>
    <t>https://www.agilent.com/store/en_US/Prod-12256050/12256050</t>
  </si>
  <si>
    <t>https://www.agilent.com/store/en_US/Prod-12256051/12256051</t>
  </si>
  <si>
    <t>https://www.agilent.com/store/en_US/Prod-12256053/12256053</t>
  </si>
  <si>
    <t>https://www.agilent.com/store/en_US/Prod-12256054/12256054</t>
  </si>
  <si>
    <t>https://www.agilent.com/store/en_US/Prod-12256055/12256055</t>
  </si>
  <si>
    <t>https://www.agilent.com/store/en_US/Prod-12256056/12256056</t>
  </si>
  <si>
    <t>https://www.agilent.com/store/en_US/Prod-12256058/12256058</t>
  </si>
  <si>
    <t>https://www.agilent.com/store/en_US/Prod-12256059/12256059</t>
  </si>
  <si>
    <t>https://www.agilent.com/store/en_US/Prod-12256060/12256060</t>
  </si>
  <si>
    <t>https://www.agilent.com/store/en_US/Prod-12256061/12256061</t>
  </si>
  <si>
    <t>https://www.agilent.com/store/en_US/Prod-12256064/12256064</t>
  </si>
  <si>
    <t>https://www.agilent.com/store/en_US/Prod-12256065/12256065</t>
  </si>
  <si>
    <t>https://www.agilent.com/store/en_US/Prod-12256066/12256066</t>
  </si>
  <si>
    <t>https://www.agilent.com/store/en_US/Prod-12256067/12256067</t>
  </si>
  <si>
    <t>https://www.agilent.com/store/en_US/Prod-12256068/12256068</t>
  </si>
  <si>
    <t>https://www.agilent.com/store/en_US/Prod-12256069/12256069</t>
  </si>
  <si>
    <t>https://www.agilent.com/store/en_US/Prod-12256070/12256070</t>
  </si>
  <si>
    <t>https://www.agilent.com/store/en_US/Prod-12256071/12256071</t>
  </si>
  <si>
    <t>https://www.agilent.com/store/en_US/Prod-12256072/12256072</t>
  </si>
  <si>
    <t>https://www.agilent.com/store/en_US/Prod-12256073/12256073</t>
  </si>
  <si>
    <t>https://www.agilent.com/store/en_US/Prod-12256074/12256074</t>
  </si>
  <si>
    <t>https://www.agilent.com/store/en_US/Prod-12256075/12256075</t>
  </si>
  <si>
    <t>https://www.agilent.com/store/en_US/Prod-12256076/12256076</t>
  </si>
  <si>
    <t>https://www.agilent.com/store/en_US/Prod-12256077/12256077</t>
  </si>
  <si>
    <t>https://www.agilent.com/store/en_US/Prod-12256078/12256078</t>
  </si>
  <si>
    <t>https://www.agilent.com/store/en_US/Prod-12256079/12256079</t>
  </si>
  <si>
    <t>https://www.agilent.com/store/en_US/Prod-12256080/12256080</t>
  </si>
  <si>
    <t>https://www.agilent.com/store/en_US/Prod-12256081/12256081</t>
  </si>
  <si>
    <t>https://www.agilent.com/store/en_US/Prod-12256086/12256086</t>
  </si>
  <si>
    <t>https://www.agilent.com/store/en_US/Prod-12256087/12256087</t>
  </si>
  <si>
    <t>https://www.agilent.com/store/en_US/Prod-12256088/12256088</t>
  </si>
  <si>
    <t>https://www.agilent.com/store/en_US/Prod-12256092/12256092</t>
  </si>
  <si>
    <t>https://www.agilent.com/store/en_US/Prod-12256120/12256120</t>
  </si>
  <si>
    <t>https://www.agilent.com/store/en_US/Prod-12256130/12256130</t>
  </si>
  <si>
    <t>https://www.agilent.com/store/en_US/Prod-12256140/12256140</t>
  </si>
  <si>
    <t>https://www.agilent.com/store/en_US/Prod-12256145/12256145</t>
  </si>
  <si>
    <t>https://www.agilent.com/store/en_US/Prod-12256146/12256146</t>
  </si>
  <si>
    <t>https://www.agilent.com/store/en_US/Prod-12257034/12257034</t>
  </si>
  <si>
    <t>https://www.agilent.com/store/en_US/Prod-12257506/12257506</t>
  </si>
  <si>
    <t>https://www.agilent.com/store/en_US/Prod-12258506/12258506</t>
  </si>
  <si>
    <t>https://www.agilent.com/store/en_US/Prod-12259506/12259506</t>
  </si>
  <si>
    <t>https://www.agilent.com/store/en_US/Prod-12272001/12272001</t>
  </si>
  <si>
    <t>https://www.agilent.com/store/en_US/Prod-12272004/12272004</t>
  </si>
  <si>
    <t>https://www.agilent.com/store/en_US/Prod-12272005/12272005</t>
  </si>
  <si>
    <t>https://www.agilent.com/store/en_US/Prod-12272011/12272011</t>
  </si>
  <si>
    <t>https://www.agilent.com/store/en_US/Prod-12272020/12272020</t>
  </si>
  <si>
    <t>https://www.agilent.com/store/en_US/Prod-12281201/12281201</t>
  </si>
  <si>
    <t>https://www.agilent.com/store/en_US/Prod-12281306/12281306</t>
  </si>
  <si>
    <t>https://www.agilent.com/store/en_US/Prod-12282001/12282001</t>
  </si>
  <si>
    <t>https://www.agilent.com/store/en_US/Prod-12282002/12282002</t>
  </si>
  <si>
    <t>https://www.agilent.com/store/en_US/Prod-12282003/12282003</t>
  </si>
  <si>
    <t>https://www.agilent.com/store/en_US/Prod-12282004/12282004</t>
  </si>
  <si>
    <t>https://www.agilent.com/store/en_US/Prod-12282005/12282005</t>
  </si>
  <si>
    <t>https://www.agilent.com/store/en_US/Prod-12282006/12282006</t>
  </si>
  <si>
    <t>https://www.agilent.com/store/en_US/Prod-14102001/14102001</t>
  </si>
  <si>
    <t>https://www.agilent.com/store/en_US/Prod-14102002/14102002</t>
  </si>
  <si>
    <t>https://www.agilent.com/store/en_US/Prod-14102003/14102003</t>
  </si>
  <si>
    <t>https://www.agilent.com/store/en_US/Prod-14102005/14102005</t>
  </si>
  <si>
    <t>https://www.agilent.com/store/en_US/Prod-14102010/14102010</t>
  </si>
  <si>
    <t>https://www.agilent.com/store/en_US/Prod-14102011/14102011</t>
  </si>
  <si>
    <t>https://www.agilent.com/store/en_US/Prod-14102013/14102013</t>
  </si>
  <si>
    <t>https://www.agilent.com/store/en_US/Prod-14102016/14102016</t>
  </si>
  <si>
    <t>https://www.agilent.com/store/en_US/Prod-14102017/14102017</t>
  </si>
  <si>
    <t>https://www.agilent.com/store/en_US/Prod-14102021/14102021</t>
  </si>
  <si>
    <t>https://www.agilent.com/store/en_US/Prod-14102025/14102025</t>
  </si>
  <si>
    <t>https://www.agilent.com/store/en_US/Prod-14102026/14102026</t>
  </si>
  <si>
    <t>https://www.agilent.com/store/en_US/Prod-14102027/14102027</t>
  </si>
  <si>
    <t>https://www.agilent.com/store/en_US/Prod-14102028/14102028</t>
  </si>
  <si>
    <t>https://www.agilent.com/store/en_US/Prod-14102029/14102029</t>
  </si>
  <si>
    <t>https://www.agilent.com/store/en_US/Prod-14102032/14102032</t>
  </si>
  <si>
    <t>https://www.agilent.com/store/en_US/Prod-14102037/14102037</t>
  </si>
  <si>
    <t>https://www.agilent.com/store/en_US/Prod-14102040/14102040</t>
  </si>
  <si>
    <t>https://www.agilent.com/store/en_US/Prod-14102042/14102042</t>
  </si>
  <si>
    <t>https://www.agilent.com/store/en_US/Prod-14102043/14102043</t>
  </si>
  <si>
    <t>https://www.agilent.com/store/en_US/Prod-14102044/14102044</t>
  </si>
  <si>
    <t>https://www.agilent.com/store/en_US/Prod-14102051/14102051</t>
  </si>
  <si>
    <t>https://www.agilent.com/store/en_US/Prod-14102052/14102052</t>
  </si>
  <si>
    <t>https://www.agilent.com/store/en_US/Prod-14102053/14102053</t>
  </si>
  <si>
    <t>https://www.agilent.com/store/en_US/Prod-14102058/14102058</t>
  </si>
  <si>
    <t>https://www.agilent.com/store/en_US/Prod-14102062/14102062</t>
  </si>
  <si>
    <t>https://www.agilent.com/store/en_US/Prod-14102068/14102068</t>
  </si>
  <si>
    <t>https://www.agilent.com/store/en_US/Prod-14102075/14102075</t>
  </si>
  <si>
    <t>https://www.agilent.com/store/en_US/Prod-14102076/14102076</t>
  </si>
  <si>
    <t>https://www.agilent.com/store/en_US/Prod-14102078/14102078</t>
  </si>
  <si>
    <t>https://www.agilent.com/store/en_US/Prod-14102079/14102079</t>
  </si>
  <si>
    <t>https://www.agilent.com/store/en_US/Prod-14102080/14102080</t>
  </si>
  <si>
    <t>https://www.agilent.com/store/en_US/Prod-14102081/14102081</t>
  </si>
  <si>
    <t>https://www.agilent.com/store/en_US/Prod-14102082/14102082</t>
  </si>
  <si>
    <t>https://www.agilent.com/store/en_US/Prod-14102083/14102083</t>
  </si>
  <si>
    <t>https://www.agilent.com/store/en_US/Prod-14102084/14102084</t>
  </si>
  <si>
    <t>https://www.agilent.com/store/en_US/Prod-14102085/14102085</t>
  </si>
  <si>
    <t>https://www.agilent.com/store/en_US/Prod-14102088/14102088</t>
  </si>
  <si>
    <t>https://www.agilent.com/store/en_US/Prod-14102093/14102093</t>
  </si>
  <si>
    <t>https://www.agilent.com/store/en_US/Prod-14102094/14102094</t>
  </si>
  <si>
    <t>https://www.agilent.com/store/en_US/Prod-14103002/14103002</t>
  </si>
  <si>
    <t>https://www.agilent.com/store/en_US/Prod-14113001/14113001</t>
  </si>
  <si>
    <t>https://www.agilent.com/store/en_US/Prod-14113005/14113005</t>
  </si>
  <si>
    <t>https://www.agilent.com/store/en_US/Prod-14113010/14113010</t>
  </si>
  <si>
    <t>https://www.agilent.com/store/en_US/Prod-14113024/14113024</t>
  </si>
  <si>
    <t>https://www.agilent.com/store/en_US/Prod-14113027/14113027</t>
  </si>
  <si>
    <t>https://www.agilent.com/store/en_US/Prod-14113036/14113036</t>
  </si>
  <si>
    <t>https://www.agilent.com/store/en_US/Prod-14113039/14113039</t>
  </si>
  <si>
    <t>https://www.agilent.com/store/en_US/Prod-14113040/14113040</t>
  </si>
  <si>
    <t>https://www.agilent.com/store/en_US/Prod-14113041/14113041</t>
  </si>
  <si>
    <t>https://www.agilent.com/store/en_US/Prod-14113042/14113042</t>
  </si>
  <si>
    <t>https://www.agilent.com/store/en_US/Prod-14113043/14113043</t>
  </si>
  <si>
    <t>https://www.agilent.com/store/en_US/Prod-14113045/14113045</t>
  </si>
  <si>
    <t>https://www.agilent.com/store/en_US/Prod-14113050/14113050</t>
  </si>
  <si>
    <t>https://www.agilent.com/store/en_US/Prod-14113051/14113051</t>
  </si>
  <si>
    <t>https://www.agilent.com/store/en_US/Prod-14113052/14113052</t>
  </si>
  <si>
    <t>https://www.agilent.com/store/en_US/Prod-14113054/14113054</t>
  </si>
  <si>
    <t>https://www.agilent.com/store/en_US/Prod-14113055/14113055</t>
  </si>
  <si>
    <t>https://www.agilent.com/store/en_US/Prod-14213012/14213012</t>
  </si>
  <si>
    <t>https://www.agilent.com/store/en_US/Prod-14213013/14213013</t>
  </si>
  <si>
    <t>https://www.agilent.com/store/en_US/Prod-14213024/14213024</t>
  </si>
  <si>
    <t>https://www.agilent.com/store/en_US/Prod-14213039/14213039</t>
  </si>
  <si>
    <t>https://www.agilent.com/store/en_US/Prod-14251922/14251922</t>
  </si>
  <si>
    <t>https://www.agilent.com/store/en_US/Prod-14256001/14256001</t>
  </si>
  <si>
    <t>https://www.agilent.com/store/en_US/Prod-14256002/14256002</t>
  </si>
  <si>
    <t>https://www.agilent.com/store/en_US/Prod-14256003/14256003</t>
  </si>
  <si>
    <t>https://www.agilent.com/store/en_US/Prod-14256004/14256004</t>
  </si>
  <si>
    <t>https://www.agilent.com/store/en_US/Prod-14256008/14256008</t>
  </si>
  <si>
    <t>https://www.agilent.com/store/en_US/Prod-14256009/14256009</t>
  </si>
  <si>
    <t>https://www.agilent.com/store/en_US/Prod-14256011/14256011</t>
  </si>
  <si>
    <t>https://www.agilent.com/store/en_US/Prod-14256012/14256012</t>
  </si>
  <si>
    <t>https://www.agilent.com/store/en_US/Prod-14256013/14256013</t>
  </si>
  <si>
    <t>https://www.agilent.com/store/en_US/Prod-14256015/14256015</t>
  </si>
  <si>
    <t>https://www.agilent.com/store/en_US/Prod-14256016/14256016</t>
  </si>
  <si>
    <t>https://www.agilent.com/store/en_US/Prod-14256018/14256018</t>
  </si>
  <si>
    <t>https://www.agilent.com/store/en_US/Prod-14256019/14256019</t>
  </si>
  <si>
    <t>https://www.agilent.com/store/en_US/Prod-14256020/14256020</t>
  </si>
  <si>
    <t>https://www.agilent.com/store/en_US/Prod-14256021/14256021</t>
  </si>
  <si>
    <t>https://www.agilent.com/store/en_US/Prod-14256023/14256023</t>
  </si>
  <si>
    <t>https://www.agilent.com/store/en_US/Prod-14256024/14256024</t>
  </si>
  <si>
    <t>https://www.agilent.com/store/en_US/Prod-14256026/14256026</t>
  </si>
  <si>
    <t>https://www.agilent.com/store/en_US/Prod-14256027/14256027</t>
  </si>
  <si>
    <t>https://www.agilent.com/store/en_US/Prod-14256029/14256029</t>
  </si>
  <si>
    <t>https://www.agilent.com/store/en_US/Prod-14256031/14256031</t>
  </si>
  <si>
    <t>https://www.agilent.com/store/en_US/Prod-14256032/14256032</t>
  </si>
  <si>
    <t>https://www.agilent.com/store/en_US/Prod-14256034/14256034</t>
  </si>
  <si>
    <t>https://www.agilent.com/store/en_US/Prod-14256035/14256035</t>
  </si>
  <si>
    <t>https://www.agilent.com/store/en_US/Prod-14256036/14256036</t>
  </si>
  <si>
    <t>https://www.agilent.com/store/en_US/Prod-14256040/14256040</t>
  </si>
  <si>
    <t>https://www.agilent.com/store/en_US/Prod-20466224/20466224</t>
  </si>
  <si>
    <t>https://www.agilent.com/store/en_US/Prod-22102001/22102001</t>
  </si>
  <si>
    <t>https://www.agilent.com/store/en_US/Prod-22102017/22102017</t>
  </si>
  <si>
    <t>https://www.agilent.com/store/en_US/Prod-52102001/52102001</t>
  </si>
  <si>
    <t>https://www.agilent.com/store/en_US/Prod-52102002/52102002</t>
  </si>
  <si>
    <t>https://www.agilent.com/store/en_US/Prod-52102017/52102017</t>
  </si>
  <si>
    <t>https://www.agilent.com/store/en_US/Prod-52102024/52102024</t>
  </si>
  <si>
    <t>https://www.agilent.com/store/en_US/Prod-52102025/52102025</t>
  </si>
  <si>
    <t>https://www.agilent.com/store/en_US/Prod-52102026/52102026</t>
  </si>
  <si>
    <t>https://www.agilent.com/store/en_US/Prod-52102028/52102028</t>
  </si>
  <si>
    <t>https://www.agilent.com/store/en_US/Prod-52102037/52102037</t>
  </si>
  <si>
    <t>https://www.agilent.com/store/en_US/Prod-52102051/52102051</t>
  </si>
  <si>
    <t>https://www.agilent.com/store/en_US/Prod-52102052/52102052</t>
  </si>
  <si>
    <t>https://www.agilent.com/store/en_US/Prod-52102081/52102081</t>
  </si>
  <si>
    <t>https://www.agilent.com/store/en_US/Prod-52102156/52102156</t>
  </si>
  <si>
    <t>https://www.agilent.com/store/en_US/Prod-52113024/52113024</t>
  </si>
  <si>
    <t>https://www.agilent.com/store/en_US/Prod-52113050/52113050</t>
  </si>
  <si>
    <t>https://www.agilent.com/store/en_US/Prod-52113051/52113051</t>
  </si>
  <si>
    <t>https://www.agilent.com/store/en_US/Prod-52256014/52256014</t>
  </si>
  <si>
    <t>https://www.agilent.com/store/en_US/Prod-65401507/65401507</t>
  </si>
  <si>
    <t>https://www.agilent.com/store/en_US/Prod-75400000/75400000</t>
  </si>
  <si>
    <t>https://www.agilent.com/store/en_US/Prod-75401050/75401050</t>
  </si>
  <si>
    <t>https://www.agilent.com/store/en_US/Prod-75403025/75403025</t>
  </si>
  <si>
    <t>https://www.agilent.com/store/en_US/Prod-75403050/75403050</t>
  </si>
  <si>
    <t>https://www.agilent.com/store/en_US/Prod-75406050/75406050</t>
  </si>
  <si>
    <t>https://www.agilent.com/store/en_US/Prod-75408050/75408050</t>
  </si>
  <si>
    <t>https://www.agilent.com/store/en_US/Prod-75409025/75409025</t>
  </si>
  <si>
    <t>https://www.agilent.com/store/en_US/Prod-75430260/75430260</t>
  </si>
  <si>
    <t>https://www.agilent.com/store/en_US/Prod-75480060/75480060</t>
  </si>
  <si>
    <t>https://www.agilent.com/store/en_US/Prod-75490030/75490030</t>
  </si>
  <si>
    <t>https://www.agilent.com/store/en_US/Prod-75490060/75490060</t>
  </si>
  <si>
    <t>https://www.agilent.com/store/en_US/Prod-75501025/75501025</t>
  </si>
  <si>
    <t>https://www.agilent.com/store/en_US/Prod-75501050/75501050</t>
  </si>
  <si>
    <t>https://www.agilent.com/store/en_US/Prod-75502050/75502050</t>
  </si>
  <si>
    <t>https://www.agilent.com/store/en_US/Prod-75503025/75503025</t>
  </si>
  <si>
    <t>https://www.agilent.com/store/en_US/Prod-75503050/75503050</t>
  </si>
  <si>
    <t>https://www.agilent.com/store/en_US/Prod-75504050/75504050</t>
  </si>
  <si>
    <t>https://www.agilent.com/store/en_US/Prod-75505050/75505050</t>
  </si>
  <si>
    <t>https://www.agilent.com/store/en_US/Prod-75507025/75507025</t>
  </si>
  <si>
    <t>https://www.agilent.com/store/en_US/Prod-75507050/75507050</t>
  </si>
  <si>
    <t>https://www.agilent.com/store/en_US/Prod-75508050/75508050</t>
  </si>
  <si>
    <t>https://www.agilent.com/store/en_US/Prod-75509025/75509025</t>
  </si>
  <si>
    <t>https://www.agilent.com/store/en_US/Prod-75509050/75509050</t>
  </si>
  <si>
    <t>https://www.agilent.com/store/en_US/Prod-75510050/75510050</t>
  </si>
  <si>
    <t>https://www.agilent.com/store/en_US/Prod-75520030/75520030</t>
  </si>
  <si>
    <t>https://www.agilent.com/store/en_US/Prod-75520060/75520060</t>
  </si>
  <si>
    <t>https://www.agilent.com/store/en_US/Prod-75530260/75530260</t>
  </si>
  <si>
    <t>https://www.agilent.com/store/en_US/Prod-75580030/75580030</t>
  </si>
  <si>
    <t>https://www.agilent.com/store/en_US/Prod-75580060/75580060</t>
  </si>
  <si>
    <t>https://www.agilent.com/store/en_US/Prod-75590030/75590030</t>
  </si>
  <si>
    <t>https://www.agilent.com/store/en_US/Prod-75719025/75719025</t>
  </si>
  <si>
    <t>https://www.agilent.com/store/en_US/Prod-75719050/75719050</t>
  </si>
  <si>
    <t>https://www.agilent.com/store/en_US/Prod-2264265032/2264265032</t>
  </si>
  <si>
    <t>https://www.agilent.com/store/en_US/Prod-3664325032/3664325032</t>
  </si>
  <si>
    <t>https://www.agilent.com/store/en_US/Prod-102818C/102818C</t>
  </si>
  <si>
    <t>https://www.agilent.com/store/en_US/Prod-12102007T/12102007T</t>
  </si>
  <si>
    <t>https://www.agilent.com/store/en_US/Prod-12102010EWP/12102010EWP</t>
  </si>
  <si>
    <t>https://www.agilent.com/store/en_US/Prod-12102017T/12102017T</t>
  </si>
  <si>
    <t>https://www.agilent.com/store/en_US/Prod-12102017TB/12102017TB</t>
  </si>
  <si>
    <t>https://www.agilent.com/store/en_US/Prod-12102025T/12102025T</t>
  </si>
  <si>
    <t>https://www.agilent.com/store/en_US/Prod-12102042C250/12102042C250</t>
  </si>
  <si>
    <t>https://www.agilent.com/store/en_US/Prod-12102042C500/12102042C500</t>
  </si>
  <si>
    <t>https://www.agilent.com/store/en_US/Prod-12102044T/12102044T</t>
  </si>
  <si>
    <t>https://www.agilent.com/store/en_US/Prod-12102051T/12102051T</t>
  </si>
  <si>
    <t>https://www.agilent.com/store/en_US/Prod-12102052T/12102052T</t>
  </si>
  <si>
    <t>https://www.agilent.com/store/en_US/Prod-12102058B/12102058B</t>
  </si>
  <si>
    <t>https://www.agilent.com/store/en_US/Prod-12102081T/12102081T</t>
  </si>
  <si>
    <t>https://www.agilent.com/store/en_US/Prod-12103101T/12103101T</t>
  </si>
  <si>
    <t>https://www.agilent.com/store/en_US/Prod-12105011T/12105011T</t>
  </si>
  <si>
    <t>https://www.agilent.com/store/en_US/Prod-12105102B/12105102B</t>
  </si>
  <si>
    <t>https://www.agilent.com/store/en_US/Prod-12108301B/12108301B</t>
  </si>
  <si>
    <t>https://www.agilent.com/store/en_US/Prod-12108303B/12108303B</t>
  </si>
  <si>
    <t>https://www.agilent.com/store/en_US/Prod-12108603B/12108603B</t>
  </si>
  <si>
    <t>https://www.agilent.com/store/en_US/Prod-12108603T/12108603T</t>
  </si>
  <si>
    <t>https://www.agilent.com/store/en_US/Prod-12109301B/12109301B</t>
  </si>
  <si>
    <t>https://www.agilent.com/store/en_US/Prod-12109301T/12109301T</t>
  </si>
  <si>
    <t>https://www.agilent.com/store/en_US/Prod-12109603ASP/12109603ASP</t>
  </si>
  <si>
    <t>https://www.agilent.com/store/en_US/Prod-1210C18OHTCB/1210C18OHTCB</t>
  </si>
  <si>
    <t>https://www.agilent.com/store/en_US/Prod-12113013B/12113013B</t>
  </si>
  <si>
    <t>https://www.agilent.com/store/en_US/Prod-12131014S/12131014S</t>
  </si>
  <si>
    <t>https://www.agilent.com/store/en_US/Prod-12161001B/12161001B</t>
  </si>
  <si>
    <t>https://www.agilent.com/store/en_US/Prod-12162028B/12162028B</t>
  </si>
  <si>
    <t>https://www.agilent.com/store/en_US/Prod-12162029B/12162029B</t>
  </si>
  <si>
    <t>https://www.agilent.com/store/en_US/Prod-12162037B/12162037B</t>
  </si>
  <si>
    <t>https://www.agilent.com/store/en_US/Prod-12162040B/12162040B</t>
  </si>
  <si>
    <t>https://www.agilent.com/store/en_US/Prod-12162041B/12162041B</t>
  </si>
  <si>
    <t>https://www.agilent.com/store/en_US/Prod-12162041S/12162041S</t>
  </si>
  <si>
    <t>https://www.agilent.com/store/en_US/Prod-12162042B/12162042B</t>
  </si>
  <si>
    <t>https://www.agilent.com/store/en_US/Prod-12162044B/12162044B</t>
  </si>
  <si>
    <t>https://www.agilent.com/store/en_US/Prod-12162048B/12162048B</t>
  </si>
  <si>
    <t>https://www.agilent.com/store/en_US/Prod-12162049B/12162049B</t>
  </si>
  <si>
    <t>https://www.agilent.com/store/en_US/Prod-12162050B/12162050B</t>
  </si>
  <si>
    <t>https://www.agilent.com/store/en_US/Prod-12162051B/12162051B</t>
  </si>
  <si>
    <t>https://www.agilent.com/store/en_US/Prod-12162052B/12162052B</t>
  </si>
  <si>
    <t>https://www.agilent.com/store/en_US/Prod-12162054B/12162054B</t>
  </si>
  <si>
    <t>https://www.agilent.com/store/en_US/Prod-12165001B/12165001B</t>
  </si>
  <si>
    <t>https://www.agilent.com/store/en_US/Prod-12166001B/12166001B</t>
  </si>
  <si>
    <t>https://www.agilent.com/store/en_US/Prod-12166002B/12166002B</t>
  </si>
  <si>
    <t>https://www.agilent.com/store/en_US/Prod-12166008B/12166008B</t>
  </si>
  <si>
    <t>https://www.agilent.com/store/en_US/Prod-12166011B/12166011B</t>
  </si>
  <si>
    <t>https://www.agilent.com/store/en_US/Prod-12166012B/12166012B</t>
  </si>
  <si>
    <t>https://www.agilent.com/store/en_US/Prod-12166013B/12166013B</t>
  </si>
  <si>
    <t>https://www.agilent.com/store/en_US/Prod-12166014B/12166014B</t>
  </si>
  <si>
    <t>https://www.agilent.com/store/en_US/Prod-12166043B/12166043B</t>
  </si>
  <si>
    <t>https://www.agilent.com/store/en_US/Prod-12166044B/12166044B</t>
  </si>
  <si>
    <t>https://www.agilent.com/store/en_US/Prod-12166045B/12166045B</t>
  </si>
  <si>
    <t>https://www.agilent.com/store/en_US/Prod-12166046B/12166046B</t>
  </si>
  <si>
    <t>https://www.agilent.com/store/en_US/Prod-12166050B/12166050B</t>
  </si>
  <si>
    <t>https://www.agilent.com/store/en_US/Prod-12166052B/12166052B</t>
  </si>
  <si>
    <t>https://www.agilent.com/store/en_US/Prod-12166053B/12166053B</t>
  </si>
  <si>
    <t>https://www.agilent.com/store/en_US/Prod-12167001B/12167001B</t>
  </si>
  <si>
    <t>https://www.agilent.com/store/en_US/Prod-12169610B/12169610B</t>
  </si>
  <si>
    <t>https://www.agilent.com/store/en_US/Prod-122340CL/122340CL</t>
  </si>
  <si>
    <t>https://www.agilent.com/store/en_US/Prod-12256001B/12256001B</t>
  </si>
  <si>
    <t>https://www.agilent.com/store/en_US/Prod-12256008B/12256008B</t>
  </si>
  <si>
    <t>https://www.agilent.com/store/en_US/Prod-12256012J/12256012J</t>
  </si>
  <si>
    <t>https://www.agilent.com/store/en_US/Prod-12256146TJ/12256146TJ</t>
  </si>
  <si>
    <t>https://www.agilent.com/store/en_US/Prod-1225SAX6015G/1225SAX6015G</t>
  </si>
  <si>
    <t>https://www.agilent.com/store/en_US/Prod-14102028B/14102028B</t>
  </si>
  <si>
    <t>https://www.agilent.com/store/en_US/Prod-14102081T/14102081T</t>
  </si>
  <si>
    <t>https://www.agilent.com/store/en_US/Prod-168012DASB/168012DASB</t>
  </si>
  <si>
    <t>https://www.agilent.com/store/en_US/Prod-168012DAU/168012DAU</t>
  </si>
  <si>
    <t>https://www.agilent.com/store/en_US/Prod-221032B/221032B</t>
  </si>
  <si>
    <t>https://www.agilent.com/store/en_US/Prod-5062-8547/5062-8547</t>
  </si>
  <si>
    <t>https://www.agilent.com/store/en_US/Prod-507712B/507712B</t>
  </si>
  <si>
    <t>https://www.agilent.com/store/en_US/Prod-5185-5759/5185-5759</t>
  </si>
  <si>
    <t>https://www.agilent.com/store/en_US/Prod-5185-5780/5185-5780</t>
  </si>
  <si>
    <t>https://www.agilent.com/store/en_US/Prod-5185-5782/5185-5782</t>
  </si>
  <si>
    <t>https://www.agilent.com/store/en_US/Prod-5185-5789/5185-5789</t>
  </si>
  <si>
    <t>https://www.agilent.com/store/en_US/Prod-5185-5791/5185-5791</t>
  </si>
  <si>
    <t>https://www.agilent.com/store/en_US/Prod-5185-5792/5185-5792</t>
  </si>
  <si>
    <t>https://www.agilent.com/store/en_US/Prod-5185-5793/5185-5793</t>
  </si>
  <si>
    <t>https://www.agilent.com/store/en_US/Prod-5185-5795/5185-5795</t>
  </si>
  <si>
    <t>https://www.agilent.com/store/en_US/Prod-5190-0499/5190-0499</t>
  </si>
  <si>
    <t>https://www.agilent.com/store/en_US/Prod-5190-0500/5190-0500</t>
  </si>
  <si>
    <t>https://www.agilent.com/store/en_US/Prod-5190-0501/5190-0501</t>
  </si>
  <si>
    <t>https://www.agilent.com/store/en_US/Prod-5190-0502/5190-0502</t>
  </si>
  <si>
    <t>https://www.agilent.com/store/en_US/Prod-5190-0503/5190-0503</t>
  </si>
  <si>
    <t>https://www.agilent.com/store/en_US/Prod-5190-1000/5190-1000</t>
  </si>
  <si>
    <t>https://www.agilent.com/store/en_US/Prod-5190-1001/5190-1001</t>
  </si>
  <si>
    <t>https://www.agilent.com/store/en_US/Prod-5190-1002/5190-1002</t>
  </si>
  <si>
    <t>https://www.agilent.com/store/en_US/Prod-5190-1003/5190-1003</t>
  </si>
  <si>
    <t>https://www.agilent.com/store/en_US/Prod-5190-1004/5190-1004</t>
  </si>
  <si>
    <t>https://www.agilent.com/store/en_US/Prod-5190-5082/5190-5082</t>
  </si>
  <si>
    <t>https://www.agilent.com/store/en_US/Prod-5190-5083/5190-5083</t>
  </si>
  <si>
    <t>https://www.agilent.com/store/en_US/Prod-5190-5084/5190-5084</t>
  </si>
  <si>
    <t>https://www.agilent.com/store/en_US/Prod-5190-5085/5190-5085</t>
  </si>
  <si>
    <t>https://www.agilent.com/store/en_US/Prod-5190-5086/5190-5086</t>
  </si>
  <si>
    <t>https://www.agilent.com/store/en_US/Prod-5190-5087/5190-5087</t>
  </si>
  <si>
    <t>https://www.agilent.com/store/en_US/Prod-5190-5088/5190-5088</t>
  </si>
  <si>
    <t>https://www.agilent.com/store/en_US/Prod-5190-5091/5190-5091</t>
  </si>
  <si>
    <t>https://www.agilent.com/store/en_US/Prod-5190-5092/5190-5092</t>
  </si>
  <si>
    <t>https://www.agilent.com/store/en_US/Prod-5190-5093/5190-5093</t>
  </si>
  <si>
    <t>https://www.agilent.com/store/en_US/Prod-5190-5094/5190-5094</t>
  </si>
  <si>
    <t>https://www.agilent.com/store/en_US/Prod-5190-5095/5190-5095</t>
  </si>
  <si>
    <t>https://www.agilent.com/store/en_US/Prod-5190-5096/5190-5096</t>
  </si>
  <si>
    <t>https://www.agilent.com/store/en_US/Prod-5190-5097/5190-5097</t>
  </si>
  <si>
    <t>https://www.agilent.com/store/en_US/Prod-5190-5098/5190-5098</t>
  </si>
  <si>
    <t>https://www.agilent.com/store/en_US/Prod-5190-5099/5190-5099</t>
  </si>
  <si>
    <t>https://www.agilent.com/store/en_US/Prod-5190-5103/5190-5103</t>
  </si>
  <si>
    <t>https://www.agilent.com/store/en_US/Prod-5190-5106/5190-5106</t>
  </si>
  <si>
    <t>https://www.agilent.com/store/en_US/Prod-5190-5107/5190-5107</t>
  </si>
  <si>
    <t>https://www.agilent.com/store/en_US/Prod-5190-5108/5190-5108</t>
  </si>
  <si>
    <t>https://www.agilent.com/store/en_US/Prod-5190-5109/5190-5109</t>
  </si>
  <si>
    <t>https://www.agilent.com/store/en_US/Prod-5190-5110/5190-5110</t>
  </si>
  <si>
    <t>https://www.agilent.com/store/en_US/Prod-5190-5111/5190-5111</t>
  </si>
  <si>
    <t>https://www.agilent.com/store/en_US/Prod-5190-5116/5190-5116</t>
  </si>
  <si>
    <t>https://www.agilent.com/store/en_US/Prod-5190-5117/5190-5117</t>
  </si>
  <si>
    <t>https://www.agilent.com/store/en_US/Prod-5190-5120/5190-5120</t>
  </si>
  <si>
    <t>https://www.agilent.com/store/en_US/Prod-5190-5122/5190-5122</t>
  </si>
  <si>
    <t>https://www.agilent.com/store/en_US/Prod-5190-5126/5190-5126</t>
  </si>
  <si>
    <t>https://www.agilent.com/store/en_US/Prod-5190-5127/5190-5127</t>
  </si>
  <si>
    <t>https://www.agilent.com/store/en_US/Prod-5190-5128/5190-5128</t>
  </si>
  <si>
    <t>https://www.agilent.com/store/en_US/Prod-5190-5129/5190-5129</t>
  </si>
  <si>
    <t>https://www.agilent.com/store/en_US/Prod-5190-5132/5190-5132</t>
  </si>
  <si>
    <t>https://www.agilent.com/store/en_US/Prod-5190-5133/5190-5133</t>
  </si>
  <si>
    <t>https://www.agilent.com/store/en_US/Prod-5190-5134/5190-5134</t>
  </si>
  <si>
    <t>https://www.agilent.com/store/en_US/Prod-5190-5135/5190-5135</t>
  </si>
  <si>
    <t>https://www.agilent.com/store/en_US/Prod-5190-5261/5190-5261</t>
  </si>
  <si>
    <t>https://www.agilent.com/store/en_US/Prod-5190-5262/5190-5262</t>
  </si>
  <si>
    <t>https://www.agilent.com/store/en_US/Prod-5190-5263/5190-5263</t>
  </si>
  <si>
    <t>https://www.agilent.com/store/en_US/Prod-5190-5264/5190-5264</t>
  </si>
  <si>
    <t>https://www.agilent.com/store/en_US/Prod-5190-5265/5190-5265</t>
  </si>
  <si>
    <t>https://www.agilent.com/store/en_US/Prod-5190-5266/5190-5266</t>
  </si>
  <si>
    <t>https://www.agilent.com/store/en_US/Prod-5190-5267/5190-5267</t>
  </si>
  <si>
    <t>https://www.agilent.com/store/en_US/Prod-5190-5268/5190-5268</t>
  </si>
  <si>
    <t>https://www.agilent.com/store/en_US/Prod-5190-5269/5190-5269</t>
  </si>
  <si>
    <t>https://www.agilent.com/store/en_US/Prod-5190-5270/5190-5270</t>
  </si>
  <si>
    <t>https://www.agilent.com/store/en_US/Prod-5190-5271/5190-5271</t>
  </si>
  <si>
    <t>https://www.agilent.com/store/en_US/Prod-5190-5272/5190-5272</t>
  </si>
  <si>
    <t>https://www.agilent.com/store/en_US/Prod-5190-5273/5190-5273</t>
  </si>
  <si>
    <t>https://www.agilent.com/store/en_US/Prod-5190-5274/5190-5274</t>
  </si>
  <si>
    <t>https://www.agilent.com/store/en_US/Prod-5190-5275/5190-5275</t>
  </si>
  <si>
    <t>https://www.agilent.com/store/en_US/Prod-5190-5276/5190-5276</t>
  </si>
  <si>
    <t>https://www.agilent.com/store/en_US/Prod-5190-5277/5190-5277</t>
  </si>
  <si>
    <t>https://www.agilent.com/store/en_US/Prod-5190-5278/5190-5278</t>
  </si>
  <si>
    <t>https://www.agilent.com/store/en_US/Prod-5190-5279/5190-5279</t>
  </si>
  <si>
    <t>https://www.agilent.com/store/en_US/Prod-5190-5280/5190-5280</t>
  </si>
  <si>
    <t>https://www.agilent.com/store/en_US/Prod-5190-5307/5190-5307</t>
  </si>
  <si>
    <t>https://www.agilent.com/store/en_US/Prod-5190-5308/5190-5308</t>
  </si>
  <si>
    <t>https://www.agilent.com/store/en_US/Prod-5190-5309/5190-5309</t>
  </si>
  <si>
    <t>https://www.agilent.com/store/en_US/Prod-5190-5310/5190-5310</t>
  </si>
  <si>
    <t>https://www.agilent.com/store/en_US/Prod-5191-4101/5191-4101</t>
  </si>
  <si>
    <t>https://www.agilent.com/store/en_US/Prod-5191-4102/5191-4102</t>
  </si>
  <si>
    <t>https://www.agilent.com/store/en_US/Prod-5191-4103/5191-4103</t>
  </si>
  <si>
    <t>https://www.agilent.com/store/en_US/Prod-5191-4104/5191-4104</t>
  </si>
  <si>
    <t>https://www.agilent.com/store/en_US/Prod-5191-4105/5191-4105</t>
  </si>
  <si>
    <t>https://www.agilent.com/store/en_US/Prod-5191-4106/5191-4106</t>
  </si>
  <si>
    <t>https://www.agilent.com/store/en_US/Prod-5191-4107/5191-4107</t>
  </si>
  <si>
    <t>https://www.agilent.com/store/en_US/Prod-5191-4108/5191-4108</t>
  </si>
  <si>
    <t>https://www.agilent.com/store/en_US/Prod-5191-4109/5191-4109</t>
  </si>
  <si>
    <t>https://www.agilent.com/store/en_US/Prod-5191-4110/5191-4110</t>
  </si>
  <si>
    <t>https://www.agilent.com/store/en_US/Prod-5191-4112/5191-4112</t>
  </si>
  <si>
    <t>https://www.agilent.com/store/en_US/Prod-5191-4113/5191-4113</t>
  </si>
  <si>
    <t>https://www.agilent.com/store/en_US/Prod-5191-4114/5191-4114</t>
  </si>
  <si>
    <t>https://www.agilent.com/store/en_US/Prod-5191-4116/5191-4116</t>
  </si>
  <si>
    <t>https://www.agilent.com/store/en_US/Prod-5191-4117/5191-4117</t>
  </si>
  <si>
    <t>https://www.agilent.com/store/en_US/Prod-5191-4119/5191-4119</t>
  </si>
  <si>
    <t>https://www.agilent.com/store/en_US/Prod-5191-4120/5191-4120</t>
  </si>
  <si>
    <t>https://www.agilent.com/store/en_US/Prod-5191-4121/5191-4121</t>
  </si>
  <si>
    <t>https://www.agilent.com/store/en_US/Prod-5191-5870/5191-5870</t>
  </si>
  <si>
    <t>https://www.agilent.com/store/en_US/Prod-5191-5871/5191-5871</t>
  </si>
  <si>
    <t>https://www.agilent.com/store/en_US/Prod-5191-5872/5191-5872</t>
  </si>
  <si>
    <t>https://www.agilent.com/store/en_US/Prod-5191-5873/5191-5873</t>
  </si>
  <si>
    <t>https://www.agilent.com/store/en_US/Prod-5191-5874/5191-5874</t>
  </si>
  <si>
    <t>https://www.agilent.com/store/en_US/Prod-5191-5875/5191-5875</t>
  </si>
  <si>
    <t>https://www.agilent.com/store/en_US/Prod-5191-5876/5191-5876</t>
  </si>
  <si>
    <t>https://www.agilent.com/store/en_US/Prod-5191-5877/5191-5877</t>
  </si>
  <si>
    <t>https://www.agilent.com/store/en_US/Prod-5191-5878/5191-5878</t>
  </si>
  <si>
    <t>https://www.agilent.com/store/en_US/Prod-5191-5879/5191-5879</t>
  </si>
  <si>
    <t>https://www.agilent.com/store/en_US/Prod-5191-5908/5191-5908</t>
  </si>
  <si>
    <t>https://www.agilent.com/store/en_US/Prod-5191-5909/5191-5909</t>
  </si>
  <si>
    <t>https://www.agilent.com/store/en_US/Prod-5191-5910/5191-5910</t>
  </si>
  <si>
    <t>https://www.agilent.com/store/en_US/Prod-5191-5911/5191-5911</t>
  </si>
  <si>
    <t>https://www.agilent.com/store/en_US/Prod-5191-5912/5191-5912</t>
  </si>
  <si>
    <t>https://www.agilent.com/store/en_US/Prod-5191-5913/5191-5913</t>
  </si>
  <si>
    <t>https://www.agilent.com/store/en_US/Prod-5191-5914/5191-5914</t>
  </si>
  <si>
    <t>https://www.agilent.com/store/en_US/Prod-5191-5915/5191-5915</t>
  </si>
  <si>
    <t>https://www.agilent.com/store/en_US/Prod-5191-5916/5191-5916</t>
  </si>
  <si>
    <t>https://www.agilent.com/store/en_US/Prod-5191-5917/5191-5917</t>
  </si>
  <si>
    <t>https://www.agilent.com/store/en_US/Prod-5191-5918/5191-5918</t>
  </si>
  <si>
    <t>https://www.agilent.com/store/en_US/Prod-5191-5919/5191-5919</t>
  </si>
  <si>
    <t>https://www.agilent.com/store/en_US/Prod-5191-5920/5191-5920</t>
  </si>
  <si>
    <t>https://www.agilent.com/store/en_US/Prod-5191-5921/5191-5921</t>
  </si>
  <si>
    <t>https://www.agilent.com/store/en_US/Prod-5191-5922/5191-5922</t>
  </si>
  <si>
    <t>https://www.agilent.com/store/en_US/Prod-5191-5923/5191-5923</t>
  </si>
  <si>
    <t>https://www.agilent.com/store/en_US/Prod-5191-5924/5191-5924</t>
  </si>
  <si>
    <t>https://www.agilent.com/store/en_US/Prod-5191-5925/5191-5925</t>
  </si>
  <si>
    <t>https://www.agilent.com/store/en_US/Prod-5191-5926/5191-5926</t>
  </si>
  <si>
    <t>https://www.agilent.com/store/en_US/Prod-5191-5927/5191-5927</t>
  </si>
  <si>
    <t>https://www.agilent.com/store/en_US/Prod-5191-5930/5191-5930</t>
  </si>
  <si>
    <t>https://www.agilent.com/store/en_US/Prod-5191-5931/5191-5931</t>
  </si>
  <si>
    <t>https://www.agilent.com/store/en_US/Prod-5191-5932/5191-5932</t>
  </si>
  <si>
    <t>https://www.agilent.com/store/en_US/Prod-5191-5933/5191-5933</t>
  </si>
  <si>
    <t>https://www.agilent.com/store/en_US/Prod-5191-5934/5191-5934</t>
  </si>
  <si>
    <t>https://www.agilent.com/store/en_US/Prod-5191-5935/5191-5935</t>
  </si>
  <si>
    <t>https://www.agilent.com/store/en_US/Prod-5191-5936/5191-5936</t>
  </si>
  <si>
    <t>https://www.agilent.com/store/en_US/Prod-5191-5939/5191-5939</t>
  </si>
  <si>
    <t>https://www.agilent.com/store/en_US/Prod-5191-5940/5191-5940</t>
  </si>
  <si>
    <t>https://www.agilent.com/store/en_US/Prod-5191-5941/5191-5941</t>
  </si>
  <si>
    <t>https://www.agilent.com/store/en_US/Prod-5191-5942/5191-5942</t>
  </si>
  <si>
    <t>https://www.agilent.com/store/en_US/Prod-5191-5943/5191-5943</t>
  </si>
  <si>
    <t>https://www.agilent.com/store/en_US/Prod-5610-2003/5610-2003</t>
  </si>
  <si>
    <t>https://www.agilent.com/store/en_US/Prod-5610-2004/5610-2004</t>
  </si>
  <si>
    <t>https://www.agilent.com/store/en_US/Prod-5610-2005/5610-2005</t>
  </si>
  <si>
    <t>https://www.agilent.com/store/en_US/Prod-5610-2006/5610-2006</t>
  </si>
  <si>
    <t>https://www.agilent.com/store/en_US/Prod-5610-2007/5610-2007</t>
  </si>
  <si>
    <t>https://www.agilent.com/store/en_US/Prod-5610-2008/5610-2008</t>
  </si>
  <si>
    <t>https://www.agilent.com/store/en_US/Prod-5610-2009/5610-2009</t>
  </si>
  <si>
    <t>https://www.agilent.com/store/en_US/Prod-5610-2010/5610-2010</t>
  </si>
  <si>
    <t>https://www.agilent.com/store/en_US/Prod-5610-2011/5610-2011</t>
  </si>
  <si>
    <t>https://www.agilent.com/store/en_US/Prod-5610-2012/5610-2012</t>
  </si>
  <si>
    <t>https://www.agilent.com/store/en_US/Prod-5610-2013/5610-2013</t>
  </si>
  <si>
    <t>https://www.agilent.com/store/en_US/Prod-5610-2030/5610-2030</t>
  </si>
  <si>
    <t>https://www.agilent.com/store/en_US/Prod-5610-2031/5610-2031</t>
  </si>
  <si>
    <t>https://www.agilent.com/store/en_US/Prod-5610-2034/5610-2034</t>
  </si>
  <si>
    <t>https://www.agilent.com/store/en_US/Prod-5610-2035/5610-2035</t>
  </si>
  <si>
    <t>https://www.agilent.com/store/en_US/Prod-5610-2036/5610-2036</t>
  </si>
  <si>
    <t>https://www.agilent.com/store/en_US/Prod-5610-2039/5610-2039</t>
  </si>
  <si>
    <t>https://www.agilent.com/store/en_US/Prod-5610-2041/5610-2041</t>
  </si>
  <si>
    <t>https://www.agilent.com/store/en_US/Prod-5610-2042/5610-2042</t>
  </si>
  <si>
    <t>https://www.agilent.com/store/en_US/Prod-5610-2043/5610-2043</t>
  </si>
  <si>
    <t>https://www.agilent.com/store/en_US/Prod-5610-2049/5610-2049</t>
  </si>
  <si>
    <t>https://www.agilent.com/store/en_US/Prod-5610-2050/5610-2050</t>
  </si>
  <si>
    <t>https://www.agilent.com/store/en_US/Prod-5610-2051/5610-2051</t>
  </si>
  <si>
    <t>https://www.agilent.com/store/en_US/Prod-5610-2052/5610-2052</t>
  </si>
  <si>
    <t>https://www.agilent.com/store/en_US/Prod-5610-2054/5610-2054</t>
  </si>
  <si>
    <t>https://www.agilent.com/store/en_US/Prod-5610-2055/5610-2055</t>
  </si>
  <si>
    <t>https://www.agilent.com/store/en_US/Prod-5610-2056/5610-2056</t>
  </si>
  <si>
    <t>https://www.agilent.com/store/en_US/Prod-5610-2057/5610-2057</t>
  </si>
  <si>
    <t>https://www.agilent.com/store/en_US/Prod-5610-2058/5610-2058</t>
  </si>
  <si>
    <t>https://www.agilent.com/store/en_US/Prod-5610-2059/5610-2059</t>
  </si>
  <si>
    <t>https://www.agilent.com/store/en_US/Prod-5610-2060/5610-2060</t>
  </si>
  <si>
    <t>https://www.agilent.com/store/en_US/Prod-5610-2061/5610-2061</t>
  </si>
  <si>
    <t>https://www.agilent.com/store/en_US/Prod-5610-2062/5610-2062</t>
  </si>
  <si>
    <t>https://www.agilent.com/store/en_US/Prod-5610-2063/5610-2063</t>
  </si>
  <si>
    <t>https://www.agilent.com/store/en_US/Prod-5610-2064/5610-2064</t>
  </si>
  <si>
    <t>https://www.agilent.com/store/en_US/Prod-5610-2065/5610-2065</t>
  </si>
  <si>
    <t>https://www.agilent.com/store/en_US/Prod-5610-2066/5610-2066</t>
  </si>
  <si>
    <t>https://www.agilent.com/store/en_US/Prod-5610-2067/5610-2067</t>
  </si>
  <si>
    <t>https://www.agilent.com/store/en_US/Prod-5610-2068/5610-2068</t>
  </si>
  <si>
    <t>https://www.agilent.com/store/en_US/Prod-5610-2069/5610-2069</t>
  </si>
  <si>
    <t>https://www.agilent.com/store/en_US/Prod-5610-2070/5610-2070</t>
  </si>
  <si>
    <t>https://www.agilent.com/store/en_US/Prod-5610-2071/5610-2071</t>
  </si>
  <si>
    <t>https://www.agilent.com/store/en_US/Prod-5610-2072/5610-2072</t>
  </si>
  <si>
    <t>https://www.agilent.com/store/en_US/Prod-5610-2073/5610-2073</t>
  </si>
  <si>
    <t>https://www.agilent.com/store/en_US/Prod-5610-2074/5610-2074</t>
  </si>
  <si>
    <t>https://www.agilent.com/store/en_US/Prod-5610-2075/5610-2075</t>
  </si>
  <si>
    <t>https://www.agilent.com/store/en_US/Prod-5610-2076/5610-2076</t>
  </si>
  <si>
    <t>https://www.agilent.com/store/en_US/Prod-5610-2077/5610-2077</t>
  </si>
  <si>
    <t>https://www.agilent.com/store/en_US/Prod-5610-2078/5610-2078</t>
  </si>
  <si>
    <t>https://www.agilent.com/store/en_US/Prod-5610-2079/5610-2079</t>
  </si>
  <si>
    <t>https://www.agilent.com/store/en_US/Prod-5610-2080/5610-2080</t>
  </si>
  <si>
    <t>https://www.agilent.com/store/en_US/Prod-5610-2081/5610-2081</t>
  </si>
  <si>
    <t>https://www.agilent.com/store/en_US/Prod-5610-2082/5610-2082</t>
  </si>
  <si>
    <t>https://www.agilent.com/store/en_US/Prod-5610-2083/5610-2083</t>
  </si>
  <si>
    <t>https://www.agilent.com/store/en_US/Prod-5610-2084/5610-2084</t>
  </si>
  <si>
    <t>https://www.agilent.com/store/en_US/Prod-5610-2085/5610-2085</t>
  </si>
  <si>
    <t>https://www.agilent.com/store/en_US/Prod-5610-2086/5610-2086</t>
  </si>
  <si>
    <t>https://www.agilent.com/store/en_US/Prod-5610-2087/5610-2087</t>
  </si>
  <si>
    <t>https://www.agilent.com/store/en_US/Prod-5610-2088/5610-2088</t>
  </si>
  <si>
    <t>https://www.agilent.com/store/en_US/Prod-5610-2089/5610-2089</t>
  </si>
  <si>
    <t>https://www.agilent.com/store/en_US/Prod-5610-2090/5610-2090</t>
  </si>
  <si>
    <t>https://www.agilent.com/store/en_US/Prod-5610-2091/5610-2091</t>
  </si>
  <si>
    <t>https://www.agilent.com/store/en_US/Prod-5610-2092/5610-2092</t>
  </si>
  <si>
    <t>https://www.agilent.com/store/en_US/Prod-5610-2093/5610-2093</t>
  </si>
  <si>
    <t>https://www.agilent.com/store/en_US/Prod-5610-2094/5610-2094</t>
  </si>
  <si>
    <t>https://www.agilent.com/store/en_US/Prod-5610-2095/5610-2095</t>
  </si>
  <si>
    <t>https://www.agilent.com/store/en_US/Prod-5610-2096/5610-2096</t>
  </si>
  <si>
    <t>https://www.agilent.com/store/en_US/Prod-5610-2097/5610-2097</t>
  </si>
  <si>
    <t>https://www.agilent.com/store/en_US/Prod-5610-2098/5610-2098</t>
  </si>
  <si>
    <t>https://www.agilent.com/store/en_US/Prod-5610-2099/5610-2099</t>
  </si>
  <si>
    <t>https://www.agilent.com/store/en_US/Prod-5610-2100/5610-2100</t>
  </si>
  <si>
    <t>https://www.agilent.com/store/en_US/Prod-5610-2101/5610-2101</t>
  </si>
  <si>
    <t>https://www.agilent.com/store/en_US/Prod-5610-2102/5610-2102</t>
  </si>
  <si>
    <t>https://www.agilent.com/store/en_US/Prod-5610-2103/5610-2103</t>
  </si>
  <si>
    <t>https://www.agilent.com/store/en_US/Prod-5610-2104/5610-2104</t>
  </si>
  <si>
    <t>https://www.agilent.com/store/en_US/Prod-5610-2105/5610-2105</t>
  </si>
  <si>
    <t>https://www.agilent.com/store/en_US/Prod-5610-2106/5610-2106</t>
  </si>
  <si>
    <t>https://www.agilent.com/store/en_US/Prod-5610-2107/5610-2107</t>
  </si>
  <si>
    <t>https://www.agilent.com/store/en_US/Prod-5610-2108/5610-2108</t>
  </si>
  <si>
    <t>https://www.agilent.com/store/en_US/Prod-5610-2109/5610-2109</t>
  </si>
  <si>
    <t>https://www.agilent.com/store/en_US/Prod-5610-2110/5610-2110</t>
  </si>
  <si>
    <t>https://www.agilent.com/store/en_US/Prod-5610-2111/5610-2111</t>
  </si>
  <si>
    <t>https://www.agilent.com/store/en_US/Prod-5610-2112/5610-2112</t>
  </si>
  <si>
    <t>https://www.agilent.com/store/en_US/Prod-5610-2113/5610-2113</t>
  </si>
  <si>
    <t>https://www.agilent.com/store/en_US/Prod-5610-2114/5610-2114</t>
  </si>
  <si>
    <t>https://www.agilent.com/store/en_US/Prod-5610-2115/5610-2115</t>
  </si>
  <si>
    <t>https://www.agilent.com/store/en_US/Prod-5610-2116/5610-2116</t>
  </si>
  <si>
    <t>https://www.agilent.com/store/en_US/Prod-5610-2117/5610-2117</t>
  </si>
  <si>
    <t>https://www.agilent.com/store/en_US/Prod-5610-2118/5610-2118</t>
  </si>
  <si>
    <t>https://www.agilent.com/store/en_US/Prod-5610-2119/5610-2119</t>
  </si>
  <si>
    <t>https://www.agilent.com/store/en_US/Prod-5610-2120/5610-2120</t>
  </si>
  <si>
    <t>https://www.agilent.com/store/en_US/Prod-5610-2121/5610-2121</t>
  </si>
  <si>
    <t>https://www.agilent.com/store/en_US/Prod-5610-2122/5610-2122</t>
  </si>
  <si>
    <t>https://www.agilent.com/store/en_US/Prod-5610-2123/5610-2123</t>
  </si>
  <si>
    <t>https://www.agilent.com/store/en_US/Prod-5610-2124/5610-2124</t>
  </si>
  <si>
    <t>https://www.agilent.com/store/en_US/Prod-5610-2125/5610-2125</t>
  </si>
  <si>
    <t>https://www.agilent.com/store/en_US/Prod-5610-2128/5610-2128</t>
  </si>
  <si>
    <t>https://www.agilent.com/store/en_US/Prod-5610-2129/5610-2129</t>
  </si>
  <si>
    <t>https://www.agilent.com/store/en_US/Prod-5610-2130/5610-2130</t>
  </si>
  <si>
    <t>https://www.agilent.com/store/en_US/Prod-5610-2131/5610-2131</t>
  </si>
  <si>
    <t>https://www.agilent.com/store/en_US/Prod-5610-2132/5610-2132</t>
  </si>
  <si>
    <t>https://www.agilent.com/store/en_US/Prod-5610-2133/5610-2133</t>
  </si>
  <si>
    <t>https://www.agilent.com/store/en_US/Prod-5610-2134/5610-2134</t>
  </si>
  <si>
    <t>https://www.agilent.com/store/en_US/Prod-5610-2135/5610-2135</t>
  </si>
  <si>
    <t>https://www.agilent.com/store/en_US/Prod-5610-2136/5610-2136</t>
  </si>
  <si>
    <t>https://www.agilent.com/store/en_US/Prod-5610-2137/5610-2137</t>
  </si>
  <si>
    <t>https://www.agilent.com/store/en_US/Prod-5610-2138/5610-2138</t>
  </si>
  <si>
    <t>https://www.agilent.com/store/en_US/Prod-5610-2140/5610-2140</t>
  </si>
  <si>
    <t>https://www.agilent.com/store/en_US/Prod-5610-2141/5610-2141</t>
  </si>
  <si>
    <t>https://www.agilent.com/store/en_US/Prod-5610-2142/5610-2142</t>
  </si>
  <si>
    <t>https://www.agilent.com/store/en_US/Prod-5610-2143/5610-2143</t>
  </si>
  <si>
    <t>https://www.agilent.com/store/en_US/Prod-5610-2144/5610-2144</t>
  </si>
  <si>
    <t>https://www.agilent.com/store/en_US/Prod-5610-2145/5610-2145</t>
  </si>
  <si>
    <t>https://www.agilent.com/store/en_US/Prod-5610-2146/5610-2146</t>
  </si>
  <si>
    <t>https://www.agilent.com/store/en_US/Prod-5610-2147/5610-2147</t>
  </si>
  <si>
    <t>https://www.agilent.com/store/en_US/Prod-5610-2150/5610-2150</t>
  </si>
  <si>
    <t>https://www.agilent.com/store/en_US/Prod-5610-2151/5610-2151</t>
  </si>
  <si>
    <t>https://www.agilent.com/store/en_US/Prod-5610-2152/5610-2152</t>
  </si>
  <si>
    <t>https://www.agilent.com/store/en_US/Prod-5610-2156/5610-2156</t>
  </si>
  <si>
    <t>https://www.agilent.com/store/en_US/Prod-5610-2196/5610-2196</t>
  </si>
  <si>
    <t>https://www.agilent.com/store/en_US/Prod-5610-2197/5610-2197</t>
  </si>
  <si>
    <t>https://www.agilent.com/store/en_US/Prod-5610-2198/5610-2198</t>
  </si>
  <si>
    <t>https://www.agilent.com/store/en_US/Prod-5610-2199/5610-2199</t>
  </si>
  <si>
    <t>https://www.agilent.com/store/en_US/Prod-5610-2200/5610-2200</t>
  </si>
  <si>
    <t>https://www.agilent.com/store/en_US/Prod-5610-2201/5610-2201</t>
  </si>
  <si>
    <t>https://www.agilent.com/store/en_US/Prod-5610-2202/5610-2202</t>
  </si>
  <si>
    <t>https://www.agilent.com/store/en_US/Prod-5610-2203/5610-2203</t>
  </si>
  <si>
    <t>https://www.agilent.com/store/en_US/Prod-5610-2204/5610-2204</t>
  </si>
  <si>
    <t>https://www.agilent.com/store/en_US/Prod-5610-2205/5610-2205</t>
  </si>
  <si>
    <t>https://www.agilent.com/store/en_US/Prod-5610-2206/5610-2206</t>
  </si>
  <si>
    <t>https://www.agilent.com/store/en_US/Prod-5610-2207/5610-2207</t>
  </si>
  <si>
    <t>https://www.agilent.com/store/en_US/Prod-5610-2208/5610-2208</t>
  </si>
  <si>
    <t>https://www.agilent.com/store/en_US/Prod-5610-2209/5610-2209</t>
  </si>
  <si>
    <t>https://www.agilent.com/store/en_US/Prod-5610-2210/5610-2210</t>
  </si>
  <si>
    <t>https://www.agilent.com/store/en_US/Prod-5610-2211/5610-2211</t>
  </si>
  <si>
    <t>https://www.agilent.com/store/en_US/Prod-5610-2212/5610-2212</t>
  </si>
  <si>
    <t>https://www.agilent.com/store/en_US/Prod-5610-2213/5610-2213</t>
  </si>
  <si>
    <t>https://www.agilent.com/store/en_US/Prod-5610-5858/5610-5858</t>
  </si>
  <si>
    <t>https://www.agilent.com/store/en_US/Prod-5610-5859/5610-5859</t>
  </si>
  <si>
    <t>https://www.agilent.com/store/en_US/Prod-5610-5860/5610-5860</t>
  </si>
  <si>
    <t>https://www.agilent.com/store/en_US/Prod-5610-5861/5610-5861</t>
  </si>
  <si>
    <t>https://www.agilent.com/store/en_US/Prod-5610-5862/5610-5862</t>
  </si>
  <si>
    <t>https://www.agilent.com/store/en_US/Prod-5610-5863/5610-5863</t>
  </si>
  <si>
    <t>https://www.agilent.com/store/en_US/Prod-5610-5864/5610-5864</t>
  </si>
  <si>
    <t>https://www.agilent.com/store/en_US/Prod-5610-5865/5610-5865</t>
  </si>
  <si>
    <t>https://www.agilent.com/store/en_US/Prod-5610-5866/5610-5866</t>
  </si>
  <si>
    <t>https://www.agilent.com/store/en_US/Prod-5610-5867/5610-5867</t>
  </si>
  <si>
    <t>https://www.agilent.com/store/en_US/Prod-5610-5868/5610-5868</t>
  </si>
  <si>
    <t>https://www.agilent.com/store/en_US/Prod-5610-5869/5610-5869</t>
  </si>
  <si>
    <t>https://www.agilent.com/store/en_US/Prod-5610-5870/5610-5870</t>
  </si>
  <si>
    <t>https://www.agilent.com/store/en_US/Prod-5610-5871/5610-5871</t>
  </si>
  <si>
    <t>https://www.agilent.com/store/en_US/Prod-5610-5872/5610-5872</t>
  </si>
  <si>
    <t>https://www.agilent.com/store/en_US/Prod-5610-5873/5610-5873</t>
  </si>
  <si>
    <t>https://www.agilent.com/store/en_US/Prod-5610-5874/5610-5874</t>
  </si>
  <si>
    <t>https://www.agilent.com/store/en_US/Prod-5610-5875/5610-5875</t>
  </si>
  <si>
    <t>https://www.agilent.com/store/en_US/Prod-5610-5876/5610-5876</t>
  </si>
  <si>
    <t>https://www.agilent.com/store/en_US/Prod-5610-5878/5610-5878</t>
  </si>
  <si>
    <t>https://www.agilent.com/store/en_US/Prod-5610-5879/5610-5879</t>
  </si>
  <si>
    <t>https://www.agilent.com/store/en_US/Prod-5982-0028/5982-0028</t>
  </si>
  <si>
    <t>https://www.agilent.com/store/en_US/Prod-5982-0028CH/5982-0028CH</t>
  </si>
  <si>
    <t>https://www.agilent.com/store/en_US/Prod-5982-0029/5982-0029</t>
  </si>
  <si>
    <t>https://www.agilent.com/store/en_US/Prod-5982-0029CH/5982-0029CH</t>
  </si>
  <si>
    <t>https://www.agilent.com/store/en_US/Prod-5982-0032/5982-0032</t>
  </si>
  <si>
    <t>https://www.agilent.com/store/en_US/Prod-5982-0034/5982-0034</t>
  </si>
  <si>
    <t>https://www.agilent.com/store/en_US/Prod-5982-0101/5982-0101</t>
  </si>
  <si>
    <t>https://www.agilent.com/store/en_US/Prod-5982-0102/5982-0102</t>
  </si>
  <si>
    <t>https://www.agilent.com/store/en_US/Prod-5982-0601/5982-0601</t>
  </si>
  <si>
    <t>https://www.agilent.com/store/en_US/Prod-5982-0602/5982-0602</t>
  </si>
  <si>
    <t>https://www.agilent.com/store/en_US/Prod-5982-0603/5982-0603</t>
  </si>
  <si>
    <t>https://www.agilent.com/store/en_US/Prod-5982-1010/5982-1010</t>
  </si>
  <si>
    <t>https://www.agilent.com/store/en_US/Prod-5982-1011/5982-1011</t>
  </si>
  <si>
    <t>https://www.agilent.com/store/en_US/Prod-5982-1032/5982-1032</t>
  </si>
  <si>
    <t>https://www.agilent.com/store/en_US/Prod-5982-1035/5982-1035</t>
  </si>
  <si>
    <t>https://www.agilent.com/store/en_US/Prod-5982-1065/5982-1065</t>
  </si>
  <si>
    <t>https://www.agilent.com/store/en_US/Prod-5982-1082/5982-1082</t>
  </si>
  <si>
    <t>https://www.agilent.com/store/en_US/Prod-5982-1111/5982-1111</t>
  </si>
  <si>
    <t>https://www.agilent.com/store/en_US/Prod-5982-1132/5982-1132</t>
  </si>
  <si>
    <t>https://www.agilent.com/store/en_US/Prod-5982-1135/5982-1135</t>
  </si>
  <si>
    <t>https://www.agilent.com/store/en_US/Prod-5982-1160/5982-1160</t>
  </si>
  <si>
    <t>https://www.agilent.com/store/en_US/Prod-5982-1165/5982-1165</t>
  </si>
  <si>
    <t>https://www.agilent.com/store/en_US/Prod-5982-1182/5982-1182</t>
  </si>
  <si>
    <t>https://www.agilent.com/store/en_US/Prod-5982-1270/5982-1270</t>
  </si>
  <si>
    <t>https://www.agilent.com/store/en_US/Prod-5982-1271/5982-1271</t>
  </si>
  <si>
    <t>https://www.agilent.com/store/en_US/Prod-5982-1311/5982-1311</t>
  </si>
  <si>
    <t>https://www.agilent.com/store/en_US/Prod-5982-1332/5982-1332</t>
  </si>
  <si>
    <t>https://www.agilent.com/store/en_US/Prod-5982-1335/5982-1335</t>
  </si>
  <si>
    <t>https://www.agilent.com/store/en_US/Prod-5982-1360/5982-1360</t>
  </si>
  <si>
    <t>https://www.agilent.com/store/en_US/Prod-5982-1365/5982-1365</t>
  </si>
  <si>
    <t>https://www.agilent.com/store/en_US/Prod-5982-1382/5982-1382</t>
  </si>
  <si>
    <t>https://www.agilent.com/store/en_US/Prod-5982-1811/5982-1811</t>
  </si>
  <si>
    <t>https://www.agilent.com/store/en_US/Prod-5982-1832/5982-1832</t>
  </si>
  <si>
    <t>https://www.agilent.com/store/en_US/Prod-5982-1835/5982-1835</t>
  </si>
  <si>
    <t>https://www.agilent.com/store/en_US/Prod-5982-1860/5982-1860</t>
  </si>
  <si>
    <t>https://www.agilent.com/store/en_US/Prod-5982-1865/5982-1865</t>
  </si>
  <si>
    <t>https://www.agilent.com/store/en_US/Prod-5982-1882/5982-1882</t>
  </si>
  <si>
    <t>https://www.agilent.com/store/en_US/Prod-5982-1911/5982-1911</t>
  </si>
  <si>
    <t>https://www.agilent.com/store/en_US/Prod-5982-1932/5982-1932</t>
  </si>
  <si>
    <t>https://www.agilent.com/store/en_US/Prod-5982-1965/5982-1965</t>
  </si>
  <si>
    <t>https://www.agilent.com/store/en_US/Prod-5982-2011/5982-2011</t>
  </si>
  <si>
    <t>https://www.agilent.com/store/en_US/Prod-5982-2032/5982-2032</t>
  </si>
  <si>
    <t>https://www.agilent.com/store/en_US/Prod-5982-2035/5982-2035</t>
  </si>
  <si>
    <t>https://www.agilent.com/store/en_US/Prod-5982-2060/5982-2060</t>
  </si>
  <si>
    <t>https://www.agilent.com/store/en_US/Prod-5982-2065/5982-2065</t>
  </si>
  <si>
    <t>https://www.agilent.com/store/en_US/Prod-5982-2082/5982-2082</t>
  </si>
  <si>
    <t>https://www.agilent.com/store/en_US/Prod-5982-2111/5982-2111</t>
  </si>
  <si>
    <t>https://www.agilent.com/store/en_US/Prod-5982-2135/5982-2135</t>
  </si>
  <si>
    <t>https://www.agilent.com/store/en_US/Prod-5982-2160/5982-2160</t>
  </si>
  <si>
    <t>https://www.agilent.com/store/en_US/Prod-5982-2165/5982-2165</t>
  </si>
  <si>
    <t>https://www.agilent.com/store/en_US/Prod-5982-2211/5982-2211</t>
  </si>
  <si>
    <t>https://www.agilent.com/store/en_US/Prod-5982-2232/5982-2232</t>
  </si>
  <si>
    <t>https://www.agilent.com/store/en_US/Prod-5982-2235/5982-2235</t>
  </si>
  <si>
    <t>https://www.agilent.com/store/en_US/Prod-5982-2260/5982-2260</t>
  </si>
  <si>
    <t>https://www.agilent.com/store/en_US/Prod-5982-2265/5982-2265</t>
  </si>
  <si>
    <t>https://www.agilent.com/store/en_US/Prod-5982-2282/5982-2282</t>
  </si>
  <si>
    <t>https://www.agilent.com/store/en_US/Prod-5982-2332/5982-2332</t>
  </si>
  <si>
    <t>https://www.agilent.com/store/en_US/Prod-5982-2364/5982-2364</t>
  </si>
  <si>
    <t>https://www.agilent.com/store/en_US/Prod-5982-3013/5982-3013</t>
  </si>
  <si>
    <t>https://www.agilent.com/store/en_US/Prod-5982-3036/5982-3036</t>
  </si>
  <si>
    <t>https://www.agilent.com/store/en_US/Prod-5982-3067/5982-3067</t>
  </si>
  <si>
    <t>https://www.agilent.com/store/en_US/Prod-5982-3213/5982-3213</t>
  </si>
  <si>
    <t>https://www.agilent.com/store/en_US/Prod-5982-3236/5982-3236</t>
  </si>
  <si>
    <t>https://www.agilent.com/store/en_US/Prod-5982-3267/5982-3267</t>
  </si>
  <si>
    <t>https://www.agilent.com/store/en_US/Prod-5982-3313/5982-3313</t>
  </si>
  <si>
    <t>https://www.agilent.com/store/en_US/Prod-5982-3336/5982-3336</t>
  </si>
  <si>
    <t>https://www.agilent.com/store/en_US/Prod-5982-3513/5982-3513</t>
  </si>
  <si>
    <t>https://www.agilent.com/store/en_US/Prod-5982-3536/5982-3536</t>
  </si>
  <si>
    <t>https://www.agilent.com/store/en_US/Prod-5982-3613/5982-3613</t>
  </si>
  <si>
    <t>https://www.agilent.com/store/en_US/Prod-5982-3636/5982-3636</t>
  </si>
  <si>
    <t>https://www.agilent.com/store/en_US/Prod-5982-3667/5982-3667</t>
  </si>
  <si>
    <t>https://www.agilent.com/store/en_US/Prod-5982-4332/5982-4332</t>
  </si>
  <si>
    <t>https://www.agilent.com/store/en_US/Prod-5982-4335/5982-4335</t>
  </si>
  <si>
    <t>https://www.agilent.com/store/en_US/Prod-5982-4360/5982-4360</t>
  </si>
  <si>
    <t>https://www.agilent.com/store/en_US/Prod-5982-4365/5982-4365</t>
  </si>
  <si>
    <t>https://www.agilent.com/store/en_US/Prod-5982-4382/5982-4382</t>
  </si>
  <si>
    <t>https://www.agilent.com/store/en_US/Prod-5982-4432/5982-4432</t>
  </si>
  <si>
    <t>https://www.agilent.com/store/en_US/Prod-5982-4465/5982-4465</t>
  </si>
  <si>
    <t>https://www.agilent.com/store/en_US/Prod-5982-4482/5982-4482</t>
  </si>
  <si>
    <t>https://www.agilent.com/store/en_US/Prod-5982-4567/5982-4567</t>
  </si>
  <si>
    <t>https://www.agilent.com/store/en_US/Prod-5982-4568/5982-4568</t>
  </si>
  <si>
    <t>https://www.agilent.com/store/en_US/Prod-5982-4569/5982-4569</t>
  </si>
  <si>
    <t>https://www.agilent.com/store/en_US/Prod-5982-4921/5982-4921</t>
  </si>
  <si>
    <t>https://www.agilent.com/store/en_US/Prod-5982-4921CH/5982-4921CH</t>
  </si>
  <si>
    <t>https://www.agilent.com/store/en_US/Prod-5982-4950/5982-4950</t>
  </si>
  <si>
    <t>https://www.agilent.com/store/en_US/Prod-5982-4956/5982-4956</t>
  </si>
  <si>
    <t>https://www.agilent.com/store/en_US/Prod-5982-4956CH/5982-4956CH</t>
  </si>
  <si>
    <t>https://www.agilent.com/store/en_US/Prod-5982-5021/5982-5021</t>
  </si>
  <si>
    <t>https://www.agilent.com/store/en_US/Prod-5982-5021CH/5982-5021CH</t>
  </si>
  <si>
    <t>https://www.agilent.com/store/en_US/Prod-5982-5022/5982-5022</t>
  </si>
  <si>
    <t>https://www.agilent.com/store/en_US/Prod-5982-5022CH/5982-5022CH</t>
  </si>
  <si>
    <t>https://www.agilent.com/store/en_US/Prod-5982-5056/5982-5056</t>
  </si>
  <si>
    <t>https://www.agilent.com/store/en_US/Prod-5982-5056CH/5982-5056CH</t>
  </si>
  <si>
    <t>https://www.agilent.com/store/en_US/Prod-5982-5058/5982-5058</t>
  </si>
  <si>
    <t>https://www.agilent.com/store/en_US/Prod-5982-5058CH/5982-5058CH</t>
  </si>
  <si>
    <t>https://www.agilent.com/store/en_US/Prod-5982-5121/5982-5121</t>
  </si>
  <si>
    <t>https://www.agilent.com/store/en_US/Prod-5982-5121CH/5982-5121CH</t>
  </si>
  <si>
    <t>https://www.agilent.com/store/en_US/Prod-5982-5122/5982-5122</t>
  </si>
  <si>
    <t>https://www.agilent.com/store/en_US/Prod-5982-5122CH/5982-5122CH</t>
  </si>
  <si>
    <t>https://www.agilent.com/store/en_US/Prod-5982-5156/5982-5156</t>
  </si>
  <si>
    <t>https://www.agilent.com/store/en_US/Prod-5982-5156CH/5982-5156CH</t>
  </si>
  <si>
    <t>https://www.agilent.com/store/en_US/Prod-5982-5158/5982-5158</t>
  </si>
  <si>
    <t>https://www.agilent.com/store/en_US/Prod-5982-5158CH/5982-5158CH</t>
  </si>
  <si>
    <t>https://www.agilent.com/store/en_US/Prod-5982-5221/5982-5221</t>
  </si>
  <si>
    <t>https://www.agilent.com/store/en_US/Prod-5982-5221CH/5982-5221CH</t>
  </si>
  <si>
    <t>https://www.agilent.com/store/en_US/Prod-5982-5222/5982-5222</t>
  </si>
  <si>
    <t>https://www.agilent.com/store/en_US/Prod-5982-5222CH/5982-5222CH</t>
  </si>
  <si>
    <t>https://www.agilent.com/store/en_US/Prod-5982-5256/5982-5256</t>
  </si>
  <si>
    <t>https://www.agilent.com/store/en_US/Prod-5982-5256CH/5982-5256CH</t>
  </si>
  <si>
    <t>https://www.agilent.com/store/en_US/Prod-5982-5258/5982-5258</t>
  </si>
  <si>
    <t>https://www.agilent.com/store/en_US/Prod-5982-5258CH/5982-5258CH</t>
  </si>
  <si>
    <t>https://www.agilent.com/store/en_US/Prod-5982-5321/5982-5321</t>
  </si>
  <si>
    <t>https://www.agilent.com/store/en_US/Prod-5982-5321CH/5982-5321CH</t>
  </si>
  <si>
    <t>https://www.agilent.com/store/en_US/Prod-5982-5356/5982-5356</t>
  </si>
  <si>
    <t>https://www.agilent.com/store/en_US/Prod-5982-5356CH/5982-5356CH</t>
  </si>
  <si>
    <t>https://www.agilent.com/store/en_US/Prod-5982-5421/5982-5421</t>
  </si>
  <si>
    <t>https://www.agilent.com/store/en_US/Prod-5982-5421CH/5982-5421CH</t>
  </si>
  <si>
    <t>https://www.agilent.com/store/en_US/Prod-5982-5456/5982-5456</t>
  </si>
  <si>
    <t>https://www.agilent.com/store/en_US/Prod-5982-5456CH/5982-5456CH</t>
  </si>
  <si>
    <t>https://www.agilent.com/store/en_US/Prod-5982-5550/5982-5550</t>
  </si>
  <si>
    <t>https://www.agilent.com/store/en_US/Prod-5982-5550CH/5982-5550CH</t>
  </si>
  <si>
    <t>https://www.agilent.com/store/en_US/Prod-5982-5555/5982-5555</t>
  </si>
  <si>
    <t>https://www.agilent.com/store/en_US/Prod-5982-5555CH/5982-5555CH</t>
  </si>
  <si>
    <t>https://www.agilent.com/store/en_US/Prod-5982-5650/5982-5650</t>
  </si>
  <si>
    <t>https://www.agilent.com/store/en_US/Prod-5982-5650CH/5982-5650CH</t>
  </si>
  <si>
    <t>https://www.agilent.com/store/en_US/Prod-5982-5750/5982-5750</t>
  </si>
  <si>
    <t>https://www.agilent.com/store/en_US/Prod-5982-5751/5982-5751</t>
  </si>
  <si>
    <t>https://www.agilent.com/store/en_US/Prod-5982-5752/5982-5752</t>
  </si>
  <si>
    <t>https://www.agilent.com/store/en_US/Prod-5982-5753/5982-5753</t>
  </si>
  <si>
    <t>https://www.agilent.com/store/en_US/Prod-5982-5755/5982-5755</t>
  </si>
  <si>
    <t>https://www.agilent.com/store/en_US/Prod-5982-5755CH/5982-5755CH</t>
  </si>
  <si>
    <t>https://www.agilent.com/store/en_US/Prod-5982-5850/5982-5850</t>
  </si>
  <si>
    <t>https://www.agilent.com/store/en_US/Prod-5982-6012/5982-6012</t>
  </si>
  <si>
    <t>https://www.agilent.com/store/en_US/Prod-5982-6013/5982-6013</t>
  </si>
  <si>
    <t>https://www.agilent.com/store/en_US/Prod-5982-6020/5982-6020</t>
  </si>
  <si>
    <t>https://www.agilent.com/store/en_US/Prod-5982-6032/5982-6032</t>
  </si>
  <si>
    <t>https://www.agilent.com/store/en_US/Prod-5982-6036/5982-6036</t>
  </si>
  <si>
    <t>https://www.agilent.com/store/en_US/Prod-5982-6065/5982-6065</t>
  </si>
  <si>
    <t>https://www.agilent.com/store/en_US/Prod-5982-6067/5982-6067</t>
  </si>
  <si>
    <t>https://www.agilent.com/store/en_US/Prod-5982-6513/5982-6513</t>
  </si>
  <si>
    <t>https://www.agilent.com/store/en_US/Prod-5982-6536/5982-6536</t>
  </si>
  <si>
    <t>https://www.agilent.com/store/en_US/Prod-5982-6550/5982-6550</t>
  </si>
  <si>
    <t>https://www.agilent.com/store/en_US/Prod-5982-6555/5982-6555</t>
  </si>
  <si>
    <t>https://www.agilent.com/store/en_US/Prod-5982-6613/5982-6613</t>
  </si>
  <si>
    <t>https://www.agilent.com/store/en_US/Prod-5982-6636/5982-6636</t>
  </si>
  <si>
    <t>https://www.agilent.com/store/en_US/Prod-5982-6650/5982-6650</t>
  </si>
  <si>
    <t>https://www.agilent.com/store/en_US/Prod-5982-6660/5982-6660</t>
  </si>
  <si>
    <t>https://www.agilent.com/store/en_US/Prod-5982-6661/5982-6661</t>
  </si>
  <si>
    <t>https://www.agilent.com/store/en_US/Prod-5982-6662/5982-6662</t>
  </si>
  <si>
    <t>https://www.agilent.com/store/en_US/Prod-5982-6663/5982-6663</t>
  </si>
  <si>
    <t>https://www.agilent.com/store/en_US/Prod-5982-6664/5982-6664</t>
  </si>
  <si>
    <t>https://www.agilent.com/store/en_US/Prod-5982-6665/5982-6665</t>
  </si>
  <si>
    <t>https://www.agilent.com/store/en_US/Prod-5982-6666/5982-6666</t>
  </si>
  <si>
    <t>https://www.agilent.com/store/en_US/Prod-5982-6668/5982-6668</t>
  </si>
  <si>
    <t>https://www.agilent.com/store/en_US/Prod-5982-6669/5982-6669</t>
  </si>
  <si>
    <t>https://www.agilent.com/store/en_US/Prod-5982-6670/5982-6670</t>
  </si>
  <si>
    <t>https://www.agilent.com/store/en_US/Prod-5982-6755/5982-6755</t>
  </si>
  <si>
    <t>https://www.agilent.com/store/en_US/Prod-5982-7550/5982-7550</t>
  </si>
  <si>
    <t>https://www.agilent.com/store/en_US/Prod-5982-7555/5982-7555</t>
  </si>
  <si>
    <t>https://www.agilent.com/store/en_US/Prod-5982-7650/5982-7650</t>
  </si>
  <si>
    <t>https://www.agilent.com/store/en_US/Prod-5982-7755/5982-7755</t>
  </si>
  <si>
    <t>https://www.agilent.com/store/en_US/Prod-5982-8082/5982-8082</t>
  </si>
  <si>
    <t>https://www.agilent.com/store/en_US/Prod-5982-8382/5982-8382</t>
  </si>
  <si>
    <t>https://www.agilent.com/store/en_US/Prod-5982-9100/5982-9100</t>
  </si>
  <si>
    <t>https://www.agilent.com/store/en_US/Prod-5982-9101/5982-9101</t>
  </si>
  <si>
    <t>https://www.agilent.com/store/en_US/Prod-5982-9102/5982-9102</t>
  </si>
  <si>
    <t>https://www.agilent.com/store/en_US/Prod-5982-9103/5982-9103</t>
  </si>
  <si>
    <t>https://www.agilent.com/store/en_US/Prod-5982-9104/5982-9104</t>
  </si>
  <si>
    <t>https://www.agilent.com/store/en_US/Prod-5982-9105/5982-9105</t>
  </si>
  <si>
    <t>https://www.agilent.com/store/en_US/Prod-5982-9106/5982-9106</t>
  </si>
  <si>
    <t>https://www.agilent.com/store/en_US/Prod-5982-9107/5982-9107</t>
  </si>
  <si>
    <t>https://www.agilent.com/store/en_US/Prod-5982-9108/5982-9108</t>
  </si>
  <si>
    <t>https://www.agilent.com/store/en_US/Prod-5982-9109/5982-9109</t>
  </si>
  <si>
    <t>https://www.agilent.com/store/en_US/Prod-5982-9110/5982-9110</t>
  </si>
  <si>
    <t>https://www.agilent.com/store/en_US/Prod-5982-9111/5982-9111</t>
  </si>
  <si>
    <t>https://www.agilent.com/store/en_US/Prod-5982-9112/5982-9112</t>
  </si>
  <si>
    <t>https://www.agilent.com/store/en_US/Prod-5982-9113/5982-9113</t>
  </si>
  <si>
    <t>https://www.agilent.com/store/en_US/Prod-5982-9114/5982-9114</t>
  </si>
  <si>
    <t>https://www.agilent.com/store/en_US/Prod-5982-9115/5982-9115</t>
  </si>
  <si>
    <t>https://www.agilent.com/store/en_US/Prod-5982-9116/5982-9116</t>
  </si>
  <si>
    <t>https://www.agilent.com/store/en_US/Prod-5982-9117/5982-9117</t>
  </si>
  <si>
    <t>https://www.agilent.com/store/en_US/Prod-5982-9120/5982-9120</t>
  </si>
  <si>
    <t>https://www.agilent.com/store/en_US/Prod-5982-9121/5982-9121</t>
  </si>
  <si>
    <t>https://www.agilent.com/store/en_US/Prod-5982-9122/5982-9122</t>
  </si>
  <si>
    <t>https://www.agilent.com/store/en_US/Prod-5982-9123/5982-9123</t>
  </si>
  <si>
    <t>https://www.agilent.com/store/en_US/Prod-5982-9124/5982-9124</t>
  </si>
  <si>
    <t>https://www.agilent.com/store/en_US/Prod-5982-9125/5982-9125</t>
  </si>
  <si>
    <t>https://www.agilent.com/store/en_US/Prod-5982-9126/5982-9126</t>
  </si>
  <si>
    <t>https://www.agilent.com/store/en_US/Prod-5982-9127/5982-9127</t>
  </si>
  <si>
    <t>https://www.agilent.com/store/en_US/Prod-5982-9311/5982-9311</t>
  </si>
  <si>
    <t>https://www.agilent.com/store/en_US/Prod-5982-9312/5982-9312</t>
  </si>
  <si>
    <t>https://www.agilent.com/store/en_US/Prod-5982-9313/5982-9313</t>
  </si>
  <si>
    <t>https://www.agilent.com/store/en_US/Prod-64100G/64100G</t>
  </si>
  <si>
    <t>https://www.agilent.com/store/en_US/Prod-6410G/6410G</t>
  </si>
  <si>
    <t>https://www.agilent.com/store/en_US/Prod-7531901C/7531901C</t>
  </si>
  <si>
    <t>https://www.agilent.com/store/en_US/Prod-7540101C/7540101C</t>
  </si>
  <si>
    <t>https://www.agilent.com/store/en_US/Prod-7540103C/7540103C</t>
  </si>
  <si>
    <t>https://www.agilent.com/store/en_US/Prod-7540201C/7540201C</t>
  </si>
  <si>
    <t>https://www.agilent.com/store/en_US/Prod-7540301C/7540301C</t>
  </si>
  <si>
    <t>https://www.agilent.com/store/en_US/Prod-7540302C/7540302C</t>
  </si>
  <si>
    <t>https://www.agilent.com/store/en_US/Prod-7540401C/7540401C</t>
  </si>
  <si>
    <t>https://www.agilent.com/store/en_US/Prod-7540501C/7540501C</t>
  </si>
  <si>
    <t>https://www.agilent.com/store/en_US/Prod-7540502C/7540502C</t>
  </si>
  <si>
    <t>https://www.agilent.com/store/en_US/Prod-7540701C/7540701C</t>
  </si>
  <si>
    <t>https://www.agilent.com/store/en_US/Prod-7540801C/7540801C</t>
  </si>
  <si>
    <t>https://www.agilent.com/store/en_US/Prod-7540802C/7540802C</t>
  </si>
  <si>
    <t>https://www.agilent.com/store/en_US/Prod-7540901C/7540901C</t>
  </si>
  <si>
    <t>https://www.agilent.com/store/en_US/Prod-7541002C/7541002C</t>
  </si>
  <si>
    <t>https://www.agilent.com/store/en_US/Prod-7541101C/7541101C</t>
  </si>
  <si>
    <t>https://www.agilent.com/store/en_US/Prod-7541201C/7541201C</t>
  </si>
  <si>
    <t>https://www.agilent.com/store/en_US/Prod-7541301C/7541301C</t>
  </si>
  <si>
    <t>https://www.agilent.com/store/en_US/Prod-7541501C/7541501C</t>
  </si>
  <si>
    <t>https://www.agilent.com/store/en_US/Prod-7541502C/7541502C</t>
  </si>
  <si>
    <t>https://www.agilent.com/store/en_US/Prod-7541601C/7541601C</t>
  </si>
  <si>
    <t>https://www.agilent.com/store/en_US/Prod-7541701C/7541701C</t>
  </si>
  <si>
    <t>https://www.agilent.com/store/en_US/Prod-7541702C/7541702C</t>
  </si>
  <si>
    <t>https://www.agilent.com/store/en_US/Prod-7541801C/7541801C</t>
  </si>
  <si>
    <t>https://www.agilent.com/store/en_US/Prod-7541901C/7541901C</t>
  </si>
  <si>
    <t>https://www.agilent.com/store/en_US/Prod-7542101C/7542101C</t>
  </si>
  <si>
    <t>https://www.agilent.com/store/en_US/Prod-7542305C/7542305C</t>
  </si>
  <si>
    <t>https://www.agilent.com/store/en_US/Prod-7542401C/7542401C</t>
  </si>
  <si>
    <t>https://www.agilent.com/store/en_US/Prod-7542502C/7542502C</t>
  </si>
  <si>
    <t>https://www.agilent.com/store/en_US/Prod-7542601C/7542601C</t>
  </si>
  <si>
    <t>https://www.agilent.com/store/en_US/Prod-7542703C/7542703C</t>
  </si>
  <si>
    <t>https://www.agilent.com/store/en_US/Prod-7550101C/7550101C</t>
  </si>
  <si>
    <t>https://www.agilent.com/store/en_US/Prod-7550102C/7550102C</t>
  </si>
  <si>
    <t>https://www.agilent.com/store/en_US/Prod-7550103C/7550103C</t>
  </si>
  <si>
    <t>https://www.agilent.com/store/en_US/Prod-7550201C/7550201C</t>
  </si>
  <si>
    <t>https://www.agilent.com/store/en_US/Prod-7550301C/7550301C</t>
  </si>
  <si>
    <t>https://www.agilent.com/store/en_US/Prod-7550401C/7550401C</t>
  </si>
  <si>
    <t>https://www.agilent.com/store/en_US/Prod-7550501C/7550501C</t>
  </si>
  <si>
    <t>https://www.agilent.com/store/en_US/Prod-7550601C/7550601C</t>
  </si>
  <si>
    <t>https://www.agilent.com/store/en_US/Prod-7550701C/7550701C</t>
  </si>
  <si>
    <t>https://www.agilent.com/store/en_US/Prod-7550702C/7550702C</t>
  </si>
  <si>
    <t>https://www.agilent.com/store/en_US/Prod-7550704C/7550704C</t>
  </si>
  <si>
    <t>https://www.agilent.com/store/en_US/Prod-7550801C/7550801C</t>
  </si>
  <si>
    <t>https://www.agilent.com/store/en_US/Prod-7550901C/7550901C</t>
  </si>
  <si>
    <t>https://www.agilent.com/store/en_US/Prod-7551002C/7551002C</t>
  </si>
  <si>
    <t>https://www.agilent.com/store/en_US/Prod-7551101C/7551101C</t>
  </si>
  <si>
    <t>https://www.agilent.com/store/en_US/Prod-7551201C/7551201C</t>
  </si>
  <si>
    <t>https://www.agilent.com/store/en_US/Prod-7551301C/7551301C</t>
  </si>
  <si>
    <t>https://www.agilent.com/store/en_US/Prod-7551401C/7551401C</t>
  </si>
  <si>
    <t>https://www.agilent.com/store/en_US/Prod-7551501C/7551501C</t>
  </si>
  <si>
    <t>https://www.agilent.com/store/en_US/Prod-7551601C/7551601C</t>
  </si>
  <si>
    <t>https://www.agilent.com/store/en_US/Prod-7551801C/7551801C</t>
  </si>
  <si>
    <t>https://www.agilent.com/store/en_US/Prod-7551901C/7551901C</t>
  </si>
  <si>
    <t>https://www.agilent.com/store/en_US/Prod-7552003C/7552003C</t>
  </si>
  <si>
    <t>https://www.agilent.com/store/en_US/Prod-7552101C/7552101C</t>
  </si>
  <si>
    <t>https://www.agilent.com/store/en_US/Prod-7552201C/7552201C</t>
  </si>
  <si>
    <t>https://www.agilent.com/store/en_US/Prod-7552301C/7552301C</t>
  </si>
  <si>
    <t>https://www.agilent.com/store/en_US/Prod-7552401C/7552401C</t>
  </si>
  <si>
    <t>https://www.agilent.com/store/en_US/Prod-7552501C/7552501C</t>
  </si>
  <si>
    <t>https://www.agilent.com/store/en_US/Prod-7553502C/7553502C</t>
  </si>
  <si>
    <t>https://www.agilent.com/store/en_US/Prod-7571901C/7571901C</t>
  </si>
  <si>
    <t>https://www.agilent.com/store/en_US/Prod-7572915B/7572915B</t>
  </si>
  <si>
    <t>https://www.agilent.com/store/en_US/Prod-7572915C/7572915C</t>
  </si>
  <si>
    <t>https://www.agilent.com/store/en_US/Prod-9301-6474/9301-6474</t>
  </si>
  <si>
    <t>https://www.agilent.com/store/en_US/Prod-9301-6476/9301-6476</t>
  </si>
  <si>
    <t>https://www.agilent.com/store/en_US/Prod-A0527020X020/A0527020X020</t>
  </si>
  <si>
    <t>https://www.agilent.com/store/en_US/Prod-A0571020X020/A0571020X020</t>
  </si>
  <si>
    <t>https://www.agilent.com/store/en_US/Prod-A120B12/A120B12</t>
  </si>
  <si>
    <t>https://www.agilent.com/store/en_US/Prod-A396011C/A396011C</t>
  </si>
  <si>
    <t>https://www.agilent.com/store/en_US/Prod-A3960125/A3960125</t>
  </si>
  <si>
    <t>https://www.agilent.com/store/en_US/Prod-A3960150/A3960150</t>
  </si>
  <si>
    <t>https://www.agilent.com/store/en_US/Prod-A396031C/A396031C</t>
  </si>
  <si>
    <t>https://www.agilent.com/store/en_US/Prod-A3960325/A3960325</t>
  </si>
  <si>
    <t>https://www.agilent.com/store/en_US/Prod-A3960350/A3960350</t>
  </si>
  <si>
    <t>https://www.agilent.com/store/en_US/Prod-A396051C/A396051C</t>
  </si>
  <si>
    <t>https://www.agilent.com/store/en_US/Prod-A3960525/A3960525</t>
  </si>
  <si>
    <t>https://www.agilent.com/store/en_US/Prod-A3960550/A3960550</t>
  </si>
  <si>
    <t>https://www.agilent.com/store/en_US/Prod-A396061C/A396061C</t>
  </si>
  <si>
    <t>https://www.agilent.com/store/en_US/Prod-A3960625/A3960625</t>
  </si>
  <si>
    <t>https://www.agilent.com/store/en_US/Prod-A3960650/A3960650</t>
  </si>
  <si>
    <t>https://www.agilent.com/store/en_US/Prod-A396071C/A396071C</t>
  </si>
  <si>
    <t>https://www.agilent.com/store/en_US/Prod-A3960725/A3960725</t>
  </si>
  <si>
    <t>https://www.agilent.com/store/en_US/Prod-A3960750/A3960750</t>
  </si>
  <si>
    <t>https://www.agilent.com/store/en_US/Prod-A396081C/A396081C</t>
  </si>
  <si>
    <t>https://www.agilent.com/store/en_US/Prod-A3960825/A3960825</t>
  </si>
  <si>
    <t>https://www.agilent.com/store/en_US/Prod-A3960850/A3960850</t>
  </si>
  <si>
    <t>https://www.agilent.com/store/en_US/Prod-A396091C/A396091C</t>
  </si>
  <si>
    <t>https://www.agilent.com/store/en_US/Prod-A3960925/A3960925</t>
  </si>
  <si>
    <t>https://www.agilent.com/store/en_US/Prod-A3960950/A3960950</t>
  </si>
  <si>
    <t>https://www.agilent.com/store/en_US/Prod-A3961010/A3961010</t>
  </si>
  <si>
    <t>https://www.agilent.com/store/en_US/Prod-A3961025/A3961025</t>
  </si>
  <si>
    <t>https://www.agilent.com/store/en_US/Prod-A396121C/A396121C</t>
  </si>
  <si>
    <t>https://www.agilent.com/store/en_US/Prod-A396151C/A396151C</t>
  </si>
  <si>
    <t>https://www.agilent.com/store/en_US/Prod-A3961525/A3961525</t>
  </si>
  <si>
    <t>https://www.agilent.com/store/en_US/Prod-A3961550/A3961550</t>
  </si>
  <si>
    <t>https://www.agilent.com/store/en_US/Prod-A3962060/A3962060</t>
  </si>
  <si>
    <t>https://www.agilent.com/store/en_US/Prod-A396291C/A396291C</t>
  </si>
  <si>
    <t>https://www.agilent.com/store/en_US/Prod-A3962925/A3962925</t>
  </si>
  <si>
    <t>https://www.agilent.com/store/en_US/Prod-A3962950/A3962950</t>
  </si>
  <si>
    <t>https://www.agilent.com/store/en_US/Prod-A3967010/A3967010</t>
  </si>
  <si>
    <t>https://www.agilent.com/store/en_US/Prod-A3967030/A3967030</t>
  </si>
  <si>
    <t>https://www.agilent.com/store/en_US/Prod-A3967100/A3967100</t>
  </si>
  <si>
    <t>https://www.agilent.com/store/en_US/Prod-A396721C/A396721C</t>
  </si>
  <si>
    <t>https://www.agilent.com/store/en_US/Prod-A3967660P/A3967660P</t>
  </si>
  <si>
    <t>https://www.agilent.com/store/en_US/Prod-A3968010/A3968010</t>
  </si>
  <si>
    <t>https://www.agilent.com/store/en_US/Prod-A3968030/A3968030</t>
  </si>
  <si>
    <t>https://www.agilent.com/store/en_US/Prod-A3968030B/A3968030B</t>
  </si>
  <si>
    <t>https://www.agilent.com/store/en_US/Prod-A3969010/A3969010</t>
  </si>
  <si>
    <t>https://www.agilent.com/store/en_US/Prod-A3969010B/A3969010B</t>
  </si>
  <si>
    <t>https://www.agilent.com/store/en_US/Prod-A3969030/A3969030</t>
  </si>
  <si>
    <t>https://www.agilent.com/store/en_US/Prod-A3969030B/A3969030B</t>
  </si>
  <si>
    <t>https://www.agilent.com/store/en_US/Prod-A496011C/A496011C</t>
  </si>
  <si>
    <t>https://www.agilent.com/store/en_US/Prod-A4960125/A4960125</t>
  </si>
  <si>
    <t>https://www.agilent.com/store/en_US/Prod-A4960150/A4960150</t>
  </si>
  <si>
    <t>https://www.agilent.com/store/en_US/Prod-A496031C/A496031C</t>
  </si>
  <si>
    <t>https://www.agilent.com/store/en_US/Prod-A4960325/A4960325</t>
  </si>
  <si>
    <t>https://www.agilent.com/store/en_US/Prod-A4960350/A4960350</t>
  </si>
  <si>
    <t>https://www.agilent.com/store/en_US/Prod-A496041C/A496041C</t>
  </si>
  <si>
    <t>https://www.agilent.com/store/en_US/Prod-A4960425/A4960425</t>
  </si>
  <si>
    <t>https://www.agilent.com/store/en_US/Prod-A4960450/A4960450</t>
  </si>
  <si>
    <t>https://www.agilent.com/store/en_US/Prod-A496051C/A496051C</t>
  </si>
  <si>
    <t>https://www.agilent.com/store/en_US/Prod-A4960525/A4960525</t>
  </si>
  <si>
    <t>https://www.agilent.com/store/en_US/Prod-A4960550/A4960550</t>
  </si>
  <si>
    <t>https://www.agilent.com/store/en_US/Prod-A496061C/A496061C</t>
  </si>
  <si>
    <t>https://www.agilent.com/store/en_US/Prod-A4960625/A4960625</t>
  </si>
  <si>
    <t>https://www.agilent.com/store/en_US/Prod-A4960650/A4960650</t>
  </si>
  <si>
    <t>https://www.agilent.com/store/en_US/Prod-A496071C/A496071C</t>
  </si>
  <si>
    <t>https://www.agilent.com/store/en_US/Prod-A4960725/A4960725</t>
  </si>
  <si>
    <t>https://www.agilent.com/store/en_US/Prod-A4960750/A4960750</t>
  </si>
  <si>
    <t>https://www.agilent.com/store/en_US/Prod-A496091C/A496091C</t>
  </si>
  <si>
    <t>https://www.agilent.com/store/en_US/Prod-A4960925/A4960925</t>
  </si>
  <si>
    <t>https://www.agilent.com/store/en_US/Prod-A4960950/A4960950</t>
  </si>
  <si>
    <t>https://www.agilent.com/store/en_US/Prod-A4961010/A4961010</t>
  </si>
  <si>
    <t>https://www.agilent.com/store/en_US/Prod-A496111C/A496111C</t>
  </si>
  <si>
    <t>https://www.agilent.com/store/en_US/Prod-A4961150/A4961150</t>
  </si>
  <si>
    <t>https://www.agilent.com/store/en_US/Prod-A496121C/A496121C</t>
  </si>
  <si>
    <t>https://www.agilent.com/store/en_US/Prod-A4961450/A4961450</t>
  </si>
  <si>
    <t>https://www.agilent.com/store/en_US/Prod-A496151C/A496151C</t>
  </si>
  <si>
    <t>https://www.agilent.com/store/en_US/Prod-A496181/A496181</t>
  </si>
  <si>
    <t>https://www.agilent.com/store/en_US/Prod-A4961810/A4961810</t>
  </si>
  <si>
    <t>https://www.agilent.com/store/en_US/Prod-A4961825/A4961825</t>
  </si>
  <si>
    <t>https://www.agilent.com/store/en_US/Prod-A4961850/A4961850</t>
  </si>
  <si>
    <t>https://www.agilent.com/store/en_US/Prod-A4962030/A4962030</t>
  </si>
  <si>
    <t>https://www.agilent.com/store/en_US/Prod-A496221C/A496221C</t>
  </si>
  <si>
    <t>https://www.agilent.com/store/en_US/Prod-A4962225/A4962225</t>
  </si>
  <si>
    <t>https://www.agilent.com/store/en_US/Prod-A496281C/A496281C</t>
  </si>
  <si>
    <t>https://www.agilent.com/store/en_US/Prod-A4962825/A4962825</t>
  </si>
  <si>
    <t>https://www.agilent.com/store/en_US/Prod-A4962850/A4962850</t>
  </si>
  <si>
    <t>https://www.agilent.com/store/en_US/Prod-A496291C/A496291C</t>
  </si>
  <si>
    <t>https://www.agilent.com/store/en_US/Prod-A496301C/A496301C</t>
  </si>
  <si>
    <t>https://www.agilent.com/store/en_US/Prod-A4963025/A4963025</t>
  </si>
  <si>
    <t>https://www.agilent.com/store/en_US/Prod-A4963050/A4963050</t>
  </si>
  <si>
    <t>https://www.agilent.com/store/en_US/Prod-A496311C/A496311C</t>
  </si>
  <si>
    <t>https://www.agilent.com/store/en_US/Prod-A4963150/A4963150</t>
  </si>
  <si>
    <t>https://www.agilent.com/store/en_US/Prod-A4963210/A4963210</t>
  </si>
  <si>
    <t>https://www.agilent.com/store/en_US/Prod-A496601C/A496601C</t>
  </si>
  <si>
    <t>https://www.agilent.com/store/en_US/Prod-A4967010/A4967010</t>
  </si>
  <si>
    <t>https://www.agilent.com/store/en_US/Prod-A4967030/A4967030</t>
  </si>
  <si>
    <t>https://www.agilent.com/store/en_US/Prod-A4968010/A4968010</t>
  </si>
  <si>
    <t>https://www.agilent.com/store/en_US/Prod-A4968010HF/A4968010HF</t>
  </si>
  <si>
    <t>https://www.agilent.com/store/en_US/Prod-A4968030/A4968030</t>
  </si>
  <si>
    <t>https://www.agilent.com/store/en_US/Prod-A4968030HF/A4968030HF</t>
  </si>
  <si>
    <t>https://www.agilent.com/store/en_US/Prod-A4968031/A4968031</t>
  </si>
  <si>
    <t>https://www.agilent.com/store/en_US/Prod-A4969010/A4969010</t>
  </si>
  <si>
    <t>https://www.agilent.com/store/en_US/Prod-A4969010HF/A4969010HF</t>
  </si>
  <si>
    <t>https://www.agilent.com/store/en_US/Prod-A4969030/A4969030</t>
  </si>
  <si>
    <t>https://www.agilent.com/store/en_US/Prod-A4969030HF/A4969030HF</t>
  </si>
  <si>
    <t>https://www.agilent.com/store/en_US/Prod-A500401000/A500401000</t>
  </si>
  <si>
    <t>https://www.agilent.com/store/en_US/Prod-A5022570/A5022570</t>
  </si>
  <si>
    <t>https://www.agilent.com/store/en_US/Prod-A5060045/A5060045</t>
  </si>
  <si>
    <t>https://www.agilent.com/store/en_US/Prod-A5106010/A5106010</t>
  </si>
  <si>
    <t>https://www.agilent.com/store/en_US/Prod-A5206010/A5206010</t>
  </si>
  <si>
    <t>https://www.agilent.com/store/en_US/Prod-A5206011/A5206011</t>
  </si>
  <si>
    <t>https://www.agilent.com/store/en_US/Prod-A5300002/A5300002</t>
  </si>
  <si>
    <t>https://www.agilent.com/store/en_US/Prod-A5300063/A5300063</t>
  </si>
  <si>
    <t>https://www.agilent.com/store/en_US/Prod-A5300263/A5300263</t>
  </si>
  <si>
    <t>https://www.agilent.com/store/en_US/Prod-A5300635/A5300635</t>
  </si>
  <si>
    <t>https://www.agilent.com/store/en_US/Prod-A5302635/A5302635</t>
  </si>
  <si>
    <t>https://www.agilent.com/store/en_US/Prod-A5306021/A5306021</t>
  </si>
  <si>
    <t>https://www.agilent.com/store/en_US/Prod-A5306022/A5306022</t>
  </si>
  <si>
    <t>https://www.agilent.com/store/en_US/Prod-A5307045/A5307045</t>
  </si>
  <si>
    <t>https://www.agilent.com/store/en_US/Prod-A5310320/A5310320</t>
  </si>
  <si>
    <t>https://www.agilent.com/store/en_US/Prod-A5310330/A5310330</t>
  </si>
  <si>
    <t>https://www.agilent.com/store/en_US/Prod-A5310430/A5310430</t>
  </si>
  <si>
    <t>https://www.agilent.com/store/en_US/Prod-A5311120/A5311120</t>
  </si>
  <si>
    <t>https://www.agilent.com/store/en_US/Prod-A5311120B/A5311120B</t>
  </si>
  <si>
    <t>https://www.agilent.com/store/en_US/Prod-A5311130/A5311130</t>
  </si>
  <si>
    <t>https://www.agilent.com/store/en_US/Prod-A5311920/A5311920</t>
  </si>
  <si>
    <t>https://www.agilent.com/store/en_US/Prod-A5311930/A5311930</t>
  </si>
  <si>
    <t>https://www.agilent.com/store/en_US/Prod-A5312020/A5312020</t>
  </si>
  <si>
    <t>https://www.agilent.com/store/en_US/Prod-A5312530/A5312530</t>
  </si>
  <si>
    <t>https://www.agilent.com/store/en_US/Prod-A5320120/A5320120</t>
  </si>
  <si>
    <t>https://www.agilent.com/store/en_US/Prod-A5320130/A5320130</t>
  </si>
  <si>
    <t>https://www.agilent.com/store/en_US/Prod-A5320220/A5320220</t>
  </si>
  <si>
    <t>https://www.agilent.com/store/en_US/Prod-A5320320/A5320320</t>
  </si>
  <si>
    <t>https://www.agilent.com/store/en_US/Prod-A5320330/A5320330</t>
  </si>
  <si>
    <t>https://www.agilent.com/store/en_US/Prod-A5320530/A5320530</t>
  </si>
  <si>
    <t>https://www.agilent.com/store/en_US/Prod-A5320720/A5320720</t>
  </si>
  <si>
    <t>https://www.agilent.com/store/en_US/Prod-A5320730/A5320730</t>
  </si>
  <si>
    <t>https://www.agilent.com/store/en_US/Prod-A5321120/A5321120</t>
  </si>
  <si>
    <t>https://www.agilent.com/store/en_US/Prod-A5321130/A5321130</t>
  </si>
  <si>
    <t>https://www.agilent.com/store/en_US/Prod-A5321920/A5321920</t>
  </si>
  <si>
    <t>https://www.agilent.com/store/en_US/Prod-A5321930/A5321930</t>
  </si>
  <si>
    <t>https://www.agilent.com/store/en_US/Prod-A5322020/A5322020</t>
  </si>
  <si>
    <t>https://www.agilent.com/store/en_US/Prod-A5322030/A5322030</t>
  </si>
  <si>
    <t>https://www.agilent.com/store/en_US/Prod-A5322530/A5322530</t>
  </si>
  <si>
    <t>https://www.agilent.com/store/en_US/Prod-A532DAU/A532DAU</t>
  </si>
  <si>
    <t>https://www.agilent.com/store/en_US/Prod-A5606050/A5606050</t>
  </si>
  <si>
    <t>https://www.agilent.com/store/en_US/Prod-A5700310/A5700310</t>
  </si>
  <si>
    <t>https://www.agilent.com/store/en_US/Prod-A57003100/A57003100</t>
  </si>
  <si>
    <t>https://www.agilent.com/store/en_US/Prod-A57003100BK/A57003100BK</t>
  </si>
  <si>
    <t>https://www.agilent.com/store/en_US/Prod-A57003100K/A57003100K</t>
  </si>
  <si>
    <t>https://www.agilent.com/store/en_US/Prod-A5700310K/A5700310K</t>
  </si>
  <si>
    <t>https://www.agilent.com/store/en_US/Prod-A57003MB/A57003MB</t>
  </si>
  <si>
    <t>https://www.agilent.com/store/en_US/Prod-A57003MBK/A57003MBK</t>
  </si>
  <si>
    <t>https://www.agilent.com/store/en_US/Prod-A5700410/A5700410</t>
  </si>
  <si>
    <t>https://www.agilent.com/store/en_US/Prod-A57004100/A57004100</t>
  </si>
  <si>
    <t>https://www.agilent.com/store/en_US/Prod-A5700910/A5700910</t>
  </si>
  <si>
    <t>https://www.agilent.com/store/en_US/Prod-A57009100/A57009100</t>
  </si>
  <si>
    <t>https://www.agilent.com/store/en_US/Prod-A57009100K/A57009100K</t>
  </si>
  <si>
    <t>https://www.agilent.com/store/en_US/Prod-A5700910K/A5700910K</t>
  </si>
  <si>
    <t>https://www.agilent.com/store/en_US/Prod-A57203/A57203</t>
  </si>
  <si>
    <t>https://www.agilent.com/store/en_US/Prod-A57204/A57204</t>
  </si>
  <si>
    <t>https://www.agilent.com/store/en_US/Prod-A57219/A57219</t>
  </si>
  <si>
    <t>https://www.agilent.com/store/en_US/Prod-A580/A580</t>
  </si>
  <si>
    <t>https://www.agilent.com/store/en_US/Prod-A580I/A580I</t>
  </si>
  <si>
    <t>https://www.agilent.com/store/en_US/Prod-A582/A582</t>
  </si>
  <si>
    <t>https://www.agilent.com/store/en_US/Prod-A583/A583</t>
  </si>
  <si>
    <t>https://www.agilent.com/store/en_US/Prod-A584/A584</t>
  </si>
  <si>
    <t>https://www.agilent.com/store/en_US/Prod-A5960002/A5960002</t>
  </si>
  <si>
    <t>https://www.agilent.com/store/en_US/Prod-A5960002B/A5960002B</t>
  </si>
  <si>
    <t>https://www.agilent.com/store/en_US/Prod-A5960002D/A5960002D</t>
  </si>
  <si>
    <t>https://www.agilent.com/store/en_US/Prod-A5960002K/A5960002K</t>
  </si>
  <si>
    <t>https://www.agilent.com/store/en_US/Prod-A5960002SK/A5960002SK</t>
  </si>
  <si>
    <t>https://www.agilent.com/store/en_US/Prod-A596002000/A596002000</t>
  </si>
  <si>
    <t>https://www.agilent.com/store/en_US/Prod-A5960045/A5960045</t>
  </si>
  <si>
    <t>https://www.agilent.com/store/en_US/Prod-A5960045B/A5960045B</t>
  </si>
  <si>
    <t>https://www.agilent.com/store/en_US/Prod-A5960045K/A5960045K</t>
  </si>
  <si>
    <t>https://www.agilent.com/store/en_US/Prod-A5960045SK/A5960045SK</t>
  </si>
  <si>
    <t>https://www.agilent.com/store/en_US/Prod-A59602/A59602</t>
  </si>
  <si>
    <t>https://www.agilent.com/store/en_US/Prod-A59603/A59603</t>
  </si>
  <si>
    <t>https://www.agilent.com/store/en_US/Prod-A5960330/A5960330</t>
  </si>
  <si>
    <t>https://www.agilent.com/store/en_US/Prod-A59611/A59611</t>
  </si>
  <si>
    <t>https://www.agilent.com/store/en_US/Prod-A59619/A59619</t>
  </si>
  <si>
    <t>https://www.agilent.com/store/en_US/Prod-A59620/A59620</t>
  </si>
  <si>
    <t>https://www.agilent.com/store/en_US/Prod-A5962012/A5962012</t>
  </si>
  <si>
    <t>https://www.agilent.com/store/en_US/Prod-A59630/A59630</t>
  </si>
  <si>
    <t>https://www.agilent.com/store/en_US/Prod-A59640002I/A59640002I</t>
  </si>
  <si>
    <t>https://www.agilent.com/store/en_US/Prod-A59640002RK/A59640002RK</t>
  </si>
  <si>
    <t>https://www.agilent.com/store/en_US/Prod-A59640002SK/A59640002SK</t>
  </si>
  <si>
    <t>https://www.agilent.com/store/en_US/Prod-A59640002V/A59640002V</t>
  </si>
  <si>
    <t>https://www.agilent.com/store/en_US/Prod-A596401000/A596401000</t>
  </si>
  <si>
    <t>https://www.agilent.com/store/en_US/Prod-A596401000K/A596401000K</t>
  </si>
  <si>
    <t>https://www.agilent.com/store/en_US/Prod-A59660/A59660</t>
  </si>
  <si>
    <t>https://www.agilent.com/store/en_US/Prod-A59663/A59663</t>
  </si>
  <si>
    <t>https://www.agilent.com/store/en_US/Prod-A5967045/A5967045</t>
  </si>
  <si>
    <t>https://www.agilent.com/store/en_US/Prod-A5967045B/A5967045B</t>
  </si>
  <si>
    <t>https://www.agilent.com/store/en_US/Prod-A5967045K/A5967045K</t>
  </si>
  <si>
    <t>https://www.agilent.com/store/en_US/Prod-A5967045SK/A5967045SK</t>
  </si>
  <si>
    <t>https://www.agilent.com/store/en_US/Prod-A5969002/A5969002</t>
  </si>
  <si>
    <t>https://www.agilent.com/store/en_US/Prod-A5969045/A5969045</t>
  </si>
  <si>
    <t>https://www.agilent.com/store/en_US/Prod-A596AD/A596AD</t>
  </si>
  <si>
    <t>https://www.agilent.com/store/en_US/Prod-A596ADG/A596ADG</t>
  </si>
  <si>
    <t>https://www.agilent.com/store/en_US/Prod-A596DASB/A596DASB</t>
  </si>
  <si>
    <t>https://www.agilent.com/store/en_US/Prod-A596DAU/A596DAU</t>
  </si>
  <si>
    <t>https://www.agilent.com/store/en_US/Prod-A696001000/A696001000</t>
  </si>
  <si>
    <t>https://www.agilent.com/store/en_US/Prod-A696001000B/A696001000B</t>
  </si>
  <si>
    <t>https://www.agilent.com/store/en_US/Prod-A710/A710</t>
  </si>
  <si>
    <t>https://www.agilent.com/store/en_US/Prod-A711/A711</t>
  </si>
  <si>
    <t>https://www.agilent.com/store/en_US/Prod-A712/A712</t>
  </si>
  <si>
    <t>https://www.agilent.com/store/en_US/Prod-A714/A714</t>
  </si>
  <si>
    <t>https://www.agilent.com/store/en_US/Prod-A74702/A74702</t>
  </si>
  <si>
    <t>https://www.agilent.com/store/en_US/Prod-A74719/A74719</t>
  </si>
  <si>
    <t>https://www.agilent.com/store/en_US/Prod-A74819/A74819</t>
  </si>
  <si>
    <t>https://www.agilent.com/store/en_US/Prod-A796/A796</t>
  </si>
  <si>
    <t>https://www.agilent.com/store/en_US/Prod-A796G/A796G</t>
  </si>
  <si>
    <t>https://www.agilent.com/store/en_US/Prod-A8961007/A8961007</t>
  </si>
  <si>
    <t>https://www.agilent.com/store/en_US/Prod-A8961007B/A8961007B</t>
  </si>
  <si>
    <t>https://www.agilent.com/store/en_US/Prod-A8961008/A8961008</t>
  </si>
  <si>
    <t>https://www.agilent.com/store/en_US/Prod-A8961009/A8961009</t>
  </si>
  <si>
    <t>https://www.agilent.com/store/en_US/Prod-CJ30H/CJ30H</t>
  </si>
  <si>
    <t>https://www.agilent.com/store/en_US/Prod-CJ30H-10/CJ30H-10</t>
  </si>
  <si>
    <t>https://www.agilent.com/store/en_US/Prod-CJ30H-3/CJ30H-3</t>
  </si>
  <si>
    <t>https://www.agilent.com/store/en_US/Prod-CJ30R/CJ30R</t>
  </si>
  <si>
    <t>https://www.agilent.com/store/en_US/Prod-CJ30R-10/CJ30R-10</t>
  </si>
  <si>
    <t>https://www.agilent.com/store/en_US/Prod-CJ30R-20/CJ30R-20</t>
  </si>
  <si>
    <t>https://www.agilent.com/store/en_US/Prod-CJ90/CJ90</t>
  </si>
  <si>
    <t>https://www.agilent.com/store/en_US/Prod-CJ90-1000/CJ90-1000</t>
  </si>
  <si>
    <t>https://www.agilent.com/store/en_US/Prod-CJ95/CJ95</t>
  </si>
  <si>
    <t>https://www.agilent.com/store/en_US/Prod-CJ95-1000/CJ95-1000</t>
  </si>
  <si>
    <t>https://www.agilent.com/store/en_US/Prod-CP913417/CP913417</t>
  </si>
  <si>
    <t>https://www.agilent.com/store/en_US/Prod-FC20/FC20</t>
  </si>
  <si>
    <t>https://www.agilent.com/store/en_US/Prod-FC20-10/FC20-10</t>
  </si>
  <si>
    <t>https://www.agilent.com/store/en_US/Prod-FC20-100/FC20-100</t>
  </si>
  <si>
    <t>https://www.agilent.com/store/en_US/Prod-G7371-67001/G7371-67001</t>
  </si>
  <si>
    <t>https://www.agilent.com/store/en_US/Prod-PB11/PB11</t>
  </si>
  <si>
    <t>https://www.agilent.com/store/en_US/Prod-PB11-500/PB11-500</t>
  </si>
  <si>
    <t>https://www.agilent.com/store/en_US/Prod-PB20/PB20</t>
  </si>
  <si>
    <t>https://www.agilent.com/store/en_US/Prod-PB20-10/PB20-10</t>
  </si>
  <si>
    <t>https://www.agilent.com/store/en_US/Prod-PB20-100/PB20-100</t>
  </si>
  <si>
    <t>https://www.agilent.com/store/en_US/Prod-PB25-10/PB25-10</t>
  </si>
  <si>
    <t>https://www.agilent.com/store/en_US/Prod-PB25-100/PB25-100</t>
  </si>
  <si>
    <t>https://www.agilent.com/store/en_US/Prod-PB25-50/PB25-50</t>
  </si>
  <si>
    <t>https://www.agilent.com/store/en_US/Prod-PB31/PB31</t>
  </si>
  <si>
    <t>https://www.agilent.com/store/en_US/Prod-PB31-10/PB31-10</t>
  </si>
  <si>
    <t>https://www.agilent.com/store/en_US/Prod-PB31-100/PB31-100</t>
  </si>
  <si>
    <t>https://www.agilent.com/store/en_US/Prod-PB32/PB32</t>
  </si>
  <si>
    <t>https://www.agilent.com/store/en_US/Prod-PB32-10/PB32-10</t>
  </si>
  <si>
    <t>https://www.agilent.com/store/en_US/Prod-PB32-100/PB32-100</t>
  </si>
  <si>
    <t>https://www.agilent.com/store/en_US/Prod-PB40-10/PB40-10</t>
  </si>
  <si>
    <t>https://www.agilent.com/store/en_US/Prod-PB40-100/PB40-100</t>
  </si>
  <si>
    <t>https://www.agilent.com/store/en_US/Prod-PB40-50/PB40-50</t>
  </si>
  <si>
    <t>https://www.agilent.com/store/en_US/Prod-PJ252P1/PJ252P1</t>
  </si>
  <si>
    <t>https://www.agilent.com/store/en_US/Prod-PJ252P1-1/PJ252P1-1</t>
  </si>
  <si>
    <t>https://www.agilent.com/store/en_US/Prod-PJ252P1-10/PJ252P1-10</t>
  </si>
  <si>
    <t>https://www.agilent.com/store/en_US/Prod-PJ25C-10/PJ25C-10</t>
  </si>
  <si>
    <t>https://www.agilent.com/store/en_US/Prod-PJ25C-5/PJ25C-5</t>
  </si>
  <si>
    <t>https://www.agilent.com/store/en_US/Prod-PJ25S/PJ25S</t>
  </si>
  <si>
    <t>https://www.agilent.com/store/en_US/Prod-PJ25S-1/PJ25S-1</t>
  </si>
  <si>
    <t>https://www.agilent.com/store/en_US/Prod-PJ25S-10/PJ25S-10</t>
  </si>
  <si>
    <t>https://www.agilent.com/store/en_US/Prod-PJ27S/PJ27S</t>
  </si>
  <si>
    <t>https://www.agilent.com/store/en_US/Prod-PJ27S-1/PJ27S-1</t>
  </si>
  <si>
    <t>https://www.agilent.com/store/en_US/Prod-PJ312P1/PJ312P1</t>
  </si>
  <si>
    <t>https://www.agilent.com/store/en_US/Prod-PJ312P1-1/PJ312P1-1</t>
  </si>
  <si>
    <t>https://www.agilent.com/store/en_US/Prod-PJ315/PJ315</t>
  </si>
  <si>
    <t>https://www.agilent.com/store/en_US/Prod-PJ31K/PJ31K</t>
  </si>
  <si>
    <t>https://www.agilent.com/store/en_US/Prod-PJ31S-1/PJ31S-1</t>
  </si>
  <si>
    <t>https://www.agilent.com/store/en_US/Prod-PJ31S-5/PJ31S-5</t>
  </si>
  <si>
    <t>https://www.agilent.com/store/en_US/Prod-PJ39S-1/PJ39S-1</t>
  </si>
  <si>
    <t>https://www.agilent.com/store/en_US/Prod-PJ3SX/PJ3SX</t>
  </si>
  <si>
    <t>https://www.agilent.com/store/en_US/Prod-PJRC10/PJRC10</t>
  </si>
  <si>
    <t>https://www.agilent.com/store/en_US/Prod-PJRC10-5/PJRC10-5</t>
  </si>
  <si>
    <t>https://www.agilent.com/store/en_US/Prod-PJRS20-1/PJRS20-1</t>
  </si>
  <si>
    <t>https://www.agilent.com/store/en_US/Prod-PJRS20-10/PJRS20-10</t>
  </si>
  <si>
    <t>https://www.agilent.com/store/en_US/Prod-PJRS25-1/PJRS25-1</t>
  </si>
  <si>
    <t>https://www.agilent.com/store/en_US/Prod-PJRS25-10/PJRS25-10</t>
  </si>
  <si>
    <t>https://www.agilent.com/store/en_US/Prod-PJRS27-1/PJRS27-1</t>
  </si>
  <si>
    <t>https://www.agilent.com/store/en_US/Prod-PJRS27-10/PJRS27-10</t>
  </si>
  <si>
    <t>https://www.agilent.com/store/en_US/Prod-PJRS301-1/PJRS301-1</t>
  </si>
  <si>
    <t>https://www.agilent.com/store/en_US/Prod-PJRS301-10/PJRS301-10</t>
  </si>
  <si>
    <t>https://www.agilent.com/store/en_US/Prod-PJRS34-1/PJRS34-1</t>
  </si>
  <si>
    <t>https://www.agilent.com/store/en_US/Prod-PJRS34-10/PJRS34-10</t>
  </si>
  <si>
    <t>https://www.agilent.com/store/en_US/Prod-PL1463-6749/PL1463-6749</t>
  </si>
  <si>
    <t>https://www.agilent.com/store/en_US/Prod-PL1463-6769/PL1463-6769</t>
  </si>
  <si>
    <t>https://www.agilent.com/store/en_US/Prod-PL1463-6799/PL1463-6799</t>
  </si>
  <si>
    <t>https://www.agilent.com/store/en_US/Prod-PL1464-6749/PL1464-6749</t>
  </si>
  <si>
    <t>https://www.agilent.com/store/en_US/Prod-PL1464-6769/PL1464-6769</t>
  </si>
  <si>
    <t>https://www.agilent.com/store/en_US/Prod-PL1464-6789/PL1464-6789</t>
  </si>
  <si>
    <t>https://www.agilent.com/store/en_US/Prod-PL1464-6799/PL1464-6799</t>
  </si>
  <si>
    <t>https://www.agilent.com/store/en_US/Prod-PL1467-4749/PL1467-4749</t>
  </si>
  <si>
    <t>https://www.agilent.com/store/en_US/Prod-PL1467-4799/PL1467-4799</t>
  </si>
  <si>
    <t>https://www.agilent.com/store/en_US/Prod-PL1467-6749/PL1467-6749</t>
  </si>
  <si>
    <t>https://www.agilent.com/store/en_US/Prod-PL3540-3603VP/PL3540-3603VP</t>
  </si>
  <si>
    <t>https://www.agilent.com/store/en_US/Prod-PL3540-4603/PL3540-4603</t>
  </si>
  <si>
    <t>https://www.agilent.com/store/en_US/Prod-PL3540-6603/PL3540-6603</t>
  </si>
  <si>
    <t>https://www.agilent.com/store/en_US/Prod-PL3540-A603/PL3540-A603</t>
  </si>
  <si>
    <t>https://www.agilent.com/store/en_US/Prod-PL3540-A603FL/PL3540-A603FL</t>
  </si>
  <si>
    <t>https://www.agilent.com/store/en_US/Prod-PL3540-B603/PL3540-B603</t>
  </si>
  <si>
    <t>https://www.agilent.com/store/en_US/Prod-PL3540-B603FL/PL3540-B603FL</t>
  </si>
  <si>
    <t>https://www.agilent.com/store/en_US/Prod-PL3540-B603SPL/PL3540-B603SPL</t>
  </si>
  <si>
    <t>https://www.agilent.com/store/en_US/Prod-PL3540-C603/PL3540-C603</t>
  </si>
  <si>
    <t>https://www.agilent.com/store/en_US/Prod-PL3540-C603FL/PL3540-C603FL</t>
  </si>
  <si>
    <t>https://www.agilent.com/store/en_US/Prod-PL3540-C603SPL/PL3540-C603SPL</t>
  </si>
  <si>
    <t>https://www.agilent.com/store/en_US/Prod-PL3540-C603VP/PL3540-C603VP</t>
  </si>
  <si>
    <t>https://www.agilent.com/store/en_US/Prod-PL3540-D603VP/PL3540-D603VP</t>
  </si>
  <si>
    <t>https://www.agilent.com/store/en_US/Prod-PL3540-G603/PL3540-G603</t>
  </si>
  <si>
    <t>https://www.agilent.com/store/en_US/Prod-PL3540-J603/PL3540-J603</t>
  </si>
  <si>
    <t>https://www.agilent.com/store/en_US/Prod-PL3540-P603VP/PL3540-P603VP</t>
  </si>
  <si>
    <t>https://www.agilent.com/store/en_US/Prod-PL3582-CM89/PL3582-CM89</t>
  </si>
  <si>
    <t>https://www.agilent.com/store/en_US/Prod-PL3582-CM89FL/PL3582-CM89FL</t>
  </si>
  <si>
    <t>https://www.agilent.com/store/en_US/Prod-PL3582-CM89SPL/PL3582-CM89SPL</t>
  </si>
  <si>
    <t>https://www.agilent.com/store/en_US/Prod-PL3582-JM89/PL3582-JM89</t>
  </si>
  <si>
    <t>https://www.agilent.com/store/en_US/Prod-PL3863-4762/PL3863-4762</t>
  </si>
  <si>
    <t>https://www.agilent.com/store/en_US/Prod-PL3867-4762/PL3867-4762</t>
  </si>
  <si>
    <t>https://www.agilent.com/store/en_US/Prod-PL3867-4764/PL3867-4764</t>
  </si>
  <si>
    <t>https://www.agilent.com/store/en_US/Prod-PL6000-7101/PL6000-7101</t>
  </si>
  <si>
    <t>https://www.agilent.com/store/en_US/Prod-PL6000-7102/PL6000-7102</t>
  </si>
  <si>
    <t>https://www.agilent.com/store/en_US/Prod-PL6000-7103/PL6000-7103</t>
  </si>
  <si>
    <t>https://www.agilent.com/store/en_US/Prod-PL6001-4101/PL6001-4101</t>
  </si>
  <si>
    <t>https://www.agilent.com/store/en_US/Prod-PL6001-4102/PL6001-4102</t>
  </si>
  <si>
    <t>https://www.agilent.com/store/en_US/Prod-PL6001-4103/PL6001-4103</t>
  </si>
  <si>
    <t>https://www.agilent.com/store/en_US/Prod-PL6002-2101/PL6002-2101</t>
  </si>
  <si>
    <t>https://www.agilent.com/store/en_US/Prod-PL6002-2102/PL6002-2102</t>
  </si>
  <si>
    <t>https://www.agilent.com/store/en_US/Prod-PL6002-2103/PL6002-2103</t>
  </si>
  <si>
    <t>https://www.agilent.com/store/en_US/Prod-PL6003-2101/PL6003-2101</t>
  </si>
  <si>
    <t>https://www.agilent.com/store/en_US/Prod-PL6003-2102/PL6003-2102</t>
  </si>
  <si>
    <t>https://www.agilent.com/store/en_US/Prod-PL6003-2103/PL6003-2103</t>
  </si>
  <si>
    <t>https://www.agilent.com/store/en_US/Prod-PL6004-4101/PL6004-4101</t>
  </si>
  <si>
    <t>https://www.agilent.com/store/en_US/Prod-PL6004-4102/PL6004-4102</t>
  </si>
  <si>
    <t>https://www.agilent.com/store/en_US/Prod-PL6004-4103/PL6004-4103</t>
  </si>
  <si>
    <t>https://www.agilent.com/store/en_US/Prod-PL6006-4101/PL6006-4101</t>
  </si>
  <si>
    <t>https://www.agilent.com/store/en_US/Prod-PL6006-4102/PL6006-4102</t>
  </si>
  <si>
    <t>https://www.agilent.com/store/en_US/Prod-PL6006-4103/PL6006-4103</t>
  </si>
  <si>
    <t>https://www.agilent.com/store/en_US/Prod-PL6006-4161/PL6006-4161</t>
  </si>
  <si>
    <t>https://www.agilent.com/store/en_US/Prod-PL6006-4162/PL6006-4162</t>
  </si>
  <si>
    <t>https://www.agilent.com/store/en_US/Prod-PL6006-4163/PL6006-4163</t>
  </si>
  <si>
    <t>https://www.agilent.com/store/en_US/Prod-PL6008-4101/PL6008-4101</t>
  </si>
  <si>
    <t>https://www.agilent.com/store/en_US/Prod-PL6008-4102/PL6008-4102</t>
  </si>
  <si>
    <t>https://www.agilent.com/store/en_US/Prod-PL6008-4103/PL6008-4103</t>
  </si>
  <si>
    <t>https://www.agilent.com/store/en_US/Prod-PL6010-4101/PL6010-4101</t>
  </si>
  <si>
    <t>https://www.agilent.com/store/en_US/Prod-PL6010-4102/PL6010-4102</t>
  </si>
  <si>
    <t>https://www.agilent.com/store/en_US/Prod-PL6010-4103/PL6010-4103</t>
  </si>
  <si>
    <t>https://www.agilent.com/store/en_US/Prod-PL6101-6101/PL6101-6101</t>
  </si>
  <si>
    <t>https://www.agilent.com/store/en_US/Prod-PL6101-6102/PL6101-6102</t>
  </si>
  <si>
    <t>https://www.agilent.com/store/en_US/Prod-PL6101-6103/PL6101-6103</t>
  </si>
  <si>
    <t>https://www.agilent.com/store/en_US/Prod-PL6102-6101/PL6102-6101</t>
  </si>
  <si>
    <t>https://www.agilent.com/store/en_US/Prod-PL6102-6102/PL6102-6102</t>
  </si>
  <si>
    <t>https://www.agilent.com/store/en_US/Prod-PL6102-6103/PL6102-6103</t>
  </si>
  <si>
    <t>https://www.agilent.com/store/en_US/Prod-PL6103-6101/PL6103-6101</t>
  </si>
  <si>
    <t>https://www.agilent.com/store/en_US/Prod-PL6103-6102/PL6103-6102</t>
  </si>
  <si>
    <t>https://www.agilent.com/store/en_US/Prod-PL6103-6103/PL6103-6103</t>
  </si>
  <si>
    <t>https://www.agilent.com/store/en_US/Prod-PL6104-6101/PL6104-6101</t>
  </si>
  <si>
    <t>https://www.agilent.com/store/en_US/Prod-PL6104-6102/PL6104-6102</t>
  </si>
  <si>
    <t>https://www.agilent.com/store/en_US/Prod-PL6104-6103/PL6104-6103</t>
  </si>
  <si>
    <t>https://www.agilent.com/store/en_US/Prod-PL6104-6121/PL6104-6121</t>
  </si>
  <si>
    <t>https://www.agilent.com/store/en_US/Prod-PL6104-6122/PL6104-6122</t>
  </si>
  <si>
    <t>https://www.agilent.com/store/en_US/Prod-PL6104-6141/PL6104-6141</t>
  </si>
  <si>
    <t>https://www.agilent.com/store/en_US/Prod-PL6104-6142/PL6104-6142</t>
  </si>
  <si>
    <t>https://www.agilent.com/store/en_US/Prod-PL6115-6101/PL6115-6101</t>
  </si>
  <si>
    <t>https://www.agilent.com/store/en_US/Prod-PL6115-6102/PL6115-6102</t>
  </si>
  <si>
    <t>https://www.agilent.com/store/en_US/Prod-PL6115-6103/PL6115-6103</t>
  </si>
  <si>
    <t>https://www.agilent.com/store/en_US/Prod-PL6200-6101/PL6200-6101</t>
  </si>
  <si>
    <t>https://www.agilent.com/store/en_US/Prod-PL6200-6102/PL6200-6102</t>
  </si>
  <si>
    <t>https://www.agilent.com/store/en_US/Prod-PL6200-6103/PL6200-6103</t>
  </si>
  <si>
    <t>https://www.agilent.com/store/en_US/Prod-PL6201-6101/PL6201-6101</t>
  </si>
  <si>
    <t>https://www.agilent.com/store/en_US/Prod-PL6201-6102/PL6201-6102</t>
  </si>
  <si>
    <t>https://www.agilent.com/store/en_US/Prod-PL6201-6103/PL6201-6103</t>
  </si>
  <si>
    <t>https://www.agilent.com/store/en_US/Prod-PL6202-6101/PL6202-6101</t>
  </si>
  <si>
    <t>https://www.agilent.com/store/en_US/Prod-PL6202-6102/PL6202-6102</t>
  </si>
  <si>
    <t>https://www.agilent.com/store/en_US/Prod-PL6202-6103/PL6202-6103</t>
  </si>
  <si>
    <t>https://www.agilent.com/store/en_US/Prod-PL6203-6101/PL6203-6101</t>
  </si>
  <si>
    <t>https://www.agilent.com/store/en_US/Prod-PL6203-6102/PL6203-6102</t>
  </si>
  <si>
    <t>https://www.agilent.com/store/en_US/Prod-PL6203-6103/PL6203-6103</t>
  </si>
  <si>
    <t>https://www.agilent.com/store/en_US/Prod-PL6204-6101/PL6204-6101</t>
  </si>
  <si>
    <t>https://www.agilent.com/store/en_US/Prod-PL6204-6102/PL6204-6102</t>
  </si>
  <si>
    <t>https://www.agilent.com/store/en_US/Prod-PL6204-6103/PL6204-6103</t>
  </si>
  <si>
    <t>https://www.agilent.com/store/en_US/Prod-PL6212-5101/PL6212-5101</t>
  </si>
  <si>
    <t>https://www.agilent.com/store/en_US/Prod-PL6212-5102/PL6212-5102</t>
  </si>
  <si>
    <t>https://www.agilent.com/store/en_US/Prod-PL6212-5103/PL6212-5103</t>
  </si>
  <si>
    <t>https://www.agilent.com/store/en_US/Prod-PL6215-6101/PL6215-6101</t>
  </si>
  <si>
    <t>https://www.agilent.com/store/en_US/Prod-PL6215-6102/PL6215-6102</t>
  </si>
  <si>
    <t>https://www.agilent.com/store/en_US/Prod-PL6215-6103/PL6215-6103</t>
  </si>
  <si>
    <t>https://www.agilent.com/store/en_US/Prod-PL6727-0001/PL6727-0001</t>
  </si>
  <si>
    <t>https://www.agilent.com/store/en_US/Prod-PL6727-0003/PL6727-0003</t>
  </si>
  <si>
    <t>https://www.agilent.com/store/en_US/Prod-PL6727-0005/PL6727-0005</t>
  </si>
  <si>
    <t>https://www.agilent.com/store/en_US/Prod-PL6727-1001/PL6727-1001</t>
  </si>
  <si>
    <t>https://www.agilent.com/store/en_US/Prod-PL6727-1003/PL6727-1003</t>
  </si>
  <si>
    <t>https://www.agilent.com/store/en_US/Prod-PL6727-1005/PL6727-1005</t>
  </si>
  <si>
    <t>https://www.agilent.com/store/en_US/Prod-PL6827-0001/PL6827-0001</t>
  </si>
  <si>
    <t>https://www.agilent.com/store/en_US/Prod-PL6827-0003/PL6827-0003</t>
  </si>
  <si>
    <t>https://www.agilent.com/store/en_US/Prod-PL6827-0005/PL6827-0005</t>
  </si>
  <si>
    <t>https://www.agilent.com/store/en_US/Prod-PL6827-1001/PL6827-1001</t>
  </si>
  <si>
    <t>https://www.agilent.com/store/en_US/Prod-PL6827-1003/PL6827-1003</t>
  </si>
  <si>
    <t>https://www.agilent.com/store/en_US/Prod-SA10/SA10</t>
  </si>
  <si>
    <t>https://www.agilent.com/store/en_US/Prod-SA10-10/SA10-10</t>
  </si>
  <si>
    <t>https://www.agilent.com/store/en_US/Prod-SA10-100/SA10-100</t>
  </si>
  <si>
    <t>https://www.agilent.com/store/en_US/Prod-SA26/SA26</t>
  </si>
  <si>
    <t>https://www.agilent.com/store/en_US/Prod-SA26-10/SA26-10</t>
  </si>
  <si>
    <t>https://www.agilent.com/store/en_US/Prod-SGI0001/SGI0001</t>
  </si>
  <si>
    <t>https://www.agilent.com/store/en_US/Prod-SP12103108/SP12103108</t>
  </si>
  <si>
    <t>https://www.agilent.com/store/en_US/Prod-SP75410000/SP75410000</t>
  </si>
  <si>
    <t>2025-02-29</t>
  </si>
  <si>
    <t>Viešųjų pirkimų specialistė xxxxxxxxxxxxxx</t>
  </si>
  <si>
    <t>(8~5) xxxxxx; info@multilab.lt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</si>
</sst>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186"/>
      <scheme val="minor"/>
    </font>
    <font>
      <sz val="11"/>
      <color theme="1"/>
      <name val="Calibri"/>
      <family val="2"/>
      <scheme val="minor"/>
    </font>
    <font>
      <sz val="11"/>
      <color theme="1"/>
      <name val="Calibri"/>
      <family val="2"/>
      <charset val="186"/>
      <scheme val="minor"/>
    </font>
    <font>
      <sz val="11"/>
      <color indexed="8"/>
      <name val="Calibri"/>
      <family val="2"/>
      <scheme val="minor"/>
    </font>
    <font>
      <sz val="10"/>
      <name val="Arial"/>
      <family val="2"/>
      <charset val="186"/>
    </font>
    <font>
      <sz val="11"/>
      <name val="Times New Roman"/>
      <family val="1"/>
    </font>
    <font>
      <u/>
      <sz val="11"/>
      <color theme="10"/>
      <name val="Calibri"/>
      <family val="2"/>
      <scheme val="minor"/>
    </font>
    <font>
      <u/>
      <sz val="11"/>
      <color theme="10"/>
      <name val="Calibri"/>
      <family val="2"/>
      <charset val="186"/>
      <scheme val="minor"/>
    </font>
    <font>
      <b/>
      <i/>
      <sz val="11"/>
      <color rgb="FFFF0000"/>
      <name val="Times New Roman"/>
      <family val="1"/>
    </font>
    <font>
      <sz val="9"/>
      <color indexed="81"/>
      <name val="Tahoma"/>
      <family val="2"/>
    </font>
    <font>
      <sz val="11"/>
      <color theme="1"/>
      <name val="Times New Roman"/>
      <family val="1"/>
    </font>
    <font>
      <sz val="12"/>
      <color rgb="FF000000"/>
      <name val="Times New Roman"/>
      <family val="1"/>
    </font>
    <font>
      <sz val="12"/>
      <color indexed="8"/>
      <name val="Times New Roman"/>
      <family val="1"/>
    </font>
    <font>
      <b/>
      <sz val="11"/>
      <name val="Times New Roman"/>
      <family val="1"/>
    </font>
    <font>
      <b/>
      <sz val="11"/>
      <color rgb="FFFF0000"/>
      <name val="Times New Roman"/>
      <family val="1"/>
    </font>
    <font>
      <b/>
      <sz val="11"/>
      <color theme="1"/>
      <name val="Times New Roman"/>
      <family val="1"/>
    </font>
    <font>
      <sz val="11"/>
      <color rgb="FFFF0000"/>
      <name val="Times New Roman"/>
      <family val="1"/>
    </font>
    <font>
      <sz val="8"/>
      <color theme="1"/>
      <name val="Times New Roman"/>
      <family val="1"/>
    </font>
    <font>
      <sz val="9"/>
      <color theme="1"/>
      <name val="Times New Roman"/>
      <family val="1"/>
    </font>
    <font>
      <b/>
      <i/>
      <sz val="11"/>
      <color theme="1"/>
      <name val="Times New Roman"/>
      <family val="1"/>
    </font>
    <font>
      <b/>
      <i/>
      <sz val="9"/>
      <color rgb="FFFF0000"/>
      <name val="Times New Roman"/>
      <family val="1"/>
    </font>
    <font>
      <sz val="12"/>
      <color theme="1"/>
      <name val="Times New Roman"/>
      <family val="1"/>
    </font>
    <font>
      <b/>
      <sz val="11"/>
      <color rgb="FFFF0000"/>
      <name val="Times New Roman"/>
      <family val="1"/>
    </font>
    <font>
      <b/>
      <sz val="11"/>
      <color rgb="FF000000"/>
      <name val="Times New Roman"/>
      <family val="1"/>
    </font>
    <font>
      <b/>
      <u/>
      <sz val="11"/>
      <color rgb="FF000000"/>
      <name val="Times New Roman"/>
      <family val="1"/>
    </font>
    <font>
      <sz val="11"/>
      <color rgb="FF000000"/>
      <name val="Times New Roman"/>
      <family val="1"/>
    </font>
    <font>
      <b/>
      <sz val="12"/>
      <color theme="1"/>
      <name val="Times New Roman"/>
      <family val="1"/>
    </font>
    <font>
      <b/>
      <sz val="28"/>
      <color theme="1"/>
      <name val="Times New Roman"/>
      <family val="1"/>
    </font>
    <font>
      <b/>
      <sz val="12"/>
      <name val="Times New Roman"/>
      <family val="1"/>
    </font>
    <font>
      <sz val="11"/>
      <name val="Calibri"/>
      <family val="2"/>
      <charset val="186"/>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0" fontId="3" fillId="0" borderId="0"/>
    <xf numFmtId="0" fontId="7" fillId="0" borderId="0" applyNumberFormat="0" applyFill="0" applyBorder="0" applyAlignment="0" applyProtection="0"/>
    <xf numFmtId="0" fontId="6" fillId="0" borderId="0" applyNumberFormat="0" applyFill="0" applyBorder="0" applyAlignment="0" applyProtection="0"/>
    <xf numFmtId="0" fontId="4" fillId="0" borderId="0"/>
    <xf numFmtId="0" fontId="2" fillId="0" borderId="0"/>
    <xf numFmtId="0" fontId="1" fillId="0" borderId="0"/>
  </cellStyleXfs>
  <cellXfs count="58">
    <xf numFmtId="0" fontId="0" fillId="0" borderId="0" xfId="0"/>
    <xf numFmtId="1" fontId="11" fillId="0" borderId="1" xfId="0" applyNumberFormat="1" applyFont="1" applyBorder="1" applyAlignment="1" applyProtection="1">
      <alignment horizontal="center" vertical="center" wrapText="1"/>
      <protection locked="0"/>
    </xf>
    <xf numFmtId="0" fontId="12" fillId="3" borderId="3" xfId="1" applyFont="1" applyFill="1" applyBorder="1" applyAlignment="1" applyProtection="1">
      <alignment horizontal="left" vertical="top" wrapText="1"/>
      <protection locked="0"/>
    </xf>
    <xf numFmtId="4" fontId="12" fillId="3" borderId="1" xfId="1" applyNumberFormat="1" applyFont="1" applyFill="1" applyBorder="1" applyAlignment="1" applyProtection="1">
      <alignment horizontal="center" vertical="center" wrapText="1"/>
      <protection locked="0"/>
    </xf>
    <xf numFmtId="0" fontId="12" fillId="0" borderId="2" xfId="1" applyFont="1" applyBorder="1" applyAlignment="1" applyProtection="1">
      <alignment horizontal="left" vertical="top" wrapText="1"/>
      <protection locked="0"/>
    </xf>
    <xf numFmtId="0" fontId="13" fillId="2" borderId="1" xfId="1" applyFont="1" applyFill="1" applyBorder="1" applyAlignment="1">
      <alignment horizontal="center" vertical="center" wrapText="1"/>
    </xf>
    <xf numFmtId="0" fontId="23" fillId="2" borderId="1" xfId="1" applyFont="1" applyFill="1" applyBorder="1" applyAlignment="1">
      <alignment horizontal="center" vertical="center" wrapText="1"/>
    </xf>
    <xf numFmtId="0" fontId="23" fillId="2" borderId="2" xfId="1" applyFont="1" applyFill="1" applyBorder="1" applyAlignment="1">
      <alignment horizontal="center" vertical="center" wrapText="1"/>
    </xf>
    <xf numFmtId="0" fontId="22" fillId="2" borderId="6" xfId="6" applyFont="1" applyFill="1" applyBorder="1" applyAlignment="1">
      <alignment horizontal="center" vertical="center"/>
    </xf>
    <xf numFmtId="0" fontId="10" fillId="0" borderId="0" xfId="0" applyFont="1"/>
    <xf numFmtId="0" fontId="10" fillId="0" borderId="1" xfId="0" applyFont="1" applyBorder="1" applyAlignment="1">
      <alignment horizontal="left" vertical="top" wrapText="1"/>
    </xf>
    <xf numFmtId="0" fontId="10" fillId="0" borderId="1" xfId="0" applyFont="1" applyBorder="1" applyAlignment="1">
      <alignment vertical="top"/>
    </xf>
    <xf numFmtId="0" fontId="10" fillId="0" borderId="1" xfId="0" applyFont="1" applyBorder="1" applyAlignment="1">
      <alignment horizontal="center" vertical="top"/>
    </xf>
    <xf numFmtId="4" fontId="12" fillId="0" borderId="1" xfId="1" applyNumberFormat="1" applyFont="1" applyBorder="1" applyAlignment="1">
      <alignment horizontal="center" vertical="center" wrapText="1"/>
    </xf>
    <xf numFmtId="0" fontId="5" fillId="0" borderId="1" xfId="0" applyFont="1" applyBorder="1" applyAlignment="1">
      <alignment horizontal="center" vertical="top"/>
    </xf>
    <xf numFmtId="4" fontId="10" fillId="0" borderId="1" xfId="0" applyNumberFormat="1" applyFont="1" applyBorder="1" applyAlignment="1">
      <alignment horizontal="center" vertical="center" wrapText="1"/>
    </xf>
    <xf numFmtId="4" fontId="15" fillId="0" borderId="1" xfId="0" applyNumberFormat="1" applyFont="1" applyBorder="1" applyAlignment="1">
      <alignment horizontal="center" vertical="center" wrapText="1"/>
    </xf>
    <xf numFmtId="0" fontId="15" fillId="0" borderId="0" xfId="0" applyFont="1" applyAlignment="1">
      <alignment wrapText="1"/>
    </xf>
    <xf numFmtId="0" fontId="10" fillId="0" borderId="6" xfId="6" applyFont="1" applyBorder="1" applyProtection="1">
      <protection locked="0"/>
    </xf>
    <xf numFmtId="0" fontId="10" fillId="0" borderId="6" xfId="0" applyFont="1" applyBorder="1" applyProtection="1">
      <protection locked="0"/>
    </xf>
    <xf numFmtId="0" fontId="10" fillId="0" borderId="1" xfId="0" applyFont="1" applyBorder="1" applyAlignment="1" applyProtection="1">
      <alignment horizontal="left" vertical="top" wrapText="1"/>
      <protection locked="0"/>
    </xf>
    <xf numFmtId="0" fontId="10" fillId="0" borderId="0" xfId="0" applyFont="1" applyAlignment="1">
      <alignment wrapText="1"/>
    </xf>
    <xf numFmtId="0" fontId="15" fillId="2" borderId="1" xfId="0" applyFont="1" applyFill="1" applyBorder="1" applyAlignment="1">
      <alignment horizontal="center" vertical="top" wrapText="1"/>
    </xf>
    <xf numFmtId="0" fontId="15" fillId="0" borderId="0" xfId="0" applyFont="1"/>
    <xf numFmtId="0" fontId="10" fillId="0" borderId="0" xfId="0" applyFont="1" applyAlignment="1">
      <alignment horizontal="center"/>
    </xf>
    <xf numFmtId="0" fontId="28" fillId="2" borderId="1" xfId="1" applyFont="1" applyFill="1" applyBorder="1" applyAlignment="1">
      <alignment horizontal="center" vertical="center" wrapText="1"/>
    </xf>
    <xf numFmtId="0" fontId="10" fillId="0" borderId="0" xfId="6" applyFont="1"/>
    <xf numFmtId="0" fontId="0" fillId="0" borderId="1" xfId="0" applyBorder="1" applyAlignment="1">
      <alignment horizontal="left" vertical="top" wrapText="1"/>
    </xf>
    <xf numFmtId="0" fontId="0" fillId="0" borderId="1" xfId="0" applyBorder="1" applyAlignment="1">
      <alignment vertical="top"/>
    </xf>
    <xf numFmtId="0" fontId="0" fillId="0" borderId="1" xfId="0" applyBorder="1" applyAlignment="1">
      <alignment horizontal="center" vertical="top"/>
    </xf>
    <xf numFmtId="0" fontId="29" fillId="0" borderId="1" xfId="0" applyFont="1" applyBorder="1" applyAlignment="1">
      <alignment horizontal="center" vertical="top"/>
    </xf>
    <xf numFmtId="0" fontId="10" fillId="0" borderId="1" xfId="0" applyFont="1" applyBorder="1"/>
    <xf numFmtId="0" fontId="10" fillId="0" borderId="1" xfId="0" applyFont="1" applyBorder="1" applyAlignment="1">
      <alignment horizontal="center"/>
    </xf>
    <xf numFmtId="0" fontId="25" fillId="0" borderId="0" xfId="0" applyFont="1" applyAlignment="1">
      <alignment horizontal="left" vertical="top" wrapText="1"/>
    </xf>
    <xf numFmtId="0" fontId="10" fillId="0" borderId="0" xfId="0" applyFont="1" applyAlignment="1">
      <alignment horizontal="left" vertical="top" wrapText="1"/>
    </xf>
    <xf numFmtId="0" fontId="21" fillId="0" borderId="0" xfId="0" applyFont="1" applyAlignment="1">
      <alignment horizontal="left" vertical="top" wrapText="1"/>
    </xf>
    <xf numFmtId="0" fontId="15" fillId="0" borderId="0" xfId="0" applyFont="1" applyAlignment="1">
      <alignment horizontal="left" vertical="top" wrapText="1"/>
    </xf>
    <xf numFmtId="0" fontId="15" fillId="2" borderId="2" xfId="0" applyFont="1" applyFill="1" applyBorder="1" applyAlignment="1">
      <alignment horizontal="left" vertical="top" wrapText="1"/>
    </xf>
    <xf numFmtId="0" fontId="15" fillId="2" borderId="3" xfId="0" applyFont="1" applyFill="1" applyBorder="1" applyAlignment="1">
      <alignment horizontal="left" vertical="top" wrapText="1"/>
    </xf>
    <xf numFmtId="0" fontId="8" fillId="3" borderId="1" xfId="0" applyFont="1" applyFill="1" applyBorder="1" applyAlignment="1" applyProtection="1">
      <alignment horizontal="left" vertical="top" wrapText="1"/>
      <protection locked="0"/>
    </xf>
    <xf numFmtId="0" fontId="10" fillId="4" borderId="2" xfId="0" applyFont="1" applyFill="1" applyBorder="1" applyAlignment="1">
      <alignment horizontal="right" vertical="top" wrapText="1"/>
    </xf>
    <xf numFmtId="0" fontId="10" fillId="4" borderId="3" xfId="0" applyFont="1" applyFill="1" applyBorder="1" applyAlignment="1">
      <alignment horizontal="right" vertical="top" wrapText="1"/>
    </xf>
    <xf numFmtId="0" fontId="10" fillId="0" borderId="0" xfId="0" applyFont="1" applyAlignment="1">
      <alignment vertical="top" wrapText="1"/>
    </xf>
    <xf numFmtId="0" fontId="15" fillId="4" borderId="2" xfId="0" applyFont="1" applyFill="1" applyBorder="1" applyAlignment="1">
      <alignment horizontal="right" vertical="top" wrapText="1"/>
    </xf>
    <xf numFmtId="0" fontId="15" fillId="4" borderId="3" xfId="0" applyFont="1" applyFill="1" applyBorder="1" applyAlignment="1">
      <alignment horizontal="right" vertical="top" wrapText="1"/>
    </xf>
    <xf numFmtId="0" fontId="18" fillId="0" borderId="0" xfId="0" applyFont="1" applyAlignment="1">
      <alignment horizontal="left" vertical="top" wrapText="1"/>
    </xf>
    <xf numFmtId="0" fontId="10" fillId="0" borderId="1" xfId="0" applyFont="1" applyBorder="1" applyAlignment="1" applyProtection="1">
      <alignment horizontal="left" vertical="top" wrapText="1"/>
      <protection locked="0"/>
    </xf>
    <xf numFmtId="0" fontId="10" fillId="0" borderId="0" xfId="0" applyFont="1" applyAlignment="1">
      <alignment wrapText="1"/>
    </xf>
    <xf numFmtId="0" fontId="15" fillId="0" borderId="0" xfId="0" applyFont="1" applyAlignment="1">
      <alignment horizontal="center" wrapText="1"/>
    </xf>
    <xf numFmtId="0" fontId="16" fillId="0" borderId="0" xfId="0" applyFont="1" applyAlignment="1">
      <alignment horizontal="center" vertical="top" wrapText="1"/>
    </xf>
    <xf numFmtId="0" fontId="15" fillId="2" borderId="1" xfId="0" applyFont="1" applyFill="1" applyBorder="1" applyAlignment="1">
      <alignment horizontal="center" vertical="top" wrapText="1"/>
    </xf>
    <xf numFmtId="0" fontId="10" fillId="0" borderId="4" xfId="0" applyFont="1" applyBorder="1" applyAlignment="1">
      <alignment horizontal="left" vertical="top" wrapText="1"/>
    </xf>
    <xf numFmtId="0" fontId="15" fillId="2" borderId="1" xfId="0" applyFont="1" applyFill="1" applyBorder="1" applyAlignment="1">
      <alignment horizontal="center" vertical="center" wrapText="1"/>
    </xf>
    <xf numFmtId="0" fontId="18" fillId="0" borderId="5" xfId="0" applyFont="1" applyBorder="1" applyAlignment="1">
      <alignment horizontal="left" vertical="top" wrapText="1"/>
    </xf>
    <xf numFmtId="0" fontId="14" fillId="0" borderId="0" xfId="0" applyFont="1" applyAlignment="1">
      <alignment horizontal="left" vertical="top"/>
    </xf>
    <xf numFmtId="0" fontId="26" fillId="0" borderId="0" xfId="0" applyFont="1" applyAlignment="1">
      <alignment horizontal="center" vertical="top"/>
    </xf>
    <xf numFmtId="0" fontId="15" fillId="0" borderId="0" xfId="0" applyFont="1" applyAlignment="1">
      <alignment horizontal="center" vertical="center" wrapText="1"/>
    </xf>
    <xf numFmtId="0" fontId="15" fillId="0" borderId="0" xfId="0" applyFont="1" applyAlignment="1">
      <alignment horizontal="center" vertical="center"/>
    </xf>
  </cellXfs>
  <cellStyles count="7">
    <cellStyle name="Hyperlink 2" xfId="2" xr:uid="{00000000-0005-0000-0000-000001000000}"/>
    <cellStyle name="Hyperlink 3" xfId="3" xr:uid="{00000000-0005-0000-0000-000002000000}"/>
    <cellStyle name="Normal" xfId="0" builtinId="0"/>
    <cellStyle name="Normal 2" xfId="1" xr:uid="{00000000-0005-0000-0000-000004000000}"/>
    <cellStyle name="Normal 2 2" xfId="4" xr:uid="{00000000-0005-0000-0000-000005000000}"/>
    <cellStyle name="Normal 2 3 2" xfId="5" xr:uid="{00000000-0005-0000-0000-000006000000}"/>
    <cellStyle name="Normal 3" xfId="6" xr:uid="{AF8CA8CE-7734-4AD6-B6CD-5BA3465CB2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66"/>
  <sheetViews>
    <sheetView tabSelected="1" zoomScale="70" zoomScaleNormal="70" workbookViewId="0">
      <selection activeCell="C10" sqref="C10:F10"/>
    </sheetView>
  </sheetViews>
  <sheetFormatPr defaultColWidth="9.33203125" defaultRowHeight="13.8" x14ac:dyDescent="0.25"/>
  <cols>
    <col min="1" max="1" width="64.88671875" style="21" customWidth="1"/>
    <col min="2" max="2" width="17.109375" style="21" customWidth="1"/>
    <col min="3" max="3" width="10.44140625" style="21" customWidth="1"/>
    <col min="4" max="4" width="19.6640625" style="21" customWidth="1"/>
    <col min="5" max="5" width="17.33203125" style="21" customWidth="1"/>
    <col min="6" max="6" width="62.5546875" style="21" customWidth="1"/>
    <col min="7" max="7" width="17.88671875" style="21" customWidth="1"/>
    <col min="8" max="8" width="16.33203125" style="21" customWidth="1"/>
    <col min="9" max="9" width="16" style="21" customWidth="1"/>
    <col min="10" max="10" width="30.5546875" style="21" customWidth="1"/>
    <col min="11" max="11" width="19.44140625" style="21" customWidth="1"/>
    <col min="12" max="16384" width="9.33203125" style="21"/>
  </cols>
  <sheetData>
    <row r="1" spans="1:11" x14ac:dyDescent="0.25">
      <c r="F1" s="47" t="s">
        <v>0</v>
      </c>
      <c r="G1" s="47"/>
    </row>
    <row r="2" spans="1:11" x14ac:dyDescent="0.25">
      <c r="C2" s="48" t="s">
        <v>1</v>
      </c>
      <c r="D2" s="48"/>
      <c r="E2" s="48"/>
    </row>
    <row r="3" spans="1:11" ht="15" customHeight="1" x14ac:dyDescent="0.25">
      <c r="A3" s="49"/>
      <c r="B3" s="49"/>
      <c r="C3" s="49"/>
      <c r="D3" s="49"/>
      <c r="E3" s="49"/>
      <c r="F3" s="49"/>
    </row>
    <row r="4" spans="1:11" x14ac:dyDescent="0.25">
      <c r="A4" s="36" t="s">
        <v>49</v>
      </c>
      <c r="B4" s="36"/>
      <c r="C4" s="36"/>
      <c r="D4" s="36"/>
      <c r="E4" s="36"/>
      <c r="F4" s="36"/>
    </row>
    <row r="6" spans="1:11" ht="15" customHeight="1" x14ac:dyDescent="0.25">
      <c r="A6" s="37" t="s">
        <v>2</v>
      </c>
      <c r="B6" s="38"/>
      <c r="C6" s="39" t="s">
        <v>1716</v>
      </c>
      <c r="D6" s="39"/>
      <c r="E6" s="39"/>
      <c r="F6" s="39"/>
    </row>
    <row r="7" spans="1:11" ht="15" customHeight="1" x14ac:dyDescent="0.25">
      <c r="A7" s="37" t="s">
        <v>3</v>
      </c>
      <c r="B7" s="38"/>
      <c r="C7" s="39" t="s">
        <v>1717</v>
      </c>
      <c r="D7" s="39"/>
      <c r="E7" s="39"/>
      <c r="F7" s="39"/>
    </row>
    <row r="8" spans="1:11" ht="15" customHeight="1" x14ac:dyDescent="0.25">
      <c r="A8" s="37" t="s">
        <v>4</v>
      </c>
      <c r="B8" s="38"/>
      <c r="C8" s="39" t="s">
        <v>4440</v>
      </c>
      <c r="D8" s="39"/>
      <c r="E8" s="39"/>
      <c r="F8" s="39"/>
    </row>
    <row r="9" spans="1:11" ht="15" customHeight="1" x14ac:dyDescent="0.25">
      <c r="A9" s="37" t="s">
        <v>5</v>
      </c>
      <c r="B9" s="38"/>
      <c r="C9" s="39" t="s">
        <v>4441</v>
      </c>
      <c r="D9" s="39"/>
      <c r="E9" s="39"/>
      <c r="F9" s="39"/>
    </row>
    <row r="10" spans="1:11" ht="45" customHeight="1" x14ac:dyDescent="0.25">
      <c r="A10" s="37" t="s">
        <v>6</v>
      </c>
      <c r="B10" s="38"/>
      <c r="C10" s="39" t="s">
        <v>1718</v>
      </c>
      <c r="D10" s="39"/>
      <c r="E10" s="39"/>
      <c r="F10" s="39"/>
    </row>
    <row r="11" spans="1:11" ht="15" customHeight="1" x14ac:dyDescent="0.25">
      <c r="A11" s="37" t="s">
        <v>7</v>
      </c>
      <c r="B11" s="38"/>
      <c r="C11" s="39" t="s">
        <v>1718</v>
      </c>
      <c r="D11" s="39"/>
      <c r="E11" s="39"/>
      <c r="F11" s="39"/>
    </row>
    <row r="12" spans="1:11" ht="15" customHeight="1" x14ac:dyDescent="0.25">
      <c r="A12" s="37" t="s">
        <v>8</v>
      </c>
      <c r="B12" s="38"/>
      <c r="C12" s="39" t="s">
        <v>4439</v>
      </c>
      <c r="D12" s="39"/>
      <c r="E12" s="39"/>
      <c r="F12" s="39"/>
    </row>
    <row r="13" spans="1:11" ht="15" customHeight="1" x14ac:dyDescent="0.25"/>
    <row r="14" spans="1:11" ht="15" customHeight="1" x14ac:dyDescent="0.25"/>
    <row r="15" spans="1:11" ht="14.25" customHeight="1" x14ac:dyDescent="0.25">
      <c r="A15" s="45" t="s">
        <v>9</v>
      </c>
      <c r="B15" s="45"/>
      <c r="C15" s="45"/>
      <c r="D15" s="45"/>
      <c r="E15" s="45"/>
      <c r="F15" s="45"/>
      <c r="G15" s="45"/>
      <c r="H15" s="45"/>
    </row>
    <row r="16" spans="1:11" s="9" customFormat="1" ht="108" customHeight="1" x14ac:dyDescent="0.25">
      <c r="A16" s="5" t="s">
        <v>10</v>
      </c>
      <c r="B16" s="5" t="s">
        <v>11</v>
      </c>
      <c r="C16" s="5" t="s">
        <v>12</v>
      </c>
      <c r="D16" s="5" t="s">
        <v>13</v>
      </c>
      <c r="E16" s="5" t="s">
        <v>14</v>
      </c>
      <c r="F16" s="6" t="s">
        <v>48</v>
      </c>
      <c r="G16" s="5" t="s">
        <v>15</v>
      </c>
      <c r="H16" s="5" t="s">
        <v>16</v>
      </c>
      <c r="I16" s="5" t="s">
        <v>17</v>
      </c>
      <c r="J16" s="7" t="s">
        <v>18</v>
      </c>
      <c r="K16" s="8" t="s">
        <v>19</v>
      </c>
    </row>
    <row r="17" spans="1:11" s="9" customFormat="1" ht="50.4" customHeight="1" x14ac:dyDescent="0.25">
      <c r="A17" s="10" t="s">
        <v>50</v>
      </c>
      <c r="B17" s="11" t="s">
        <v>51</v>
      </c>
      <c r="C17" s="12">
        <v>6</v>
      </c>
      <c r="D17" s="1">
        <v>50</v>
      </c>
      <c r="E17" s="12">
        <v>300</v>
      </c>
      <c r="F17" s="2" t="s">
        <v>2743</v>
      </c>
      <c r="G17" s="3">
        <v>3.82</v>
      </c>
      <c r="H17" s="13">
        <f>G17*E17</f>
        <v>1146</v>
      </c>
      <c r="I17" s="13">
        <f>G17*D17</f>
        <v>191</v>
      </c>
      <c r="J17" s="4"/>
      <c r="K17" s="18">
        <v>102001</v>
      </c>
    </row>
    <row r="18" spans="1:11" s="9" customFormat="1" ht="43.95" customHeight="1" x14ac:dyDescent="0.25">
      <c r="A18" s="10" t="s">
        <v>52</v>
      </c>
      <c r="B18" s="11" t="s">
        <v>51</v>
      </c>
      <c r="C18" s="12">
        <v>6</v>
      </c>
      <c r="D18" s="1">
        <v>30</v>
      </c>
      <c r="E18" s="12">
        <v>180</v>
      </c>
      <c r="F18" s="2" t="s">
        <v>2744</v>
      </c>
      <c r="G18" s="3">
        <v>4.72</v>
      </c>
      <c r="H18" s="13">
        <f t="shared" ref="H18:H81" si="0">G18*E18</f>
        <v>849.59999999999991</v>
      </c>
      <c r="I18" s="13">
        <f t="shared" ref="I18:I81" si="1">G18*D18</f>
        <v>141.6</v>
      </c>
      <c r="J18" s="4"/>
      <c r="K18" s="18">
        <v>102002</v>
      </c>
    </row>
    <row r="19" spans="1:11" s="9" customFormat="1" ht="41.4" customHeight="1" x14ac:dyDescent="0.25">
      <c r="A19" s="10" t="s">
        <v>53</v>
      </c>
      <c r="B19" s="11" t="s">
        <v>51</v>
      </c>
      <c r="C19" s="12">
        <v>6</v>
      </c>
      <c r="D19" s="1">
        <v>30</v>
      </c>
      <c r="E19" s="12">
        <v>180</v>
      </c>
      <c r="F19" s="2" t="s">
        <v>2745</v>
      </c>
      <c r="G19" s="3">
        <v>5.93</v>
      </c>
      <c r="H19" s="13">
        <f t="shared" si="0"/>
        <v>1067.3999999999999</v>
      </c>
      <c r="I19" s="13">
        <f t="shared" si="1"/>
        <v>177.89999999999998</v>
      </c>
      <c r="J19" s="4"/>
      <c r="K19" s="18">
        <v>102004</v>
      </c>
    </row>
    <row r="20" spans="1:11" s="9" customFormat="1" ht="40.950000000000003" customHeight="1" x14ac:dyDescent="0.25">
      <c r="A20" s="10" t="s">
        <v>54</v>
      </c>
      <c r="B20" s="11" t="s">
        <v>51</v>
      </c>
      <c r="C20" s="12">
        <v>6</v>
      </c>
      <c r="D20" s="1">
        <v>30</v>
      </c>
      <c r="E20" s="12">
        <v>180</v>
      </c>
      <c r="F20" s="2" t="s">
        <v>2746</v>
      </c>
      <c r="G20" s="3">
        <v>5.93</v>
      </c>
      <c r="H20" s="13">
        <f t="shared" si="0"/>
        <v>1067.3999999999999</v>
      </c>
      <c r="I20" s="13">
        <f t="shared" si="1"/>
        <v>177.89999999999998</v>
      </c>
      <c r="J20" s="4"/>
      <c r="K20" s="18">
        <v>102014</v>
      </c>
    </row>
    <row r="21" spans="1:11" s="9" customFormat="1" ht="40.950000000000003" customHeight="1" x14ac:dyDescent="0.25">
      <c r="A21" s="10" t="s">
        <v>55</v>
      </c>
      <c r="B21" s="11" t="s">
        <v>51</v>
      </c>
      <c r="C21" s="12">
        <v>6</v>
      </c>
      <c r="D21" s="1">
        <v>50</v>
      </c>
      <c r="E21" s="14">
        <v>300</v>
      </c>
      <c r="F21" s="2" t="s">
        <v>2747</v>
      </c>
      <c r="G21" s="3">
        <v>3.54</v>
      </c>
      <c r="H21" s="13">
        <f t="shared" si="0"/>
        <v>1062</v>
      </c>
      <c r="I21" s="13">
        <f t="shared" si="1"/>
        <v>177</v>
      </c>
      <c r="J21" s="4"/>
      <c r="K21" s="18">
        <v>102017</v>
      </c>
    </row>
    <row r="22" spans="1:11" s="9" customFormat="1" ht="47.4" customHeight="1" x14ac:dyDescent="0.25">
      <c r="A22" s="10" t="s">
        <v>56</v>
      </c>
      <c r="B22" s="11" t="s">
        <v>51</v>
      </c>
      <c r="C22" s="12">
        <v>6</v>
      </c>
      <c r="D22" s="1">
        <v>50</v>
      </c>
      <c r="E22" s="12">
        <v>300</v>
      </c>
      <c r="F22" s="2" t="s">
        <v>2748</v>
      </c>
      <c r="G22" s="3">
        <v>4.6100000000000003</v>
      </c>
      <c r="H22" s="13">
        <f t="shared" si="0"/>
        <v>1383</v>
      </c>
      <c r="I22" s="13">
        <f t="shared" si="1"/>
        <v>230.50000000000003</v>
      </c>
      <c r="J22" s="4"/>
      <c r="K22" s="18">
        <v>102018</v>
      </c>
    </row>
    <row r="23" spans="1:11" s="9" customFormat="1" ht="43.2" customHeight="1" x14ac:dyDescent="0.25">
      <c r="A23" s="10" t="s">
        <v>57</v>
      </c>
      <c r="B23" s="11" t="s">
        <v>51</v>
      </c>
      <c r="C23" s="12">
        <v>6</v>
      </c>
      <c r="D23" s="1">
        <v>50</v>
      </c>
      <c r="E23" s="12">
        <v>300</v>
      </c>
      <c r="F23" s="2" t="s">
        <v>2749</v>
      </c>
      <c r="G23" s="3">
        <v>4.2300000000000004</v>
      </c>
      <c r="H23" s="13">
        <f t="shared" si="0"/>
        <v>1269.0000000000002</v>
      </c>
      <c r="I23" s="13">
        <f t="shared" si="1"/>
        <v>211.50000000000003</v>
      </c>
      <c r="J23" s="4"/>
      <c r="K23" s="18">
        <v>102019</v>
      </c>
    </row>
    <row r="24" spans="1:11" s="9" customFormat="1" ht="43.95" customHeight="1" x14ac:dyDescent="0.25">
      <c r="A24" s="10" t="s">
        <v>58</v>
      </c>
      <c r="B24" s="11" t="s">
        <v>51</v>
      </c>
      <c r="C24" s="12">
        <v>8</v>
      </c>
      <c r="D24" s="1">
        <v>30</v>
      </c>
      <c r="E24" s="12">
        <v>240</v>
      </c>
      <c r="F24" s="2" t="s">
        <v>2750</v>
      </c>
      <c r="G24" s="3">
        <v>4.18</v>
      </c>
      <c r="H24" s="13">
        <f t="shared" si="0"/>
        <v>1003.1999999999999</v>
      </c>
      <c r="I24" s="13">
        <f t="shared" si="1"/>
        <v>125.39999999999999</v>
      </c>
      <c r="J24" s="4"/>
      <c r="K24" s="19">
        <v>102054</v>
      </c>
    </row>
    <row r="25" spans="1:11" s="9" customFormat="1" ht="49.2" customHeight="1" x14ac:dyDescent="0.25">
      <c r="A25" s="10" t="s">
        <v>59</v>
      </c>
      <c r="B25" s="11" t="s">
        <v>51</v>
      </c>
      <c r="C25" s="12">
        <v>8</v>
      </c>
      <c r="D25" s="1">
        <v>30</v>
      </c>
      <c r="E25" s="12">
        <v>240</v>
      </c>
      <c r="F25" s="2" t="s">
        <v>2751</v>
      </c>
      <c r="G25" s="3">
        <v>3.44</v>
      </c>
      <c r="H25" s="13">
        <f t="shared" si="0"/>
        <v>825.6</v>
      </c>
      <c r="I25" s="13">
        <f t="shared" si="1"/>
        <v>103.2</v>
      </c>
      <c r="J25" s="4"/>
      <c r="K25" s="19">
        <v>102082</v>
      </c>
    </row>
    <row r="26" spans="1:11" s="9" customFormat="1" ht="46.2" customHeight="1" x14ac:dyDescent="0.25">
      <c r="A26" s="10" t="s">
        <v>60</v>
      </c>
      <c r="B26" s="11" t="s">
        <v>51</v>
      </c>
      <c r="C26" s="12">
        <v>6</v>
      </c>
      <c r="D26" s="1">
        <v>30</v>
      </c>
      <c r="E26" s="12">
        <v>180</v>
      </c>
      <c r="F26" s="2" t="s">
        <v>2752</v>
      </c>
      <c r="G26" s="3">
        <v>8.09</v>
      </c>
      <c r="H26" s="13">
        <f t="shared" si="0"/>
        <v>1456.2</v>
      </c>
      <c r="I26" s="13">
        <f t="shared" si="1"/>
        <v>242.7</v>
      </c>
      <c r="J26" s="4"/>
      <c r="K26" s="19">
        <v>102114</v>
      </c>
    </row>
    <row r="27" spans="1:11" s="9" customFormat="1" ht="40.200000000000003" customHeight="1" x14ac:dyDescent="0.25">
      <c r="A27" s="10" t="s">
        <v>61</v>
      </c>
      <c r="B27" s="11" t="s">
        <v>51</v>
      </c>
      <c r="C27" s="12">
        <v>6</v>
      </c>
      <c r="D27" s="1">
        <v>50</v>
      </c>
      <c r="E27" s="12">
        <v>300</v>
      </c>
      <c r="F27" s="2" t="s">
        <v>2753</v>
      </c>
      <c r="G27" s="3">
        <v>4.57</v>
      </c>
      <c r="H27" s="13">
        <f t="shared" si="0"/>
        <v>1371</v>
      </c>
      <c r="I27" s="13">
        <f t="shared" si="1"/>
        <v>228.5</v>
      </c>
      <c r="J27" s="4"/>
      <c r="K27" s="19">
        <v>102118</v>
      </c>
    </row>
    <row r="28" spans="1:11" s="9" customFormat="1" ht="45.6" customHeight="1" x14ac:dyDescent="0.25">
      <c r="A28" s="10" t="s">
        <v>62</v>
      </c>
      <c r="B28" s="11" t="s">
        <v>51</v>
      </c>
      <c r="C28" s="12">
        <v>6</v>
      </c>
      <c r="D28" s="1">
        <v>50</v>
      </c>
      <c r="E28" s="12">
        <v>300</v>
      </c>
      <c r="F28" s="2" t="s">
        <v>2754</v>
      </c>
      <c r="G28" s="3">
        <v>3.01</v>
      </c>
      <c r="H28" s="13">
        <f t="shared" si="0"/>
        <v>902.99999999999989</v>
      </c>
      <c r="I28" s="13">
        <f t="shared" si="1"/>
        <v>150.5</v>
      </c>
      <c r="J28" s="4"/>
      <c r="K28" s="18">
        <v>113001</v>
      </c>
    </row>
    <row r="29" spans="1:11" s="9" customFormat="1" ht="43.95" customHeight="1" x14ac:dyDescent="0.25">
      <c r="A29" s="10" t="s">
        <v>63</v>
      </c>
      <c r="B29" s="11" t="s">
        <v>51</v>
      </c>
      <c r="C29" s="12">
        <v>6</v>
      </c>
      <c r="D29" s="1">
        <v>50</v>
      </c>
      <c r="E29" s="12">
        <v>300</v>
      </c>
      <c r="F29" s="2" t="s">
        <v>2755</v>
      </c>
      <c r="G29" s="3">
        <v>3.46</v>
      </c>
      <c r="H29" s="13">
        <f t="shared" si="0"/>
        <v>1038</v>
      </c>
      <c r="I29" s="13">
        <f t="shared" si="1"/>
        <v>173</v>
      </c>
      <c r="J29" s="4"/>
      <c r="K29" s="18">
        <v>113004</v>
      </c>
    </row>
    <row r="30" spans="1:11" s="9" customFormat="1" ht="41.4" customHeight="1" x14ac:dyDescent="0.25">
      <c r="A30" s="10" t="s">
        <v>64</v>
      </c>
      <c r="B30" s="11" t="s">
        <v>51</v>
      </c>
      <c r="C30" s="12">
        <v>6</v>
      </c>
      <c r="D30" s="1">
        <v>50</v>
      </c>
      <c r="E30" s="12">
        <v>300</v>
      </c>
      <c r="F30" s="2" t="s">
        <v>2756</v>
      </c>
      <c r="G30" s="3">
        <v>3.88</v>
      </c>
      <c r="H30" s="13">
        <f t="shared" si="0"/>
        <v>1164</v>
      </c>
      <c r="I30" s="13">
        <f t="shared" si="1"/>
        <v>194</v>
      </c>
      <c r="J30" s="4"/>
      <c r="K30" s="18">
        <v>113009</v>
      </c>
    </row>
    <row r="31" spans="1:11" s="9" customFormat="1" ht="40.950000000000003" customHeight="1" x14ac:dyDescent="0.25">
      <c r="A31" s="10" t="s">
        <v>65</v>
      </c>
      <c r="B31" s="11" t="s">
        <v>51</v>
      </c>
      <c r="C31" s="12">
        <v>6</v>
      </c>
      <c r="D31" s="1">
        <v>50</v>
      </c>
      <c r="E31" s="12">
        <v>300</v>
      </c>
      <c r="F31" s="2" t="s">
        <v>2757</v>
      </c>
      <c r="G31" s="3">
        <v>5.16</v>
      </c>
      <c r="H31" s="13">
        <f t="shared" si="0"/>
        <v>1548</v>
      </c>
      <c r="I31" s="13">
        <f t="shared" si="1"/>
        <v>258</v>
      </c>
      <c r="J31" s="4"/>
      <c r="K31" s="18">
        <v>113040</v>
      </c>
    </row>
    <row r="32" spans="1:11" s="9" customFormat="1" ht="40.950000000000003" customHeight="1" x14ac:dyDescent="0.25">
      <c r="A32" s="10" t="s">
        <v>66</v>
      </c>
      <c r="B32" s="11" t="s">
        <v>51</v>
      </c>
      <c r="C32" s="12">
        <v>5</v>
      </c>
      <c r="D32" s="1">
        <v>100</v>
      </c>
      <c r="E32" s="14">
        <v>500</v>
      </c>
      <c r="F32" s="2" t="s">
        <v>2758</v>
      </c>
      <c r="G32" s="3">
        <v>3.5</v>
      </c>
      <c r="H32" s="13">
        <f t="shared" si="0"/>
        <v>1750</v>
      </c>
      <c r="I32" s="13">
        <f t="shared" si="1"/>
        <v>350</v>
      </c>
      <c r="J32" s="4"/>
      <c r="K32" s="18">
        <v>126414</v>
      </c>
    </row>
    <row r="33" spans="1:11" s="9" customFormat="1" ht="47.4" customHeight="1" x14ac:dyDescent="0.25">
      <c r="A33" s="10" t="s">
        <v>67</v>
      </c>
      <c r="B33" s="11" t="s">
        <v>51</v>
      </c>
      <c r="C33" s="12">
        <v>5</v>
      </c>
      <c r="D33" s="1">
        <v>100</v>
      </c>
      <c r="E33" s="12">
        <v>500</v>
      </c>
      <c r="F33" s="2" t="s">
        <v>2759</v>
      </c>
      <c r="G33" s="3">
        <v>3.63</v>
      </c>
      <c r="H33" s="13">
        <f t="shared" si="0"/>
        <v>1815</v>
      </c>
      <c r="I33" s="13">
        <f t="shared" si="1"/>
        <v>363</v>
      </c>
      <c r="J33" s="4"/>
      <c r="K33" s="18">
        <v>126418</v>
      </c>
    </row>
    <row r="34" spans="1:11" s="9" customFormat="1" ht="43.2" customHeight="1" x14ac:dyDescent="0.25">
      <c r="A34" s="10" t="s">
        <v>68</v>
      </c>
      <c r="B34" s="11" t="s">
        <v>51</v>
      </c>
      <c r="C34" s="12">
        <v>6</v>
      </c>
      <c r="D34" s="1">
        <v>100</v>
      </c>
      <c r="E34" s="12">
        <v>600</v>
      </c>
      <c r="F34" s="2" t="s">
        <v>2760</v>
      </c>
      <c r="G34" s="3">
        <v>2</v>
      </c>
      <c r="H34" s="13">
        <f t="shared" si="0"/>
        <v>1200</v>
      </c>
      <c r="I34" s="13">
        <f t="shared" si="1"/>
        <v>200</v>
      </c>
      <c r="J34" s="4"/>
      <c r="K34" s="18">
        <v>131003</v>
      </c>
    </row>
    <row r="35" spans="1:11" s="9" customFormat="1" ht="43.95" customHeight="1" x14ac:dyDescent="0.25">
      <c r="A35" s="10" t="s">
        <v>69</v>
      </c>
      <c r="B35" s="11" t="s">
        <v>51</v>
      </c>
      <c r="C35" s="12">
        <v>6</v>
      </c>
      <c r="D35" s="1">
        <v>100</v>
      </c>
      <c r="E35" s="12">
        <v>600</v>
      </c>
      <c r="F35" s="2" t="s">
        <v>2761</v>
      </c>
      <c r="G35" s="3">
        <v>2.11</v>
      </c>
      <c r="H35" s="13">
        <f t="shared" si="0"/>
        <v>1266</v>
      </c>
      <c r="I35" s="13">
        <f t="shared" si="1"/>
        <v>211</v>
      </c>
      <c r="J35" s="4"/>
      <c r="K35" s="19">
        <v>131005</v>
      </c>
    </row>
    <row r="36" spans="1:11" s="9" customFormat="1" ht="49.2" customHeight="1" x14ac:dyDescent="0.25">
      <c r="A36" s="10" t="s">
        <v>70</v>
      </c>
      <c r="B36" s="11" t="s">
        <v>51</v>
      </c>
      <c r="C36" s="12">
        <v>6</v>
      </c>
      <c r="D36" s="1">
        <v>50</v>
      </c>
      <c r="E36" s="12">
        <v>300</v>
      </c>
      <c r="F36" s="2" t="s">
        <v>2762</v>
      </c>
      <c r="G36" s="3">
        <v>3.48</v>
      </c>
      <c r="H36" s="13">
        <f t="shared" si="0"/>
        <v>1044</v>
      </c>
      <c r="I36" s="13">
        <f t="shared" si="1"/>
        <v>174</v>
      </c>
      <c r="J36" s="4"/>
      <c r="K36" s="19">
        <v>162022</v>
      </c>
    </row>
    <row r="37" spans="1:11" s="9" customFormat="1" ht="46.2" customHeight="1" x14ac:dyDescent="0.25">
      <c r="A37" s="10" t="s">
        <v>71</v>
      </c>
      <c r="B37" s="11" t="s">
        <v>51</v>
      </c>
      <c r="C37" s="12">
        <v>5</v>
      </c>
      <c r="D37" s="1">
        <v>50</v>
      </c>
      <c r="E37" s="12">
        <v>250</v>
      </c>
      <c r="F37" s="2" t="s">
        <v>2763</v>
      </c>
      <c r="G37" s="3">
        <v>5.2</v>
      </c>
      <c r="H37" s="13">
        <f t="shared" si="0"/>
        <v>1300</v>
      </c>
      <c r="I37" s="13">
        <f t="shared" si="1"/>
        <v>260</v>
      </c>
      <c r="J37" s="4"/>
      <c r="K37" s="19">
        <v>166622</v>
      </c>
    </row>
    <row r="38" spans="1:11" s="9" customFormat="1" ht="40.200000000000003" customHeight="1" x14ac:dyDescent="0.25">
      <c r="A38" s="10" t="s">
        <v>72</v>
      </c>
      <c r="B38" s="11" t="s">
        <v>51</v>
      </c>
      <c r="C38" s="12">
        <v>6</v>
      </c>
      <c r="D38" s="1">
        <v>50</v>
      </c>
      <c r="E38" s="12">
        <v>300</v>
      </c>
      <c r="F38" s="2" t="s">
        <v>2764</v>
      </c>
      <c r="G38" s="3">
        <v>3.36</v>
      </c>
      <c r="H38" s="13">
        <f t="shared" si="0"/>
        <v>1008</v>
      </c>
      <c r="I38" s="13">
        <f t="shared" si="1"/>
        <v>168</v>
      </c>
      <c r="J38" s="4"/>
      <c r="K38" s="19">
        <v>168726</v>
      </c>
    </row>
    <row r="39" spans="1:11" s="9" customFormat="1" ht="41.4" customHeight="1" x14ac:dyDescent="0.25">
      <c r="A39" s="10" t="s">
        <v>73</v>
      </c>
      <c r="B39" s="11" t="s">
        <v>21</v>
      </c>
      <c r="C39" s="12">
        <v>5</v>
      </c>
      <c r="D39" s="1">
        <v>1</v>
      </c>
      <c r="E39" s="12">
        <v>5</v>
      </c>
      <c r="F39" s="2" t="s">
        <v>2765</v>
      </c>
      <c r="G39" s="3">
        <v>329.63</v>
      </c>
      <c r="H39" s="13">
        <f t="shared" si="0"/>
        <v>1648.15</v>
      </c>
      <c r="I39" s="13">
        <f t="shared" si="1"/>
        <v>329.63</v>
      </c>
      <c r="J39" s="4"/>
      <c r="K39" s="19">
        <v>198003</v>
      </c>
    </row>
    <row r="40" spans="1:11" s="9" customFormat="1" ht="31.2" customHeight="1" x14ac:dyDescent="0.25">
      <c r="A40" s="10" t="s">
        <v>74</v>
      </c>
      <c r="B40" s="11" t="s">
        <v>21</v>
      </c>
      <c r="C40" s="12">
        <v>3</v>
      </c>
      <c r="D40" s="1">
        <v>1</v>
      </c>
      <c r="E40" s="12">
        <v>3</v>
      </c>
      <c r="F40" s="2" t="s">
        <v>2766</v>
      </c>
      <c r="G40" s="3">
        <v>980.82</v>
      </c>
      <c r="H40" s="13">
        <f t="shared" si="0"/>
        <v>2942.46</v>
      </c>
      <c r="I40" s="13">
        <f t="shared" si="1"/>
        <v>980.82</v>
      </c>
      <c r="J40" s="4"/>
      <c r="K40" s="19">
        <v>198004</v>
      </c>
    </row>
    <row r="41" spans="1:11" s="9" customFormat="1" ht="41.4" customHeight="1" x14ac:dyDescent="0.25">
      <c r="A41" s="10" t="s">
        <v>75</v>
      </c>
      <c r="B41" s="11" t="s">
        <v>51</v>
      </c>
      <c r="C41" s="12">
        <v>6</v>
      </c>
      <c r="D41" s="1">
        <v>50</v>
      </c>
      <c r="E41" s="12">
        <v>300</v>
      </c>
      <c r="F41" s="2" t="s">
        <v>2767</v>
      </c>
      <c r="G41" s="3">
        <v>4.3499999999999996</v>
      </c>
      <c r="H41" s="13">
        <f t="shared" si="0"/>
        <v>1305</v>
      </c>
      <c r="I41" s="13">
        <f t="shared" si="1"/>
        <v>217.49999999999997</v>
      </c>
      <c r="J41" s="4"/>
      <c r="K41" s="19">
        <v>207232</v>
      </c>
    </row>
    <row r="42" spans="1:11" s="9" customFormat="1" ht="34.950000000000003" customHeight="1" x14ac:dyDescent="0.25">
      <c r="A42" s="10" t="s">
        <v>76</v>
      </c>
      <c r="B42" s="11" t="s">
        <v>51</v>
      </c>
      <c r="C42" s="12">
        <v>5</v>
      </c>
      <c r="D42" s="1">
        <v>50</v>
      </c>
      <c r="E42" s="12">
        <v>250</v>
      </c>
      <c r="F42" s="2" t="s">
        <v>2768</v>
      </c>
      <c r="G42" s="3">
        <v>5.99</v>
      </c>
      <c r="H42" s="13">
        <f t="shared" si="0"/>
        <v>1497.5</v>
      </c>
      <c r="I42" s="13">
        <f t="shared" si="1"/>
        <v>299.5</v>
      </c>
      <c r="J42" s="4"/>
      <c r="K42" s="19">
        <v>207236</v>
      </c>
    </row>
    <row r="43" spans="1:11" s="9" customFormat="1" ht="51.6" customHeight="1" x14ac:dyDescent="0.25">
      <c r="A43" s="10" t="s">
        <v>77</v>
      </c>
      <c r="B43" s="11" t="s">
        <v>51</v>
      </c>
      <c r="C43" s="12">
        <v>7</v>
      </c>
      <c r="D43" s="1">
        <v>30</v>
      </c>
      <c r="E43" s="12">
        <v>210</v>
      </c>
      <c r="F43" s="2" t="s">
        <v>2769</v>
      </c>
      <c r="G43" s="3">
        <v>4.72</v>
      </c>
      <c r="H43" s="13">
        <f t="shared" si="0"/>
        <v>991.19999999999993</v>
      </c>
      <c r="I43" s="13">
        <f t="shared" si="1"/>
        <v>141.6</v>
      </c>
      <c r="J43" s="4"/>
      <c r="K43" s="19">
        <v>227138</v>
      </c>
    </row>
    <row r="44" spans="1:11" s="9" customFormat="1" ht="40.200000000000003" customHeight="1" x14ac:dyDescent="0.25">
      <c r="A44" s="10" t="s">
        <v>78</v>
      </c>
      <c r="B44" s="11" t="s">
        <v>51</v>
      </c>
      <c r="C44" s="12">
        <v>5</v>
      </c>
      <c r="D44" s="1">
        <v>20</v>
      </c>
      <c r="E44" s="12">
        <v>100</v>
      </c>
      <c r="F44" s="2" t="s">
        <v>2770</v>
      </c>
      <c r="G44" s="3">
        <v>16.18</v>
      </c>
      <c r="H44" s="13">
        <f t="shared" si="0"/>
        <v>1618</v>
      </c>
      <c r="I44" s="13">
        <f t="shared" si="1"/>
        <v>323.60000000000002</v>
      </c>
      <c r="J44" s="4"/>
      <c r="K44" s="19">
        <v>327832</v>
      </c>
    </row>
    <row r="45" spans="1:11" s="9" customFormat="1" ht="39.6" customHeight="1" x14ac:dyDescent="0.25">
      <c r="A45" s="10" t="s">
        <v>79</v>
      </c>
      <c r="B45" s="11" t="s">
        <v>51</v>
      </c>
      <c r="C45" s="12">
        <v>6</v>
      </c>
      <c r="D45" s="1">
        <v>20</v>
      </c>
      <c r="E45" s="12">
        <v>120</v>
      </c>
      <c r="F45" s="2" t="s">
        <v>2771</v>
      </c>
      <c r="G45" s="3">
        <v>11.73</v>
      </c>
      <c r="H45" s="13">
        <f t="shared" si="0"/>
        <v>1407.6000000000001</v>
      </c>
      <c r="I45" s="13">
        <f t="shared" si="1"/>
        <v>234.60000000000002</v>
      </c>
      <c r="J45" s="4"/>
      <c r="K45" s="19">
        <v>387242</v>
      </c>
    </row>
    <row r="46" spans="1:11" s="9" customFormat="1" ht="39" customHeight="1" x14ac:dyDescent="0.25">
      <c r="A46" s="10" t="s">
        <v>80</v>
      </c>
      <c r="B46" s="11" t="s">
        <v>51</v>
      </c>
      <c r="C46" s="12">
        <v>6</v>
      </c>
      <c r="D46" s="1">
        <v>20</v>
      </c>
      <c r="E46" s="12">
        <v>120</v>
      </c>
      <c r="F46" s="2" t="s">
        <v>2772</v>
      </c>
      <c r="G46" s="3">
        <v>9.56</v>
      </c>
      <c r="H46" s="13">
        <f t="shared" si="0"/>
        <v>1147.2</v>
      </c>
      <c r="I46" s="13">
        <f t="shared" si="1"/>
        <v>191.20000000000002</v>
      </c>
      <c r="J46" s="4"/>
      <c r="K46" s="18">
        <v>389042</v>
      </c>
    </row>
    <row r="47" spans="1:11" s="9" customFormat="1" ht="42.6" customHeight="1" x14ac:dyDescent="0.25">
      <c r="A47" s="10" t="s">
        <v>81</v>
      </c>
      <c r="B47" s="11" t="s">
        <v>51</v>
      </c>
      <c r="C47" s="12">
        <v>4</v>
      </c>
      <c r="D47" s="1">
        <v>100</v>
      </c>
      <c r="E47" s="12">
        <v>400</v>
      </c>
      <c r="F47" s="2" t="s">
        <v>2773</v>
      </c>
      <c r="G47" s="3">
        <v>7.37</v>
      </c>
      <c r="H47" s="13">
        <f t="shared" si="0"/>
        <v>2948</v>
      </c>
      <c r="I47" s="13">
        <f t="shared" si="1"/>
        <v>737</v>
      </c>
      <c r="J47" s="4"/>
      <c r="K47" s="18">
        <v>446424</v>
      </c>
    </row>
    <row r="48" spans="1:11" s="9" customFormat="1" ht="29.4" customHeight="1" x14ac:dyDescent="0.25">
      <c r="A48" s="10" t="s">
        <v>82</v>
      </c>
      <c r="B48" s="11" t="s">
        <v>51</v>
      </c>
      <c r="C48" s="12">
        <v>4</v>
      </c>
      <c r="D48" s="1">
        <v>100</v>
      </c>
      <c r="E48" s="12">
        <v>400</v>
      </c>
      <c r="F48" s="2" t="s">
        <v>2774</v>
      </c>
      <c r="G48" s="3">
        <v>8.23</v>
      </c>
      <c r="H48" s="13">
        <f t="shared" si="0"/>
        <v>3292</v>
      </c>
      <c r="I48" s="13">
        <f t="shared" si="1"/>
        <v>823</v>
      </c>
      <c r="J48" s="4"/>
      <c r="K48" s="18">
        <v>466430</v>
      </c>
    </row>
    <row r="49" spans="1:11" s="9" customFormat="1" ht="40.200000000000003" customHeight="1" x14ac:dyDescent="0.25">
      <c r="A49" s="10" t="s">
        <v>83</v>
      </c>
      <c r="B49" s="11" t="s">
        <v>51</v>
      </c>
      <c r="C49" s="12">
        <v>2</v>
      </c>
      <c r="D49" s="1">
        <v>500</v>
      </c>
      <c r="E49" s="12">
        <v>1000</v>
      </c>
      <c r="F49" s="2" t="s">
        <v>2775</v>
      </c>
      <c r="G49" s="3">
        <v>3.83</v>
      </c>
      <c r="H49" s="13">
        <f t="shared" si="0"/>
        <v>3830</v>
      </c>
      <c r="I49" s="13">
        <f t="shared" si="1"/>
        <v>1915</v>
      </c>
      <c r="J49" s="4"/>
      <c r="K49" s="18">
        <v>1247232</v>
      </c>
    </row>
    <row r="50" spans="1:11" s="9" customFormat="1" ht="33.6" customHeight="1" x14ac:dyDescent="0.25">
      <c r="A50" s="10" t="s">
        <v>84</v>
      </c>
      <c r="B50" s="11" t="s">
        <v>51</v>
      </c>
      <c r="C50" s="12">
        <v>6</v>
      </c>
      <c r="D50" s="1">
        <v>50</v>
      </c>
      <c r="E50" s="12">
        <v>300</v>
      </c>
      <c r="F50" s="2" t="s">
        <v>2776</v>
      </c>
      <c r="G50" s="3">
        <v>4.2300000000000004</v>
      </c>
      <c r="H50" s="13">
        <f t="shared" si="0"/>
        <v>1269.0000000000002</v>
      </c>
      <c r="I50" s="13">
        <f t="shared" si="1"/>
        <v>211.50000000000003</v>
      </c>
      <c r="J50" s="4"/>
      <c r="K50" s="18">
        <v>1288012</v>
      </c>
    </row>
    <row r="51" spans="1:11" s="9" customFormat="1" ht="33" customHeight="1" x14ac:dyDescent="0.25">
      <c r="A51" s="10" t="s">
        <v>85</v>
      </c>
      <c r="B51" s="11" t="s">
        <v>51</v>
      </c>
      <c r="C51" s="12">
        <v>4</v>
      </c>
      <c r="D51" s="1">
        <v>50</v>
      </c>
      <c r="E51" s="12">
        <v>200</v>
      </c>
      <c r="F51" s="2" t="s">
        <v>2777</v>
      </c>
      <c r="G51" s="3">
        <v>9.26</v>
      </c>
      <c r="H51" s="13">
        <f t="shared" si="0"/>
        <v>1852</v>
      </c>
      <c r="I51" s="13">
        <f t="shared" si="1"/>
        <v>463</v>
      </c>
      <c r="J51" s="4"/>
      <c r="K51" s="18">
        <v>5132101</v>
      </c>
    </row>
    <row r="52" spans="1:11" s="9" customFormat="1" ht="35.4" customHeight="1" x14ac:dyDescent="0.25">
      <c r="A52" s="10" t="s">
        <v>86</v>
      </c>
      <c r="B52" s="11" t="s">
        <v>21</v>
      </c>
      <c r="C52" s="12">
        <v>2</v>
      </c>
      <c r="D52" s="1">
        <v>1</v>
      </c>
      <c r="E52" s="12">
        <v>2</v>
      </c>
      <c r="F52" s="2" t="s">
        <v>2778</v>
      </c>
      <c r="G52" s="3">
        <v>1748.28</v>
      </c>
      <c r="H52" s="13">
        <f t="shared" si="0"/>
        <v>3496.56</v>
      </c>
      <c r="I52" s="13">
        <f t="shared" si="1"/>
        <v>1748.28</v>
      </c>
      <c r="J52" s="4"/>
      <c r="K52" s="18">
        <v>5133000</v>
      </c>
    </row>
    <row r="53" spans="1:11" s="9" customFormat="1" ht="34.200000000000003" customHeight="1" x14ac:dyDescent="0.25">
      <c r="A53" s="10" t="s">
        <v>87</v>
      </c>
      <c r="B53" s="11" t="s">
        <v>51</v>
      </c>
      <c r="C53" s="12">
        <v>8</v>
      </c>
      <c r="D53" s="1">
        <v>25</v>
      </c>
      <c r="E53" s="12">
        <v>200</v>
      </c>
      <c r="F53" s="2" t="s">
        <v>2779</v>
      </c>
      <c r="G53" s="3">
        <v>4.93</v>
      </c>
      <c r="H53" s="13">
        <f t="shared" si="0"/>
        <v>986</v>
      </c>
      <c r="I53" s="13">
        <f t="shared" si="1"/>
        <v>123.25</v>
      </c>
      <c r="J53" s="4"/>
      <c r="K53" s="18">
        <v>5133001</v>
      </c>
    </row>
    <row r="54" spans="1:11" s="9" customFormat="1" ht="34.200000000000003" customHeight="1" x14ac:dyDescent="0.25">
      <c r="A54" s="10" t="s">
        <v>88</v>
      </c>
      <c r="B54" s="11" t="s">
        <v>51</v>
      </c>
      <c r="C54" s="12">
        <v>5</v>
      </c>
      <c r="D54" s="1">
        <v>50</v>
      </c>
      <c r="E54" s="12">
        <v>250</v>
      </c>
      <c r="F54" s="2" t="s">
        <v>2780</v>
      </c>
      <c r="G54" s="3">
        <v>6.29</v>
      </c>
      <c r="H54" s="13">
        <f t="shared" si="0"/>
        <v>1572.5</v>
      </c>
      <c r="I54" s="13">
        <f t="shared" si="1"/>
        <v>314.5</v>
      </c>
      <c r="J54" s="4"/>
      <c r="K54" s="18">
        <v>5133005</v>
      </c>
    </row>
    <row r="55" spans="1:11" s="9" customFormat="1" ht="28.95" customHeight="1" x14ac:dyDescent="0.25">
      <c r="A55" s="10" t="s">
        <v>89</v>
      </c>
      <c r="B55" s="11" t="s">
        <v>51</v>
      </c>
      <c r="C55" s="12">
        <v>5</v>
      </c>
      <c r="D55" s="1">
        <v>50</v>
      </c>
      <c r="E55" s="12">
        <v>250</v>
      </c>
      <c r="F55" s="2" t="s">
        <v>2781</v>
      </c>
      <c r="G55" s="3">
        <v>9.14</v>
      </c>
      <c r="H55" s="13">
        <f t="shared" si="0"/>
        <v>2285</v>
      </c>
      <c r="I55" s="13">
        <f t="shared" si="1"/>
        <v>457</v>
      </c>
      <c r="J55" s="4"/>
      <c r="K55" s="18">
        <v>5133007</v>
      </c>
    </row>
    <row r="56" spans="1:11" s="9" customFormat="1" ht="28.2" customHeight="1" x14ac:dyDescent="0.25">
      <c r="A56" s="10" t="s">
        <v>90</v>
      </c>
      <c r="B56" s="11" t="s">
        <v>51</v>
      </c>
      <c r="C56" s="12">
        <v>5</v>
      </c>
      <c r="D56" s="1">
        <v>50</v>
      </c>
      <c r="E56" s="12">
        <v>250</v>
      </c>
      <c r="F56" s="2" t="s">
        <v>2782</v>
      </c>
      <c r="G56" s="3">
        <v>9.06</v>
      </c>
      <c r="H56" s="13">
        <f t="shared" si="0"/>
        <v>2265</v>
      </c>
      <c r="I56" s="13">
        <f t="shared" si="1"/>
        <v>453</v>
      </c>
      <c r="J56" s="4"/>
      <c r="K56" s="18">
        <v>5133008</v>
      </c>
    </row>
    <row r="57" spans="1:11" s="9" customFormat="1" ht="41.4" customHeight="1" x14ac:dyDescent="0.25">
      <c r="A57" s="10" t="s">
        <v>91</v>
      </c>
      <c r="B57" s="11" t="s">
        <v>51</v>
      </c>
      <c r="C57" s="12">
        <v>4</v>
      </c>
      <c r="D57" s="1">
        <v>50</v>
      </c>
      <c r="E57" s="12">
        <v>200</v>
      </c>
      <c r="F57" s="2" t="s">
        <v>2783</v>
      </c>
      <c r="G57" s="3">
        <v>13.85</v>
      </c>
      <c r="H57" s="13">
        <f t="shared" si="0"/>
        <v>2770</v>
      </c>
      <c r="I57" s="13">
        <f t="shared" si="1"/>
        <v>692.5</v>
      </c>
      <c r="J57" s="4"/>
      <c r="K57" s="18">
        <v>5133009</v>
      </c>
    </row>
    <row r="58" spans="1:11" s="9" customFormat="1" ht="37.200000000000003" customHeight="1" x14ac:dyDescent="0.25">
      <c r="A58" s="10" t="s">
        <v>92</v>
      </c>
      <c r="B58" s="11" t="s">
        <v>21</v>
      </c>
      <c r="C58" s="12">
        <v>10</v>
      </c>
      <c r="D58" s="1">
        <v>1</v>
      </c>
      <c r="E58" s="12">
        <v>10</v>
      </c>
      <c r="F58" s="2" t="s">
        <v>2784</v>
      </c>
      <c r="G58" s="3">
        <v>42.32</v>
      </c>
      <c r="H58" s="13">
        <f t="shared" si="0"/>
        <v>423.2</v>
      </c>
      <c r="I58" s="13">
        <f t="shared" si="1"/>
        <v>42.32</v>
      </c>
      <c r="J58" s="4"/>
      <c r="K58" s="18">
        <v>5133102</v>
      </c>
    </row>
    <row r="59" spans="1:11" s="9" customFormat="1" ht="30" customHeight="1" x14ac:dyDescent="0.25">
      <c r="A59" s="10" t="s">
        <v>93</v>
      </c>
      <c r="B59" s="11" t="s">
        <v>51</v>
      </c>
      <c r="C59" s="12">
        <v>6</v>
      </c>
      <c r="D59" s="1">
        <v>100</v>
      </c>
      <c r="E59" s="12">
        <v>600</v>
      </c>
      <c r="F59" s="2" t="s">
        <v>2785</v>
      </c>
      <c r="G59" s="3">
        <v>3.54</v>
      </c>
      <c r="H59" s="13">
        <f t="shared" si="0"/>
        <v>2124</v>
      </c>
      <c r="I59" s="13">
        <f t="shared" si="1"/>
        <v>354</v>
      </c>
      <c r="J59" s="4"/>
      <c r="K59" s="19">
        <v>12102000</v>
      </c>
    </row>
    <row r="60" spans="1:11" s="9" customFormat="1" ht="27" customHeight="1" x14ac:dyDescent="0.25">
      <c r="A60" s="10" t="s">
        <v>94</v>
      </c>
      <c r="B60" s="11" t="s">
        <v>51</v>
      </c>
      <c r="C60" s="12">
        <v>6</v>
      </c>
      <c r="D60" s="1">
        <v>100</v>
      </c>
      <c r="E60" s="12">
        <v>600</v>
      </c>
      <c r="F60" s="2" t="s">
        <v>2786</v>
      </c>
      <c r="G60" s="3">
        <v>2.4900000000000002</v>
      </c>
      <c r="H60" s="13">
        <f t="shared" si="0"/>
        <v>1494.0000000000002</v>
      </c>
      <c r="I60" s="13">
        <f t="shared" si="1"/>
        <v>249.00000000000003</v>
      </c>
      <c r="J60" s="4"/>
      <c r="K60" s="19">
        <v>12102001</v>
      </c>
    </row>
    <row r="61" spans="1:11" s="9" customFormat="1" ht="31.95" customHeight="1" x14ac:dyDescent="0.25">
      <c r="A61" s="10" t="s">
        <v>95</v>
      </c>
      <c r="B61" s="11" t="s">
        <v>51</v>
      </c>
      <c r="C61" s="12">
        <v>6</v>
      </c>
      <c r="D61" s="1">
        <v>100</v>
      </c>
      <c r="E61" s="12">
        <v>600</v>
      </c>
      <c r="F61" s="2" t="s">
        <v>2787</v>
      </c>
      <c r="G61" s="3">
        <v>2.4900000000000002</v>
      </c>
      <c r="H61" s="13">
        <f t="shared" si="0"/>
        <v>1494.0000000000002</v>
      </c>
      <c r="I61" s="13">
        <f t="shared" si="1"/>
        <v>249.00000000000003</v>
      </c>
      <c r="J61" s="4"/>
      <c r="K61" s="19">
        <v>12102002</v>
      </c>
    </row>
    <row r="62" spans="1:11" s="9" customFormat="1" ht="31.95" customHeight="1" x14ac:dyDescent="0.25">
      <c r="A62" s="10" t="s">
        <v>96</v>
      </c>
      <c r="B62" s="11" t="s">
        <v>51</v>
      </c>
      <c r="C62" s="12">
        <v>6</v>
      </c>
      <c r="D62" s="1">
        <v>100</v>
      </c>
      <c r="E62" s="12">
        <v>600</v>
      </c>
      <c r="F62" s="2" t="s">
        <v>2788</v>
      </c>
      <c r="G62" s="3">
        <v>2.4900000000000002</v>
      </c>
      <c r="H62" s="13">
        <f t="shared" si="0"/>
        <v>1494.0000000000002</v>
      </c>
      <c r="I62" s="13">
        <f t="shared" si="1"/>
        <v>249.00000000000003</v>
      </c>
      <c r="J62" s="4"/>
      <c r="K62" s="19">
        <v>12102003</v>
      </c>
    </row>
    <row r="63" spans="1:11" s="9" customFormat="1" ht="53.4" customHeight="1" x14ac:dyDescent="0.25">
      <c r="A63" s="10" t="s">
        <v>97</v>
      </c>
      <c r="B63" s="11" t="s">
        <v>51</v>
      </c>
      <c r="C63" s="12">
        <v>6</v>
      </c>
      <c r="D63" s="1">
        <v>100</v>
      </c>
      <c r="E63" s="12">
        <v>600</v>
      </c>
      <c r="F63" s="2" t="s">
        <v>2789</v>
      </c>
      <c r="G63" s="3">
        <v>2.7</v>
      </c>
      <c r="H63" s="13">
        <f t="shared" si="0"/>
        <v>1620</v>
      </c>
      <c r="I63" s="13">
        <f t="shared" si="1"/>
        <v>270</v>
      </c>
      <c r="J63" s="4"/>
      <c r="K63" s="19">
        <v>12102004</v>
      </c>
    </row>
    <row r="64" spans="1:11" s="9" customFormat="1" ht="33.6" customHeight="1" x14ac:dyDescent="0.25">
      <c r="A64" s="10" t="s">
        <v>98</v>
      </c>
      <c r="B64" s="11" t="s">
        <v>51</v>
      </c>
      <c r="C64" s="12">
        <v>6</v>
      </c>
      <c r="D64" s="1">
        <v>100</v>
      </c>
      <c r="E64" s="12">
        <v>600</v>
      </c>
      <c r="F64" s="2" t="s">
        <v>2790</v>
      </c>
      <c r="G64" s="3">
        <v>2.71</v>
      </c>
      <c r="H64" s="13">
        <f t="shared" si="0"/>
        <v>1626</v>
      </c>
      <c r="I64" s="13">
        <f t="shared" si="1"/>
        <v>271</v>
      </c>
      <c r="J64" s="4"/>
      <c r="K64" s="19">
        <v>12102005</v>
      </c>
    </row>
    <row r="65" spans="1:11" s="9" customFormat="1" ht="37.200000000000003" customHeight="1" x14ac:dyDescent="0.25">
      <c r="A65" s="10" t="s">
        <v>99</v>
      </c>
      <c r="B65" s="11" t="s">
        <v>51</v>
      </c>
      <c r="C65" s="12">
        <v>6</v>
      </c>
      <c r="D65" s="1">
        <v>100</v>
      </c>
      <c r="E65" s="12">
        <v>600</v>
      </c>
      <c r="F65" s="2" t="s">
        <v>2791</v>
      </c>
      <c r="G65" s="3">
        <v>3.35</v>
      </c>
      <c r="H65" s="13">
        <f t="shared" si="0"/>
        <v>2010</v>
      </c>
      <c r="I65" s="13">
        <f t="shared" si="1"/>
        <v>335</v>
      </c>
      <c r="J65" s="4"/>
      <c r="K65" s="19">
        <v>12102007</v>
      </c>
    </row>
    <row r="66" spans="1:11" s="9" customFormat="1" ht="42" customHeight="1" x14ac:dyDescent="0.25">
      <c r="A66" s="10" t="s">
        <v>100</v>
      </c>
      <c r="B66" s="11" t="s">
        <v>51</v>
      </c>
      <c r="C66" s="12">
        <v>6</v>
      </c>
      <c r="D66" s="1">
        <v>100</v>
      </c>
      <c r="E66" s="12">
        <v>600</v>
      </c>
      <c r="F66" s="2" t="s">
        <v>2792</v>
      </c>
      <c r="G66" s="3">
        <v>3.09</v>
      </c>
      <c r="H66" s="13">
        <f t="shared" si="0"/>
        <v>1854</v>
      </c>
      <c r="I66" s="13">
        <f t="shared" si="1"/>
        <v>309</v>
      </c>
      <c r="J66" s="4"/>
      <c r="K66" s="19">
        <v>12102008</v>
      </c>
    </row>
    <row r="67" spans="1:11" s="9" customFormat="1" ht="40.200000000000003" customHeight="1" x14ac:dyDescent="0.25">
      <c r="A67" s="10" t="s">
        <v>101</v>
      </c>
      <c r="B67" s="11" t="s">
        <v>51</v>
      </c>
      <c r="C67" s="12">
        <v>6</v>
      </c>
      <c r="D67" s="1">
        <v>100</v>
      </c>
      <c r="E67" s="12">
        <v>600</v>
      </c>
      <c r="F67" s="2" t="s">
        <v>2793</v>
      </c>
      <c r="G67" s="3">
        <v>2.98</v>
      </c>
      <c r="H67" s="13">
        <f t="shared" si="0"/>
        <v>1788</v>
      </c>
      <c r="I67" s="13">
        <f t="shared" si="1"/>
        <v>298</v>
      </c>
      <c r="J67" s="4"/>
      <c r="K67" s="19">
        <v>12102009</v>
      </c>
    </row>
    <row r="68" spans="1:11" s="9" customFormat="1" ht="33.6" customHeight="1" x14ac:dyDescent="0.25">
      <c r="A68" s="10" t="s">
        <v>102</v>
      </c>
      <c r="B68" s="11" t="s">
        <v>51</v>
      </c>
      <c r="C68" s="12">
        <v>6</v>
      </c>
      <c r="D68" s="1">
        <v>100</v>
      </c>
      <c r="E68" s="12">
        <v>600</v>
      </c>
      <c r="F68" s="2" t="s">
        <v>2794</v>
      </c>
      <c r="G68" s="3">
        <v>2.09</v>
      </c>
      <c r="H68" s="13">
        <f t="shared" si="0"/>
        <v>1254</v>
      </c>
      <c r="I68" s="13">
        <f t="shared" si="1"/>
        <v>209</v>
      </c>
      <c r="J68" s="4"/>
      <c r="K68" s="19">
        <v>12102010</v>
      </c>
    </row>
    <row r="69" spans="1:11" s="9" customFormat="1" ht="41.4" customHeight="1" x14ac:dyDescent="0.25">
      <c r="A69" s="10" t="s">
        <v>103</v>
      </c>
      <c r="B69" s="11" t="s">
        <v>51</v>
      </c>
      <c r="C69" s="12">
        <v>5</v>
      </c>
      <c r="D69" s="1">
        <v>100</v>
      </c>
      <c r="E69" s="12">
        <v>500</v>
      </c>
      <c r="F69" s="2" t="s">
        <v>2795</v>
      </c>
      <c r="G69" s="3">
        <v>3.16</v>
      </c>
      <c r="H69" s="13">
        <f t="shared" si="0"/>
        <v>1580</v>
      </c>
      <c r="I69" s="13">
        <f t="shared" si="1"/>
        <v>316</v>
      </c>
      <c r="J69" s="4"/>
      <c r="K69" s="19">
        <v>12102011</v>
      </c>
    </row>
    <row r="70" spans="1:11" s="9" customFormat="1" ht="25.95" customHeight="1" x14ac:dyDescent="0.25">
      <c r="A70" s="10" t="s">
        <v>104</v>
      </c>
      <c r="B70" s="11" t="s">
        <v>51</v>
      </c>
      <c r="C70" s="12">
        <v>5</v>
      </c>
      <c r="D70" s="1">
        <v>100</v>
      </c>
      <c r="E70" s="12">
        <v>500</v>
      </c>
      <c r="F70" s="2" t="s">
        <v>2796</v>
      </c>
      <c r="G70" s="3">
        <v>3.33</v>
      </c>
      <c r="H70" s="13">
        <f t="shared" si="0"/>
        <v>1665</v>
      </c>
      <c r="I70" s="13">
        <f t="shared" si="1"/>
        <v>333</v>
      </c>
      <c r="J70" s="4"/>
      <c r="K70" s="19">
        <v>12102012</v>
      </c>
    </row>
    <row r="71" spans="1:11" s="9" customFormat="1" ht="36" customHeight="1" x14ac:dyDescent="0.25">
      <c r="A71" s="10" t="s">
        <v>105</v>
      </c>
      <c r="B71" s="11" t="s">
        <v>51</v>
      </c>
      <c r="C71" s="12">
        <v>5</v>
      </c>
      <c r="D71" s="1">
        <v>100</v>
      </c>
      <c r="E71" s="12">
        <v>500</v>
      </c>
      <c r="F71" s="2" t="s">
        <v>2797</v>
      </c>
      <c r="G71" s="3">
        <v>3.16</v>
      </c>
      <c r="H71" s="13">
        <f t="shared" si="0"/>
        <v>1580</v>
      </c>
      <c r="I71" s="13">
        <f t="shared" si="1"/>
        <v>316</v>
      </c>
      <c r="J71" s="4"/>
      <c r="K71" s="18">
        <v>12102013</v>
      </c>
    </row>
    <row r="72" spans="1:11" s="9" customFormat="1" ht="44.4" customHeight="1" x14ac:dyDescent="0.25">
      <c r="A72" s="10" t="s">
        <v>106</v>
      </c>
      <c r="B72" s="11" t="s">
        <v>51</v>
      </c>
      <c r="C72" s="12">
        <v>5</v>
      </c>
      <c r="D72" s="1">
        <v>100</v>
      </c>
      <c r="E72" s="12">
        <v>500</v>
      </c>
      <c r="F72" s="2" t="s">
        <v>2798</v>
      </c>
      <c r="G72" s="3">
        <v>3.16</v>
      </c>
      <c r="H72" s="13">
        <f t="shared" si="0"/>
        <v>1580</v>
      </c>
      <c r="I72" s="13">
        <f t="shared" si="1"/>
        <v>316</v>
      </c>
      <c r="J72" s="4"/>
      <c r="K72" s="18">
        <v>12102014</v>
      </c>
    </row>
    <row r="73" spans="1:11" s="9" customFormat="1" ht="36" customHeight="1" x14ac:dyDescent="0.25">
      <c r="A73" s="10" t="s">
        <v>107</v>
      </c>
      <c r="B73" s="11" t="s">
        <v>51</v>
      </c>
      <c r="C73" s="12">
        <v>5</v>
      </c>
      <c r="D73" s="1">
        <v>100</v>
      </c>
      <c r="E73" s="12">
        <v>500</v>
      </c>
      <c r="F73" s="2" t="s">
        <v>2799</v>
      </c>
      <c r="G73" s="3">
        <v>3.33</v>
      </c>
      <c r="H73" s="13">
        <f t="shared" si="0"/>
        <v>1665</v>
      </c>
      <c r="I73" s="13">
        <f t="shared" si="1"/>
        <v>333</v>
      </c>
      <c r="J73" s="4"/>
      <c r="K73" s="18">
        <v>12102015</v>
      </c>
    </row>
    <row r="74" spans="1:11" s="9" customFormat="1" ht="54.6" customHeight="1" x14ac:dyDescent="0.25">
      <c r="A74" s="10" t="s">
        <v>108</v>
      </c>
      <c r="B74" s="11" t="s">
        <v>51</v>
      </c>
      <c r="C74" s="12">
        <v>5</v>
      </c>
      <c r="D74" s="1">
        <v>100</v>
      </c>
      <c r="E74" s="12">
        <v>500</v>
      </c>
      <c r="F74" s="2" t="s">
        <v>2800</v>
      </c>
      <c r="G74" s="3">
        <v>3.16</v>
      </c>
      <c r="H74" s="13">
        <f t="shared" si="0"/>
        <v>1580</v>
      </c>
      <c r="I74" s="13">
        <f t="shared" si="1"/>
        <v>316</v>
      </c>
      <c r="J74" s="4"/>
      <c r="K74" s="18">
        <v>12102016</v>
      </c>
    </row>
    <row r="75" spans="1:11" s="9" customFormat="1" ht="51" customHeight="1" x14ac:dyDescent="0.25">
      <c r="A75" s="10" t="s">
        <v>109</v>
      </c>
      <c r="B75" s="11" t="s">
        <v>51</v>
      </c>
      <c r="C75" s="12">
        <v>5</v>
      </c>
      <c r="D75" s="1">
        <v>100</v>
      </c>
      <c r="E75" s="12">
        <v>500</v>
      </c>
      <c r="F75" s="2" t="s">
        <v>2801</v>
      </c>
      <c r="G75" s="3">
        <v>3.16</v>
      </c>
      <c r="H75" s="13">
        <f t="shared" si="0"/>
        <v>1580</v>
      </c>
      <c r="I75" s="13">
        <f t="shared" si="1"/>
        <v>316</v>
      </c>
      <c r="J75" s="4"/>
      <c r="K75" s="18">
        <v>12102017</v>
      </c>
    </row>
    <row r="76" spans="1:11" s="9" customFormat="1" ht="41.4" customHeight="1" x14ac:dyDescent="0.25">
      <c r="A76" s="10" t="s">
        <v>110</v>
      </c>
      <c r="B76" s="11" t="s">
        <v>51</v>
      </c>
      <c r="C76" s="12">
        <v>8</v>
      </c>
      <c r="D76" s="1">
        <v>20</v>
      </c>
      <c r="E76" s="12">
        <v>160</v>
      </c>
      <c r="F76" s="2" t="s">
        <v>2802</v>
      </c>
      <c r="G76" s="3">
        <v>8.6999999999999993</v>
      </c>
      <c r="H76" s="13">
        <f t="shared" si="0"/>
        <v>1392</v>
      </c>
      <c r="I76" s="13">
        <f t="shared" si="1"/>
        <v>174</v>
      </c>
      <c r="J76" s="4"/>
      <c r="K76" s="18">
        <v>12102018</v>
      </c>
    </row>
    <row r="77" spans="1:11" s="9" customFormat="1" ht="45" customHeight="1" x14ac:dyDescent="0.25">
      <c r="A77" s="10" t="s">
        <v>111</v>
      </c>
      <c r="B77" s="11" t="s">
        <v>51</v>
      </c>
      <c r="C77" s="12">
        <v>4</v>
      </c>
      <c r="D77" s="1">
        <v>100</v>
      </c>
      <c r="E77" s="14">
        <v>400</v>
      </c>
      <c r="F77" s="2" t="s">
        <v>2803</v>
      </c>
      <c r="G77" s="3">
        <v>7.2</v>
      </c>
      <c r="H77" s="13">
        <f t="shared" si="0"/>
        <v>2880</v>
      </c>
      <c r="I77" s="13">
        <f t="shared" si="1"/>
        <v>720</v>
      </c>
      <c r="J77" s="4"/>
      <c r="K77" s="18">
        <v>12102019</v>
      </c>
    </row>
    <row r="78" spans="1:11" s="9" customFormat="1" ht="51.6" customHeight="1" x14ac:dyDescent="0.25">
      <c r="A78" s="10" t="s">
        <v>112</v>
      </c>
      <c r="B78" s="11" t="s">
        <v>51</v>
      </c>
      <c r="C78" s="12">
        <v>5</v>
      </c>
      <c r="D78" s="1">
        <v>100</v>
      </c>
      <c r="E78" s="12">
        <v>500</v>
      </c>
      <c r="F78" s="2" t="s">
        <v>2804</v>
      </c>
      <c r="G78" s="3">
        <v>2.89</v>
      </c>
      <c r="H78" s="13">
        <f t="shared" si="0"/>
        <v>1445</v>
      </c>
      <c r="I78" s="13">
        <f t="shared" si="1"/>
        <v>289</v>
      </c>
      <c r="J78" s="4"/>
      <c r="K78" s="18">
        <v>12102020</v>
      </c>
    </row>
    <row r="79" spans="1:11" s="9" customFormat="1" ht="50.4" customHeight="1" x14ac:dyDescent="0.25">
      <c r="A79" s="10" t="s">
        <v>113</v>
      </c>
      <c r="B79" s="11" t="s">
        <v>51</v>
      </c>
      <c r="C79" s="12">
        <v>6</v>
      </c>
      <c r="D79" s="1">
        <v>100</v>
      </c>
      <c r="E79" s="12">
        <v>600</v>
      </c>
      <c r="F79" s="2" t="s">
        <v>2805</v>
      </c>
      <c r="G79" s="3">
        <v>2.34</v>
      </c>
      <c r="H79" s="13">
        <f t="shared" si="0"/>
        <v>1404</v>
      </c>
      <c r="I79" s="13">
        <f t="shared" si="1"/>
        <v>234</v>
      </c>
      <c r="J79" s="4"/>
      <c r="K79" s="18">
        <v>12102022</v>
      </c>
    </row>
    <row r="80" spans="1:11" s="9" customFormat="1" ht="42.6" customHeight="1" x14ac:dyDescent="0.25">
      <c r="A80" s="10" t="s">
        <v>114</v>
      </c>
      <c r="B80" s="11" t="s">
        <v>51</v>
      </c>
      <c r="C80" s="12">
        <v>6</v>
      </c>
      <c r="D80" s="1">
        <v>100</v>
      </c>
      <c r="E80" s="12">
        <v>600</v>
      </c>
      <c r="F80" s="2" t="s">
        <v>2806</v>
      </c>
      <c r="G80" s="3">
        <v>3.01</v>
      </c>
      <c r="H80" s="13">
        <f t="shared" si="0"/>
        <v>1805.9999999999998</v>
      </c>
      <c r="I80" s="13">
        <f t="shared" si="1"/>
        <v>301</v>
      </c>
      <c r="J80" s="4"/>
      <c r="K80" s="19">
        <v>12102023</v>
      </c>
    </row>
    <row r="81" spans="1:11" s="9" customFormat="1" ht="58.2" customHeight="1" x14ac:dyDescent="0.25">
      <c r="A81" s="10" t="s">
        <v>115</v>
      </c>
      <c r="B81" s="11" t="s">
        <v>51</v>
      </c>
      <c r="C81" s="12">
        <v>6</v>
      </c>
      <c r="D81" s="1">
        <v>100</v>
      </c>
      <c r="E81" s="12">
        <v>600</v>
      </c>
      <c r="F81" s="2" t="s">
        <v>2807</v>
      </c>
      <c r="G81" s="3">
        <v>2.3199999999999998</v>
      </c>
      <c r="H81" s="13">
        <f t="shared" si="0"/>
        <v>1392</v>
      </c>
      <c r="I81" s="13">
        <f t="shared" si="1"/>
        <v>231.99999999999997</v>
      </c>
      <c r="J81" s="4"/>
      <c r="K81" s="19">
        <v>12102024</v>
      </c>
    </row>
    <row r="82" spans="1:11" s="9" customFormat="1" ht="28.2" customHeight="1" x14ac:dyDescent="0.25">
      <c r="A82" s="10" t="s">
        <v>116</v>
      </c>
      <c r="B82" s="11" t="s">
        <v>51</v>
      </c>
      <c r="C82" s="12">
        <v>6</v>
      </c>
      <c r="D82" s="1">
        <v>50</v>
      </c>
      <c r="E82" s="12">
        <v>300</v>
      </c>
      <c r="F82" s="2" t="s">
        <v>2808</v>
      </c>
      <c r="G82" s="3">
        <v>3.82</v>
      </c>
      <c r="H82" s="13">
        <f t="shared" ref="H82:H145" si="2">G82*E82</f>
        <v>1146</v>
      </c>
      <c r="I82" s="13">
        <f t="shared" ref="I82:I145" si="3">G82*D82</f>
        <v>191</v>
      </c>
      <c r="J82" s="4"/>
      <c r="K82" s="19">
        <v>12102025</v>
      </c>
    </row>
    <row r="83" spans="1:11" s="9" customFormat="1" ht="37.950000000000003" customHeight="1" x14ac:dyDescent="0.25">
      <c r="A83" s="10" t="s">
        <v>117</v>
      </c>
      <c r="B83" s="11" t="s">
        <v>51</v>
      </c>
      <c r="C83" s="12">
        <v>6</v>
      </c>
      <c r="D83" s="1">
        <v>50</v>
      </c>
      <c r="E83" s="12">
        <v>300</v>
      </c>
      <c r="F83" s="2" t="s">
        <v>2809</v>
      </c>
      <c r="G83" s="3">
        <v>3.46</v>
      </c>
      <c r="H83" s="13">
        <f t="shared" si="2"/>
        <v>1038</v>
      </c>
      <c r="I83" s="13">
        <f t="shared" si="3"/>
        <v>173</v>
      </c>
      <c r="J83" s="4"/>
      <c r="K83" s="19">
        <v>12102026</v>
      </c>
    </row>
    <row r="84" spans="1:11" s="9" customFormat="1" ht="31.95" customHeight="1" x14ac:dyDescent="0.25">
      <c r="A84" s="10" t="s">
        <v>118</v>
      </c>
      <c r="B84" s="11" t="s">
        <v>51</v>
      </c>
      <c r="C84" s="12">
        <v>6</v>
      </c>
      <c r="D84" s="1">
        <v>50</v>
      </c>
      <c r="E84" s="12">
        <v>300</v>
      </c>
      <c r="F84" s="2" t="s">
        <v>2810</v>
      </c>
      <c r="G84" s="3">
        <v>3.46</v>
      </c>
      <c r="H84" s="13">
        <f t="shared" si="2"/>
        <v>1038</v>
      </c>
      <c r="I84" s="13">
        <f t="shared" si="3"/>
        <v>173</v>
      </c>
      <c r="J84" s="4"/>
      <c r="K84" s="19">
        <v>12102027</v>
      </c>
    </row>
    <row r="85" spans="1:11" s="9" customFormat="1" ht="40.200000000000003" customHeight="1" x14ac:dyDescent="0.25">
      <c r="A85" s="10" t="s">
        <v>119</v>
      </c>
      <c r="B85" s="11" t="s">
        <v>51</v>
      </c>
      <c r="C85" s="12">
        <v>6</v>
      </c>
      <c r="D85" s="1">
        <v>50</v>
      </c>
      <c r="E85" s="12">
        <v>300</v>
      </c>
      <c r="F85" s="2" t="s">
        <v>2811</v>
      </c>
      <c r="G85" s="3">
        <v>3.96</v>
      </c>
      <c r="H85" s="13">
        <f t="shared" si="2"/>
        <v>1188</v>
      </c>
      <c r="I85" s="13">
        <f t="shared" si="3"/>
        <v>198</v>
      </c>
      <c r="J85" s="4"/>
      <c r="K85" s="19">
        <v>12102028</v>
      </c>
    </row>
    <row r="86" spans="1:11" s="9" customFormat="1" ht="37.200000000000003" customHeight="1" x14ac:dyDescent="0.25">
      <c r="A86" s="10" t="s">
        <v>120</v>
      </c>
      <c r="B86" s="11" t="s">
        <v>51</v>
      </c>
      <c r="C86" s="12">
        <v>6</v>
      </c>
      <c r="D86" s="1">
        <v>50</v>
      </c>
      <c r="E86" s="12">
        <v>300</v>
      </c>
      <c r="F86" s="2" t="s">
        <v>2812</v>
      </c>
      <c r="G86" s="3">
        <v>3.96</v>
      </c>
      <c r="H86" s="13">
        <f t="shared" si="2"/>
        <v>1188</v>
      </c>
      <c r="I86" s="13">
        <f t="shared" si="3"/>
        <v>198</v>
      </c>
      <c r="J86" s="4"/>
      <c r="K86" s="19">
        <v>12102029</v>
      </c>
    </row>
    <row r="87" spans="1:11" s="9" customFormat="1" ht="37.200000000000003" customHeight="1" x14ac:dyDescent="0.25">
      <c r="A87" s="10" t="s">
        <v>121</v>
      </c>
      <c r="B87" s="11" t="s">
        <v>51</v>
      </c>
      <c r="C87" s="12">
        <v>6</v>
      </c>
      <c r="D87" s="1">
        <v>50</v>
      </c>
      <c r="E87" s="12">
        <v>300</v>
      </c>
      <c r="F87" s="2" t="s">
        <v>2813</v>
      </c>
      <c r="G87" s="3">
        <v>3.96</v>
      </c>
      <c r="H87" s="13">
        <f t="shared" si="2"/>
        <v>1188</v>
      </c>
      <c r="I87" s="13">
        <f t="shared" si="3"/>
        <v>198</v>
      </c>
      <c r="J87" s="4"/>
      <c r="K87" s="19">
        <v>12102030</v>
      </c>
    </row>
    <row r="88" spans="1:11" s="9" customFormat="1" ht="30" customHeight="1" x14ac:dyDescent="0.25">
      <c r="A88" s="10" t="s">
        <v>122</v>
      </c>
      <c r="B88" s="11" t="s">
        <v>51</v>
      </c>
      <c r="C88" s="12">
        <v>6</v>
      </c>
      <c r="D88" s="1">
        <v>50</v>
      </c>
      <c r="E88" s="12">
        <v>300</v>
      </c>
      <c r="F88" s="2" t="s">
        <v>2814</v>
      </c>
      <c r="G88" s="3">
        <v>3.96</v>
      </c>
      <c r="H88" s="13">
        <f t="shared" si="2"/>
        <v>1188</v>
      </c>
      <c r="I88" s="13">
        <f t="shared" si="3"/>
        <v>198</v>
      </c>
      <c r="J88" s="4"/>
      <c r="K88" s="19">
        <v>12102031</v>
      </c>
    </row>
    <row r="89" spans="1:11" s="9" customFormat="1" ht="45.6" customHeight="1" x14ac:dyDescent="0.25">
      <c r="A89" s="10" t="s">
        <v>123</v>
      </c>
      <c r="B89" s="11" t="s">
        <v>51</v>
      </c>
      <c r="C89" s="12">
        <v>6</v>
      </c>
      <c r="D89" s="1">
        <v>50</v>
      </c>
      <c r="E89" s="12">
        <v>300</v>
      </c>
      <c r="F89" s="2" t="s">
        <v>2815</v>
      </c>
      <c r="G89" s="3">
        <v>3.96</v>
      </c>
      <c r="H89" s="13">
        <f t="shared" si="2"/>
        <v>1188</v>
      </c>
      <c r="I89" s="13">
        <f t="shared" si="3"/>
        <v>198</v>
      </c>
      <c r="J89" s="4"/>
      <c r="K89" s="18">
        <v>12102032</v>
      </c>
    </row>
    <row r="90" spans="1:11" s="9" customFormat="1" ht="43.95" customHeight="1" x14ac:dyDescent="0.25">
      <c r="A90" s="10" t="s">
        <v>124</v>
      </c>
      <c r="B90" s="11" t="s">
        <v>51</v>
      </c>
      <c r="C90" s="12">
        <v>6</v>
      </c>
      <c r="D90" s="1">
        <v>50</v>
      </c>
      <c r="E90" s="12">
        <v>300</v>
      </c>
      <c r="F90" s="2" t="s">
        <v>2816</v>
      </c>
      <c r="G90" s="3">
        <v>5.14</v>
      </c>
      <c r="H90" s="13">
        <f t="shared" si="2"/>
        <v>1542</v>
      </c>
      <c r="I90" s="13">
        <f t="shared" si="3"/>
        <v>257</v>
      </c>
      <c r="J90" s="4"/>
      <c r="K90" s="18">
        <v>12102033</v>
      </c>
    </row>
    <row r="91" spans="1:11" s="9" customFormat="1" ht="41.4" customHeight="1" x14ac:dyDescent="0.25">
      <c r="A91" s="10" t="s">
        <v>125</v>
      </c>
      <c r="B91" s="11" t="s">
        <v>51</v>
      </c>
      <c r="C91" s="12">
        <v>6</v>
      </c>
      <c r="D91" s="1">
        <v>50</v>
      </c>
      <c r="E91" s="12">
        <v>300</v>
      </c>
      <c r="F91" s="2" t="s">
        <v>2817</v>
      </c>
      <c r="G91" s="3">
        <v>5.14</v>
      </c>
      <c r="H91" s="13">
        <f t="shared" si="2"/>
        <v>1542</v>
      </c>
      <c r="I91" s="13">
        <f t="shared" si="3"/>
        <v>257</v>
      </c>
      <c r="J91" s="4"/>
      <c r="K91" s="18">
        <v>12102034</v>
      </c>
    </row>
    <row r="92" spans="1:11" s="9" customFormat="1" ht="40.950000000000003" customHeight="1" x14ac:dyDescent="0.25">
      <c r="A92" s="10" t="s">
        <v>126</v>
      </c>
      <c r="B92" s="11" t="s">
        <v>51</v>
      </c>
      <c r="C92" s="12">
        <v>6</v>
      </c>
      <c r="D92" s="1">
        <v>50</v>
      </c>
      <c r="E92" s="12">
        <v>300</v>
      </c>
      <c r="F92" s="2" t="s">
        <v>2818</v>
      </c>
      <c r="G92" s="3">
        <v>5.14</v>
      </c>
      <c r="H92" s="13">
        <f t="shared" si="2"/>
        <v>1542</v>
      </c>
      <c r="I92" s="13">
        <f t="shared" si="3"/>
        <v>257</v>
      </c>
      <c r="J92" s="4"/>
      <c r="K92" s="18">
        <v>12102036</v>
      </c>
    </row>
    <row r="93" spans="1:11" s="9" customFormat="1" ht="40.950000000000003" customHeight="1" x14ac:dyDescent="0.25">
      <c r="A93" s="10" t="s">
        <v>127</v>
      </c>
      <c r="B93" s="11" t="s">
        <v>51</v>
      </c>
      <c r="C93" s="12">
        <v>6</v>
      </c>
      <c r="D93" s="1">
        <v>50</v>
      </c>
      <c r="E93" s="14">
        <v>300</v>
      </c>
      <c r="F93" s="2" t="s">
        <v>2819</v>
      </c>
      <c r="G93" s="3">
        <v>3.82</v>
      </c>
      <c r="H93" s="13">
        <f t="shared" si="2"/>
        <v>1146</v>
      </c>
      <c r="I93" s="13">
        <f t="shared" si="3"/>
        <v>191</v>
      </c>
      <c r="J93" s="4"/>
      <c r="K93" s="18">
        <v>12102037</v>
      </c>
    </row>
    <row r="94" spans="1:11" s="9" customFormat="1" ht="47.4" customHeight="1" x14ac:dyDescent="0.25">
      <c r="A94" s="10" t="s">
        <v>128</v>
      </c>
      <c r="B94" s="11" t="s">
        <v>51</v>
      </c>
      <c r="C94" s="12">
        <v>6</v>
      </c>
      <c r="D94" s="1">
        <v>50</v>
      </c>
      <c r="E94" s="12">
        <v>300</v>
      </c>
      <c r="F94" s="2" t="s">
        <v>2820</v>
      </c>
      <c r="G94" s="3">
        <v>5.5</v>
      </c>
      <c r="H94" s="13">
        <f t="shared" si="2"/>
        <v>1650</v>
      </c>
      <c r="I94" s="13">
        <f t="shared" si="3"/>
        <v>275</v>
      </c>
      <c r="J94" s="4"/>
      <c r="K94" s="18">
        <v>12102038</v>
      </c>
    </row>
    <row r="95" spans="1:11" s="9" customFormat="1" ht="43.2" customHeight="1" x14ac:dyDescent="0.25">
      <c r="A95" s="10" t="s">
        <v>129</v>
      </c>
      <c r="B95" s="11" t="s">
        <v>51</v>
      </c>
      <c r="C95" s="12">
        <v>6</v>
      </c>
      <c r="D95" s="1">
        <v>50</v>
      </c>
      <c r="E95" s="12">
        <v>300</v>
      </c>
      <c r="F95" s="2" t="s">
        <v>2821</v>
      </c>
      <c r="G95" s="3">
        <v>5.5</v>
      </c>
      <c r="H95" s="13">
        <f t="shared" si="2"/>
        <v>1650</v>
      </c>
      <c r="I95" s="13">
        <f t="shared" si="3"/>
        <v>275</v>
      </c>
      <c r="J95" s="4"/>
      <c r="K95" s="18">
        <v>12102039</v>
      </c>
    </row>
    <row r="96" spans="1:11" s="9" customFormat="1" ht="43.95" customHeight="1" x14ac:dyDescent="0.25">
      <c r="A96" s="10" t="s">
        <v>130</v>
      </c>
      <c r="B96" s="11" t="s">
        <v>51</v>
      </c>
      <c r="C96" s="12">
        <v>6</v>
      </c>
      <c r="D96" s="1">
        <v>50</v>
      </c>
      <c r="E96" s="12">
        <v>300</v>
      </c>
      <c r="F96" s="2" t="s">
        <v>2822</v>
      </c>
      <c r="G96" s="3">
        <v>5.5</v>
      </c>
      <c r="H96" s="13">
        <f t="shared" si="2"/>
        <v>1650</v>
      </c>
      <c r="I96" s="13">
        <f t="shared" si="3"/>
        <v>275</v>
      </c>
      <c r="J96" s="4"/>
      <c r="K96" s="19">
        <v>12102040</v>
      </c>
    </row>
    <row r="97" spans="1:11" s="9" customFormat="1" ht="49.2" customHeight="1" x14ac:dyDescent="0.25">
      <c r="A97" s="10" t="s">
        <v>131</v>
      </c>
      <c r="B97" s="11" t="s">
        <v>51</v>
      </c>
      <c r="C97" s="12">
        <v>6</v>
      </c>
      <c r="D97" s="1">
        <v>50</v>
      </c>
      <c r="E97" s="12">
        <v>300</v>
      </c>
      <c r="F97" s="2" t="s">
        <v>2823</v>
      </c>
      <c r="G97" s="3">
        <v>5.32</v>
      </c>
      <c r="H97" s="13">
        <f t="shared" si="2"/>
        <v>1596</v>
      </c>
      <c r="I97" s="13">
        <f t="shared" si="3"/>
        <v>266</v>
      </c>
      <c r="J97" s="4"/>
      <c r="K97" s="19">
        <v>12102041</v>
      </c>
    </row>
    <row r="98" spans="1:11" s="9" customFormat="1" ht="46.2" customHeight="1" x14ac:dyDescent="0.25">
      <c r="A98" s="10" t="s">
        <v>132</v>
      </c>
      <c r="B98" s="11" t="s">
        <v>51</v>
      </c>
      <c r="C98" s="12">
        <v>6</v>
      </c>
      <c r="D98" s="1">
        <v>50</v>
      </c>
      <c r="E98" s="12">
        <v>300</v>
      </c>
      <c r="F98" s="2" t="s">
        <v>2824</v>
      </c>
      <c r="G98" s="3">
        <v>5.5</v>
      </c>
      <c r="H98" s="13">
        <f t="shared" si="2"/>
        <v>1650</v>
      </c>
      <c r="I98" s="13">
        <f t="shared" si="3"/>
        <v>275</v>
      </c>
      <c r="J98" s="4"/>
      <c r="K98" s="19">
        <v>12102042</v>
      </c>
    </row>
    <row r="99" spans="1:11" s="9" customFormat="1" ht="40.200000000000003" customHeight="1" x14ac:dyDescent="0.25">
      <c r="A99" s="10" t="s">
        <v>133</v>
      </c>
      <c r="B99" s="11" t="s">
        <v>51</v>
      </c>
      <c r="C99" s="12">
        <v>6</v>
      </c>
      <c r="D99" s="1">
        <v>50</v>
      </c>
      <c r="E99" s="12">
        <v>300</v>
      </c>
      <c r="F99" s="2" t="s">
        <v>2825</v>
      </c>
      <c r="G99" s="3">
        <v>5.5</v>
      </c>
      <c r="H99" s="13">
        <f t="shared" si="2"/>
        <v>1650</v>
      </c>
      <c r="I99" s="13">
        <f t="shared" si="3"/>
        <v>275</v>
      </c>
      <c r="J99" s="4"/>
      <c r="K99" s="19">
        <v>12102043</v>
      </c>
    </row>
    <row r="100" spans="1:11" s="9" customFormat="1" ht="41.4" customHeight="1" x14ac:dyDescent="0.25">
      <c r="A100" s="10" t="s">
        <v>134</v>
      </c>
      <c r="B100" s="11" t="s">
        <v>51</v>
      </c>
      <c r="C100" s="12">
        <v>6</v>
      </c>
      <c r="D100" s="1">
        <v>50</v>
      </c>
      <c r="E100" s="12">
        <v>300</v>
      </c>
      <c r="F100" s="2" t="s">
        <v>2826</v>
      </c>
      <c r="G100" s="3">
        <v>5.5</v>
      </c>
      <c r="H100" s="13">
        <f t="shared" si="2"/>
        <v>1650</v>
      </c>
      <c r="I100" s="13">
        <f t="shared" si="3"/>
        <v>275</v>
      </c>
      <c r="J100" s="4"/>
      <c r="K100" s="19">
        <v>12102044</v>
      </c>
    </row>
    <row r="101" spans="1:11" s="9" customFormat="1" ht="31.2" customHeight="1" x14ac:dyDescent="0.25">
      <c r="A101" s="10" t="s">
        <v>135</v>
      </c>
      <c r="B101" s="11" t="s">
        <v>51</v>
      </c>
      <c r="C101" s="12">
        <v>6</v>
      </c>
      <c r="D101" s="1">
        <v>50</v>
      </c>
      <c r="E101" s="12">
        <v>300</v>
      </c>
      <c r="F101" s="2" t="s">
        <v>2827</v>
      </c>
      <c r="G101" s="3">
        <v>4.17</v>
      </c>
      <c r="H101" s="13">
        <f t="shared" si="2"/>
        <v>1251</v>
      </c>
      <c r="I101" s="13">
        <f t="shared" si="3"/>
        <v>208.5</v>
      </c>
      <c r="J101" s="4"/>
      <c r="K101" s="19">
        <v>12102046</v>
      </c>
    </row>
    <row r="102" spans="1:11" s="9" customFormat="1" ht="41.4" customHeight="1" x14ac:dyDescent="0.25">
      <c r="A102" s="10" t="s">
        <v>136</v>
      </c>
      <c r="B102" s="11" t="s">
        <v>51</v>
      </c>
      <c r="C102" s="12">
        <v>6</v>
      </c>
      <c r="D102" s="1">
        <v>50</v>
      </c>
      <c r="E102" s="12">
        <v>300</v>
      </c>
      <c r="F102" s="2" t="s">
        <v>2828</v>
      </c>
      <c r="G102" s="3">
        <v>4</v>
      </c>
      <c r="H102" s="13">
        <f t="shared" si="2"/>
        <v>1200</v>
      </c>
      <c r="I102" s="13">
        <f t="shared" si="3"/>
        <v>200</v>
      </c>
      <c r="J102" s="4"/>
      <c r="K102" s="19">
        <v>12102047</v>
      </c>
    </row>
    <row r="103" spans="1:11" s="9" customFormat="1" ht="34.950000000000003" customHeight="1" x14ac:dyDescent="0.25">
      <c r="A103" s="10" t="s">
        <v>137</v>
      </c>
      <c r="B103" s="11" t="s">
        <v>51</v>
      </c>
      <c r="C103" s="12">
        <v>6</v>
      </c>
      <c r="D103" s="1">
        <v>50</v>
      </c>
      <c r="E103" s="12">
        <v>300</v>
      </c>
      <c r="F103" s="2" t="s">
        <v>2829</v>
      </c>
      <c r="G103" s="3">
        <v>4</v>
      </c>
      <c r="H103" s="13">
        <f t="shared" si="2"/>
        <v>1200</v>
      </c>
      <c r="I103" s="13">
        <f t="shared" si="3"/>
        <v>200</v>
      </c>
      <c r="J103" s="4"/>
      <c r="K103" s="19">
        <v>12102048</v>
      </c>
    </row>
    <row r="104" spans="1:11" s="9" customFormat="1" ht="51.6" customHeight="1" x14ac:dyDescent="0.25">
      <c r="A104" s="10" t="s">
        <v>138</v>
      </c>
      <c r="B104" s="11" t="s">
        <v>51</v>
      </c>
      <c r="C104" s="12">
        <v>6</v>
      </c>
      <c r="D104" s="1">
        <v>50</v>
      </c>
      <c r="E104" s="12">
        <v>300</v>
      </c>
      <c r="F104" s="2" t="s">
        <v>2830</v>
      </c>
      <c r="G104" s="3">
        <v>4.63</v>
      </c>
      <c r="H104" s="13">
        <f t="shared" si="2"/>
        <v>1389</v>
      </c>
      <c r="I104" s="13">
        <f t="shared" si="3"/>
        <v>231.5</v>
      </c>
      <c r="J104" s="4"/>
      <c r="K104" s="19">
        <v>12102049</v>
      </c>
    </row>
    <row r="105" spans="1:11" s="9" customFormat="1" ht="43.95" customHeight="1" x14ac:dyDescent="0.25">
      <c r="A105" s="10" t="s">
        <v>139</v>
      </c>
      <c r="B105" s="11" t="s">
        <v>51</v>
      </c>
      <c r="C105" s="12">
        <v>6</v>
      </c>
      <c r="D105" s="1">
        <v>50</v>
      </c>
      <c r="E105" s="12">
        <v>300</v>
      </c>
      <c r="F105" s="2" t="s">
        <v>2831</v>
      </c>
      <c r="G105" s="3">
        <v>3.82</v>
      </c>
      <c r="H105" s="13">
        <f t="shared" si="2"/>
        <v>1146</v>
      </c>
      <c r="I105" s="13">
        <f t="shared" si="3"/>
        <v>191</v>
      </c>
      <c r="J105" s="4"/>
      <c r="K105" s="19">
        <v>12102050</v>
      </c>
    </row>
    <row r="106" spans="1:11" s="9" customFormat="1" ht="40.200000000000003" customHeight="1" x14ac:dyDescent="0.25">
      <c r="A106" s="10" t="s">
        <v>140</v>
      </c>
      <c r="B106" s="11" t="s">
        <v>51</v>
      </c>
      <c r="C106" s="12">
        <v>6</v>
      </c>
      <c r="D106" s="1">
        <v>50</v>
      </c>
      <c r="E106" s="12">
        <v>300</v>
      </c>
      <c r="F106" s="2" t="s">
        <v>2832</v>
      </c>
      <c r="G106" s="3">
        <v>4.2699999999999996</v>
      </c>
      <c r="H106" s="13">
        <f t="shared" si="2"/>
        <v>1280.9999999999998</v>
      </c>
      <c r="I106" s="13">
        <f t="shared" si="3"/>
        <v>213.49999999999997</v>
      </c>
      <c r="J106" s="4"/>
      <c r="K106" s="19">
        <v>12102051</v>
      </c>
    </row>
    <row r="107" spans="1:11" s="9" customFormat="1" ht="40.200000000000003" customHeight="1" x14ac:dyDescent="0.25">
      <c r="A107" s="10" t="s">
        <v>141</v>
      </c>
      <c r="B107" s="11" t="s">
        <v>51</v>
      </c>
      <c r="C107" s="12">
        <v>8</v>
      </c>
      <c r="D107" s="1">
        <v>30</v>
      </c>
      <c r="E107" s="12">
        <v>240</v>
      </c>
      <c r="F107" s="2" t="s">
        <v>2833</v>
      </c>
      <c r="G107" s="3">
        <v>4.21</v>
      </c>
      <c r="H107" s="13">
        <f t="shared" si="2"/>
        <v>1010.4</v>
      </c>
      <c r="I107" s="13">
        <f t="shared" si="3"/>
        <v>126.3</v>
      </c>
      <c r="J107" s="4"/>
      <c r="K107" s="19">
        <v>12102052</v>
      </c>
    </row>
    <row r="108" spans="1:11" s="9" customFormat="1" ht="39.6" customHeight="1" x14ac:dyDescent="0.25">
      <c r="A108" s="10" t="s">
        <v>58</v>
      </c>
      <c r="B108" s="11" t="s">
        <v>51</v>
      </c>
      <c r="C108" s="12">
        <v>8</v>
      </c>
      <c r="D108" s="1">
        <v>30</v>
      </c>
      <c r="E108" s="12">
        <v>240</v>
      </c>
      <c r="F108" s="2" t="s">
        <v>2834</v>
      </c>
      <c r="G108" s="3">
        <v>4.21</v>
      </c>
      <c r="H108" s="13">
        <f t="shared" si="2"/>
        <v>1010.4</v>
      </c>
      <c r="I108" s="13">
        <f t="shared" si="3"/>
        <v>126.3</v>
      </c>
      <c r="J108" s="4"/>
      <c r="K108" s="19">
        <v>12102053</v>
      </c>
    </row>
    <row r="109" spans="1:11" s="9" customFormat="1" ht="39" customHeight="1" x14ac:dyDescent="0.25">
      <c r="A109" s="10" t="s">
        <v>142</v>
      </c>
      <c r="B109" s="11" t="s">
        <v>20</v>
      </c>
      <c r="C109" s="12">
        <v>5</v>
      </c>
      <c r="D109" s="1">
        <v>1</v>
      </c>
      <c r="E109" s="12">
        <v>5</v>
      </c>
      <c r="F109" s="2" t="s">
        <v>2835</v>
      </c>
      <c r="G109" s="3">
        <v>294.24</v>
      </c>
      <c r="H109" s="13">
        <f t="shared" si="2"/>
        <v>1471.2</v>
      </c>
      <c r="I109" s="13">
        <f t="shared" si="3"/>
        <v>294.24</v>
      </c>
      <c r="J109" s="4"/>
      <c r="K109" s="18">
        <v>12102054</v>
      </c>
    </row>
    <row r="110" spans="1:11" s="9" customFormat="1" ht="42.6" customHeight="1" x14ac:dyDescent="0.25">
      <c r="A110" s="10" t="s">
        <v>143</v>
      </c>
      <c r="B110" s="11" t="s">
        <v>20</v>
      </c>
      <c r="C110" s="12">
        <v>5</v>
      </c>
      <c r="D110" s="1">
        <v>1</v>
      </c>
      <c r="E110" s="12">
        <v>5</v>
      </c>
      <c r="F110" s="2" t="s">
        <v>2836</v>
      </c>
      <c r="G110" s="3">
        <v>275.02999999999997</v>
      </c>
      <c r="H110" s="13">
        <f t="shared" si="2"/>
        <v>1375.1499999999999</v>
      </c>
      <c r="I110" s="13">
        <f t="shared" si="3"/>
        <v>275.02999999999997</v>
      </c>
      <c r="J110" s="4"/>
      <c r="K110" s="18">
        <v>12102055</v>
      </c>
    </row>
    <row r="111" spans="1:11" s="9" customFormat="1" ht="29.4" customHeight="1" x14ac:dyDescent="0.25">
      <c r="A111" s="10" t="s">
        <v>144</v>
      </c>
      <c r="B111" s="11" t="s">
        <v>20</v>
      </c>
      <c r="C111" s="12">
        <v>5</v>
      </c>
      <c r="D111" s="1">
        <v>1</v>
      </c>
      <c r="E111" s="12">
        <v>5</v>
      </c>
      <c r="F111" s="2" t="s">
        <v>2837</v>
      </c>
      <c r="G111" s="3">
        <v>294.24</v>
      </c>
      <c r="H111" s="13">
        <f t="shared" si="2"/>
        <v>1471.2</v>
      </c>
      <c r="I111" s="13">
        <f t="shared" si="3"/>
        <v>294.24</v>
      </c>
      <c r="J111" s="4"/>
      <c r="K111" s="18">
        <v>12102056</v>
      </c>
    </row>
    <row r="112" spans="1:11" s="9" customFormat="1" ht="40.200000000000003" customHeight="1" x14ac:dyDescent="0.25">
      <c r="A112" s="10" t="s">
        <v>145</v>
      </c>
      <c r="B112" s="11" t="s">
        <v>20</v>
      </c>
      <c r="C112" s="12">
        <v>5</v>
      </c>
      <c r="D112" s="1">
        <v>1</v>
      </c>
      <c r="E112" s="12">
        <v>5</v>
      </c>
      <c r="F112" s="2" t="s">
        <v>2838</v>
      </c>
      <c r="G112" s="3">
        <v>275.02999999999997</v>
      </c>
      <c r="H112" s="13">
        <f t="shared" si="2"/>
        <v>1375.1499999999999</v>
      </c>
      <c r="I112" s="13">
        <f t="shared" si="3"/>
        <v>275.02999999999997</v>
      </c>
      <c r="J112" s="4"/>
      <c r="K112" s="18">
        <v>12102057</v>
      </c>
    </row>
    <row r="113" spans="1:11" s="9" customFormat="1" ht="33.6" customHeight="1" x14ac:dyDescent="0.25">
      <c r="A113" s="10" t="s">
        <v>146</v>
      </c>
      <c r="B113" s="11" t="s">
        <v>51</v>
      </c>
      <c r="C113" s="12">
        <v>5</v>
      </c>
      <c r="D113" s="1">
        <v>100</v>
      </c>
      <c r="E113" s="12">
        <v>500</v>
      </c>
      <c r="F113" s="2" t="s">
        <v>2839</v>
      </c>
      <c r="G113" s="3">
        <v>2.7</v>
      </c>
      <c r="H113" s="13">
        <f t="shared" si="2"/>
        <v>1350</v>
      </c>
      <c r="I113" s="13">
        <f t="shared" si="3"/>
        <v>270</v>
      </c>
      <c r="J113" s="4"/>
      <c r="K113" s="18">
        <v>12102058</v>
      </c>
    </row>
    <row r="114" spans="1:11" s="9" customFormat="1" ht="33" customHeight="1" x14ac:dyDescent="0.25">
      <c r="A114" s="10" t="s">
        <v>147</v>
      </c>
      <c r="B114" s="11" t="s">
        <v>51</v>
      </c>
      <c r="C114" s="12">
        <v>6</v>
      </c>
      <c r="D114" s="1">
        <v>100</v>
      </c>
      <c r="E114" s="12">
        <v>600</v>
      </c>
      <c r="F114" s="2" t="s">
        <v>2840</v>
      </c>
      <c r="G114" s="3">
        <v>2.58</v>
      </c>
      <c r="H114" s="13">
        <f t="shared" si="2"/>
        <v>1548</v>
      </c>
      <c r="I114" s="13">
        <f t="shared" si="3"/>
        <v>258</v>
      </c>
      <c r="J114" s="4"/>
      <c r="K114" s="18">
        <v>12102059</v>
      </c>
    </row>
    <row r="115" spans="1:11" s="9" customFormat="1" ht="33" customHeight="1" x14ac:dyDescent="0.25">
      <c r="A115" s="10" t="s">
        <v>148</v>
      </c>
      <c r="B115" s="11" t="s">
        <v>51</v>
      </c>
      <c r="C115" s="12">
        <v>6</v>
      </c>
      <c r="D115" s="1">
        <v>100</v>
      </c>
      <c r="E115" s="12">
        <v>600</v>
      </c>
      <c r="F115" s="2" t="s">
        <v>2841</v>
      </c>
      <c r="G115" s="3">
        <v>2.58</v>
      </c>
      <c r="H115" s="13">
        <f t="shared" si="2"/>
        <v>1548</v>
      </c>
      <c r="I115" s="13">
        <f t="shared" si="3"/>
        <v>258</v>
      </c>
      <c r="J115" s="4"/>
      <c r="K115" s="18">
        <v>12102060</v>
      </c>
    </row>
    <row r="116" spans="1:11" s="9" customFormat="1" ht="34.200000000000003" customHeight="1" x14ac:dyDescent="0.25">
      <c r="A116" s="10" t="s">
        <v>149</v>
      </c>
      <c r="B116" s="11" t="s">
        <v>51</v>
      </c>
      <c r="C116" s="12">
        <v>6</v>
      </c>
      <c r="D116" s="1">
        <v>100</v>
      </c>
      <c r="E116" s="12">
        <v>600</v>
      </c>
      <c r="F116" s="2" t="s">
        <v>2842</v>
      </c>
      <c r="G116" s="3">
        <v>2.58</v>
      </c>
      <c r="H116" s="13">
        <f t="shared" si="2"/>
        <v>1548</v>
      </c>
      <c r="I116" s="13">
        <f t="shared" si="3"/>
        <v>258</v>
      </c>
      <c r="J116" s="4"/>
      <c r="K116" s="18">
        <v>12102062</v>
      </c>
    </row>
    <row r="117" spans="1:11" s="9" customFormat="1" ht="34.200000000000003" customHeight="1" x14ac:dyDescent="0.25">
      <c r="A117" s="10" t="s">
        <v>150</v>
      </c>
      <c r="B117" s="11" t="s">
        <v>51</v>
      </c>
      <c r="C117" s="12">
        <v>6</v>
      </c>
      <c r="D117" s="1">
        <v>100</v>
      </c>
      <c r="E117" s="12">
        <v>600</v>
      </c>
      <c r="F117" s="2" t="s">
        <v>2843</v>
      </c>
      <c r="G117" s="3">
        <v>3.08</v>
      </c>
      <c r="H117" s="13">
        <f t="shared" si="2"/>
        <v>1848</v>
      </c>
      <c r="I117" s="13">
        <f t="shared" si="3"/>
        <v>308</v>
      </c>
      <c r="J117" s="4"/>
      <c r="K117" s="18">
        <v>12102064</v>
      </c>
    </row>
    <row r="118" spans="1:11" s="9" customFormat="1" ht="28.95" customHeight="1" x14ac:dyDescent="0.25">
      <c r="A118" s="10" t="s">
        <v>151</v>
      </c>
      <c r="B118" s="11" t="s">
        <v>51</v>
      </c>
      <c r="C118" s="12">
        <v>6</v>
      </c>
      <c r="D118" s="1">
        <v>100</v>
      </c>
      <c r="E118" s="12">
        <v>600</v>
      </c>
      <c r="F118" s="2" t="s">
        <v>2844</v>
      </c>
      <c r="G118" s="3">
        <v>2.46</v>
      </c>
      <c r="H118" s="13">
        <f t="shared" si="2"/>
        <v>1476</v>
      </c>
      <c r="I118" s="13">
        <f t="shared" si="3"/>
        <v>246</v>
      </c>
      <c r="J118" s="4"/>
      <c r="K118" s="18">
        <v>12102065</v>
      </c>
    </row>
    <row r="119" spans="1:11" s="9" customFormat="1" ht="40.200000000000003" customHeight="1" x14ac:dyDescent="0.25">
      <c r="A119" s="10" t="s">
        <v>152</v>
      </c>
      <c r="B119" s="11" t="s">
        <v>51</v>
      </c>
      <c r="C119" s="12">
        <v>6</v>
      </c>
      <c r="D119" s="1">
        <v>100</v>
      </c>
      <c r="E119" s="12">
        <v>600</v>
      </c>
      <c r="F119" s="2" t="s">
        <v>2845</v>
      </c>
      <c r="G119" s="3">
        <v>2.9</v>
      </c>
      <c r="H119" s="13">
        <f t="shared" si="2"/>
        <v>1740</v>
      </c>
      <c r="I119" s="13">
        <f t="shared" si="3"/>
        <v>290</v>
      </c>
      <c r="J119" s="4"/>
      <c r="K119" s="18">
        <v>12102066</v>
      </c>
    </row>
    <row r="120" spans="1:11" s="9" customFormat="1" ht="41.4" customHeight="1" x14ac:dyDescent="0.25">
      <c r="A120" s="10" t="s">
        <v>153</v>
      </c>
      <c r="B120" s="11" t="s">
        <v>51</v>
      </c>
      <c r="C120" s="12">
        <v>6</v>
      </c>
      <c r="D120" s="1">
        <v>100</v>
      </c>
      <c r="E120" s="12">
        <v>600</v>
      </c>
      <c r="F120" s="2" t="s">
        <v>2846</v>
      </c>
      <c r="G120" s="3">
        <v>2.46</v>
      </c>
      <c r="H120" s="13">
        <f t="shared" si="2"/>
        <v>1476</v>
      </c>
      <c r="I120" s="13">
        <f t="shared" si="3"/>
        <v>246</v>
      </c>
      <c r="J120" s="4"/>
      <c r="K120" s="18">
        <v>12102067</v>
      </c>
    </row>
    <row r="121" spans="1:11" s="9" customFormat="1" ht="37.200000000000003" customHeight="1" x14ac:dyDescent="0.25">
      <c r="A121" s="10" t="s">
        <v>154</v>
      </c>
      <c r="B121" s="11" t="s">
        <v>51</v>
      </c>
      <c r="C121" s="12">
        <v>6</v>
      </c>
      <c r="D121" s="1">
        <v>100</v>
      </c>
      <c r="E121" s="12">
        <v>600</v>
      </c>
      <c r="F121" s="2" t="s">
        <v>2847</v>
      </c>
      <c r="G121" s="3">
        <v>1.91</v>
      </c>
      <c r="H121" s="13">
        <f t="shared" si="2"/>
        <v>1146</v>
      </c>
      <c r="I121" s="13">
        <f t="shared" si="3"/>
        <v>191</v>
      </c>
      <c r="J121" s="4"/>
      <c r="K121" s="18">
        <v>12102068</v>
      </c>
    </row>
    <row r="122" spans="1:11" s="9" customFormat="1" ht="42" customHeight="1" x14ac:dyDescent="0.25">
      <c r="A122" s="10" t="s">
        <v>155</v>
      </c>
      <c r="B122" s="11" t="s">
        <v>51</v>
      </c>
      <c r="C122" s="12">
        <v>6</v>
      </c>
      <c r="D122" s="1">
        <v>100</v>
      </c>
      <c r="E122" s="12">
        <v>600</v>
      </c>
      <c r="F122" s="2" t="s">
        <v>2848</v>
      </c>
      <c r="G122" s="3">
        <v>2.13</v>
      </c>
      <c r="H122" s="13">
        <f t="shared" si="2"/>
        <v>1278</v>
      </c>
      <c r="I122" s="13">
        <f t="shared" si="3"/>
        <v>213</v>
      </c>
      <c r="J122" s="4"/>
      <c r="K122" s="19">
        <v>12102069</v>
      </c>
    </row>
    <row r="123" spans="1:11" s="9" customFormat="1" ht="38.4" customHeight="1" x14ac:dyDescent="0.25">
      <c r="A123" s="10" t="s">
        <v>156</v>
      </c>
      <c r="B123" s="11" t="s">
        <v>51</v>
      </c>
      <c r="C123" s="12">
        <v>6</v>
      </c>
      <c r="D123" s="1">
        <v>100</v>
      </c>
      <c r="E123" s="12">
        <v>600</v>
      </c>
      <c r="F123" s="2" t="s">
        <v>2849</v>
      </c>
      <c r="G123" s="3">
        <v>2.46</v>
      </c>
      <c r="H123" s="13">
        <f t="shared" si="2"/>
        <v>1476</v>
      </c>
      <c r="I123" s="13">
        <f t="shared" si="3"/>
        <v>246</v>
      </c>
      <c r="J123" s="4"/>
      <c r="K123" s="19">
        <v>12102070</v>
      </c>
    </row>
    <row r="124" spans="1:11" s="9" customFormat="1" ht="39.6" customHeight="1" x14ac:dyDescent="0.25">
      <c r="A124" s="10" t="s">
        <v>157</v>
      </c>
      <c r="B124" s="11" t="s">
        <v>51</v>
      </c>
      <c r="C124" s="12">
        <v>6</v>
      </c>
      <c r="D124" s="1">
        <v>100</v>
      </c>
      <c r="E124" s="12">
        <v>600</v>
      </c>
      <c r="F124" s="2" t="s">
        <v>2850</v>
      </c>
      <c r="G124" s="3">
        <v>2.57</v>
      </c>
      <c r="H124" s="13">
        <f t="shared" si="2"/>
        <v>1542</v>
      </c>
      <c r="I124" s="13">
        <f t="shared" si="3"/>
        <v>257</v>
      </c>
      <c r="J124" s="4"/>
      <c r="K124" s="19">
        <v>12102071</v>
      </c>
    </row>
    <row r="125" spans="1:11" s="9" customFormat="1" ht="39.6" customHeight="1" x14ac:dyDescent="0.25">
      <c r="A125" s="10" t="s">
        <v>158</v>
      </c>
      <c r="B125" s="11" t="s">
        <v>51</v>
      </c>
      <c r="C125" s="12">
        <v>6</v>
      </c>
      <c r="D125" s="1">
        <v>100</v>
      </c>
      <c r="E125" s="12">
        <v>600</v>
      </c>
      <c r="F125" s="2" t="s">
        <v>2851</v>
      </c>
      <c r="G125" s="3">
        <v>2.2599999999999998</v>
      </c>
      <c r="H125" s="13">
        <f t="shared" si="2"/>
        <v>1355.9999999999998</v>
      </c>
      <c r="I125" s="13">
        <f t="shared" si="3"/>
        <v>225.99999999999997</v>
      </c>
      <c r="J125" s="4"/>
      <c r="K125" s="19">
        <v>12102072</v>
      </c>
    </row>
    <row r="126" spans="1:11" s="9" customFormat="1" ht="45" customHeight="1" x14ac:dyDescent="0.25">
      <c r="A126" s="10" t="s">
        <v>159</v>
      </c>
      <c r="B126" s="11" t="s">
        <v>51</v>
      </c>
      <c r="C126" s="12">
        <v>5</v>
      </c>
      <c r="D126" s="1">
        <v>100</v>
      </c>
      <c r="E126" s="12">
        <v>500</v>
      </c>
      <c r="F126" s="2" t="s">
        <v>2852</v>
      </c>
      <c r="G126" s="3">
        <v>3.4</v>
      </c>
      <c r="H126" s="13">
        <f t="shared" si="2"/>
        <v>1700</v>
      </c>
      <c r="I126" s="13">
        <f t="shared" si="3"/>
        <v>340</v>
      </c>
      <c r="J126" s="4"/>
      <c r="K126" s="19">
        <v>12102073</v>
      </c>
    </row>
    <row r="127" spans="1:11" s="9" customFormat="1" ht="47.4" customHeight="1" x14ac:dyDescent="0.25">
      <c r="A127" s="10" t="s">
        <v>160</v>
      </c>
      <c r="B127" s="11" t="s">
        <v>51</v>
      </c>
      <c r="C127" s="12">
        <v>5</v>
      </c>
      <c r="D127" s="1">
        <v>100</v>
      </c>
      <c r="E127" s="12">
        <v>500</v>
      </c>
      <c r="F127" s="2" t="s">
        <v>2853</v>
      </c>
      <c r="G127" s="3">
        <v>3.67</v>
      </c>
      <c r="H127" s="13">
        <f t="shared" si="2"/>
        <v>1835</v>
      </c>
      <c r="I127" s="13">
        <f t="shared" si="3"/>
        <v>367</v>
      </c>
      <c r="J127" s="4"/>
      <c r="K127" s="19">
        <v>12102074</v>
      </c>
    </row>
    <row r="128" spans="1:11" s="9" customFormat="1" ht="37.200000000000003" customHeight="1" x14ac:dyDescent="0.25">
      <c r="A128" s="10" t="s">
        <v>161</v>
      </c>
      <c r="B128" s="11" t="s">
        <v>51</v>
      </c>
      <c r="C128" s="12">
        <v>5</v>
      </c>
      <c r="D128" s="1">
        <v>100</v>
      </c>
      <c r="E128" s="12">
        <v>500</v>
      </c>
      <c r="F128" s="2" t="s">
        <v>2854</v>
      </c>
      <c r="G128" s="3">
        <v>3.57</v>
      </c>
      <c r="H128" s="13">
        <f t="shared" si="2"/>
        <v>1785</v>
      </c>
      <c r="I128" s="13">
        <f t="shared" si="3"/>
        <v>357</v>
      </c>
      <c r="J128" s="4"/>
      <c r="K128" s="19">
        <v>12102075</v>
      </c>
    </row>
    <row r="129" spans="1:11" s="9" customFormat="1" ht="42" customHeight="1" x14ac:dyDescent="0.25">
      <c r="A129" s="10" t="s">
        <v>162</v>
      </c>
      <c r="B129" s="11" t="s">
        <v>51</v>
      </c>
      <c r="C129" s="12">
        <v>5</v>
      </c>
      <c r="D129" s="1">
        <v>100</v>
      </c>
      <c r="E129" s="12">
        <v>500</v>
      </c>
      <c r="F129" s="2" t="s">
        <v>2855</v>
      </c>
      <c r="G129" s="3">
        <v>3.4</v>
      </c>
      <c r="H129" s="13">
        <f t="shared" si="2"/>
        <v>1700</v>
      </c>
      <c r="I129" s="13">
        <f t="shared" si="3"/>
        <v>340</v>
      </c>
      <c r="J129" s="4"/>
      <c r="K129" s="19">
        <v>12102076</v>
      </c>
    </row>
    <row r="130" spans="1:11" s="9" customFormat="1" ht="40.200000000000003" customHeight="1" x14ac:dyDescent="0.25">
      <c r="A130" s="10" t="s">
        <v>163</v>
      </c>
      <c r="B130" s="11" t="s">
        <v>51</v>
      </c>
      <c r="C130" s="12">
        <v>5</v>
      </c>
      <c r="D130" s="1">
        <v>100</v>
      </c>
      <c r="E130" s="12">
        <v>500</v>
      </c>
      <c r="F130" s="2" t="s">
        <v>2856</v>
      </c>
      <c r="G130" s="3">
        <v>3.13</v>
      </c>
      <c r="H130" s="13">
        <f t="shared" si="2"/>
        <v>1565</v>
      </c>
      <c r="I130" s="13">
        <f t="shared" si="3"/>
        <v>313</v>
      </c>
      <c r="J130" s="4"/>
      <c r="K130" s="19">
        <v>12102077</v>
      </c>
    </row>
    <row r="131" spans="1:11" s="9" customFormat="1" ht="33.6" customHeight="1" x14ac:dyDescent="0.25">
      <c r="A131" s="10" t="s">
        <v>164</v>
      </c>
      <c r="B131" s="11" t="s">
        <v>51</v>
      </c>
      <c r="C131" s="12">
        <v>5</v>
      </c>
      <c r="D131" s="1">
        <v>100</v>
      </c>
      <c r="E131" s="12">
        <v>500</v>
      </c>
      <c r="F131" s="2" t="s">
        <v>2857</v>
      </c>
      <c r="G131" s="3">
        <v>3.08</v>
      </c>
      <c r="H131" s="13">
        <f t="shared" si="2"/>
        <v>1540</v>
      </c>
      <c r="I131" s="13">
        <f t="shared" si="3"/>
        <v>308</v>
      </c>
      <c r="J131" s="4"/>
      <c r="K131" s="19">
        <v>12102078</v>
      </c>
    </row>
    <row r="132" spans="1:11" s="9" customFormat="1" ht="41.4" customHeight="1" x14ac:dyDescent="0.25">
      <c r="A132" s="10" t="s">
        <v>165</v>
      </c>
      <c r="B132" s="11" t="s">
        <v>51</v>
      </c>
      <c r="C132" s="12">
        <v>5</v>
      </c>
      <c r="D132" s="1">
        <v>100</v>
      </c>
      <c r="E132" s="12">
        <v>500</v>
      </c>
      <c r="F132" s="2" t="s">
        <v>2858</v>
      </c>
      <c r="G132" s="3">
        <v>3.08</v>
      </c>
      <c r="H132" s="13">
        <f t="shared" si="2"/>
        <v>1540</v>
      </c>
      <c r="I132" s="13">
        <f t="shared" si="3"/>
        <v>308</v>
      </c>
      <c r="J132" s="4"/>
      <c r="K132" s="19">
        <v>12102079</v>
      </c>
    </row>
    <row r="133" spans="1:11" s="9" customFormat="1" ht="39.6" customHeight="1" x14ac:dyDescent="0.25">
      <c r="A133" s="10" t="s">
        <v>166</v>
      </c>
      <c r="B133" s="11" t="s">
        <v>51</v>
      </c>
      <c r="C133" s="12">
        <v>8</v>
      </c>
      <c r="D133" s="1">
        <v>50</v>
      </c>
      <c r="E133" s="12">
        <v>400</v>
      </c>
      <c r="F133" s="2" t="s">
        <v>2859</v>
      </c>
      <c r="G133" s="3">
        <v>3.82</v>
      </c>
      <c r="H133" s="13">
        <f t="shared" si="2"/>
        <v>1528</v>
      </c>
      <c r="I133" s="13">
        <f t="shared" si="3"/>
        <v>191</v>
      </c>
      <c r="J133" s="4"/>
      <c r="K133" s="19">
        <v>12102080</v>
      </c>
    </row>
    <row r="134" spans="1:11" s="9" customFormat="1" ht="42" customHeight="1" x14ac:dyDescent="0.25">
      <c r="A134" s="10" t="s">
        <v>167</v>
      </c>
      <c r="B134" s="11" t="s">
        <v>51</v>
      </c>
      <c r="C134" s="12">
        <v>8</v>
      </c>
      <c r="D134" s="1">
        <v>50</v>
      </c>
      <c r="E134" s="12">
        <v>400</v>
      </c>
      <c r="F134" s="2" t="s">
        <v>2860</v>
      </c>
      <c r="G134" s="3">
        <v>3.96</v>
      </c>
      <c r="H134" s="13">
        <f t="shared" si="2"/>
        <v>1584</v>
      </c>
      <c r="I134" s="13">
        <f t="shared" si="3"/>
        <v>198</v>
      </c>
      <c r="J134" s="4"/>
      <c r="K134" s="18">
        <v>12102081</v>
      </c>
    </row>
    <row r="135" spans="1:11" s="9" customFormat="1" ht="41.4" customHeight="1" x14ac:dyDescent="0.25">
      <c r="A135" s="10" t="s">
        <v>168</v>
      </c>
      <c r="B135" s="11" t="s">
        <v>51</v>
      </c>
      <c r="C135" s="12">
        <v>8</v>
      </c>
      <c r="D135" s="1">
        <v>30</v>
      </c>
      <c r="E135" s="12">
        <v>240</v>
      </c>
      <c r="F135" s="2" t="s">
        <v>2861</v>
      </c>
      <c r="G135" s="3">
        <v>4.21</v>
      </c>
      <c r="H135" s="13">
        <f t="shared" si="2"/>
        <v>1010.4</v>
      </c>
      <c r="I135" s="13">
        <f t="shared" si="3"/>
        <v>126.3</v>
      </c>
      <c r="J135" s="4"/>
      <c r="K135" s="18">
        <v>12102082</v>
      </c>
    </row>
    <row r="136" spans="1:11" s="9" customFormat="1" ht="36" customHeight="1" x14ac:dyDescent="0.25">
      <c r="A136" s="10" t="s">
        <v>169</v>
      </c>
      <c r="B136" s="11" t="s">
        <v>51</v>
      </c>
      <c r="C136" s="12">
        <v>8</v>
      </c>
      <c r="D136" s="1">
        <v>100</v>
      </c>
      <c r="E136" s="12">
        <v>800</v>
      </c>
      <c r="F136" s="2" t="s">
        <v>2862</v>
      </c>
      <c r="G136" s="3">
        <v>3.68</v>
      </c>
      <c r="H136" s="13">
        <f t="shared" si="2"/>
        <v>2944</v>
      </c>
      <c r="I136" s="13">
        <f t="shared" si="3"/>
        <v>368</v>
      </c>
      <c r="J136" s="4"/>
      <c r="K136" s="18">
        <v>12102083</v>
      </c>
    </row>
    <row r="137" spans="1:11" s="9" customFormat="1" ht="42.6" customHeight="1" x14ac:dyDescent="0.25">
      <c r="A137" s="10" t="s">
        <v>170</v>
      </c>
      <c r="B137" s="11" t="s">
        <v>51</v>
      </c>
      <c r="C137" s="12">
        <v>8</v>
      </c>
      <c r="D137" s="1">
        <v>30</v>
      </c>
      <c r="E137" s="12">
        <v>240</v>
      </c>
      <c r="F137" s="2" t="s">
        <v>2863</v>
      </c>
      <c r="G137" s="3">
        <v>4.72</v>
      </c>
      <c r="H137" s="13">
        <f t="shared" si="2"/>
        <v>1132.8</v>
      </c>
      <c r="I137" s="13">
        <f t="shared" si="3"/>
        <v>141.6</v>
      </c>
      <c r="J137" s="4"/>
      <c r="K137" s="18">
        <v>12102084</v>
      </c>
    </row>
    <row r="138" spans="1:11" s="9" customFormat="1" ht="51" customHeight="1" x14ac:dyDescent="0.25">
      <c r="A138" s="10" t="s">
        <v>171</v>
      </c>
      <c r="B138" s="11" t="s">
        <v>51</v>
      </c>
      <c r="C138" s="12">
        <v>8</v>
      </c>
      <c r="D138" s="1">
        <v>30</v>
      </c>
      <c r="E138" s="12">
        <v>240</v>
      </c>
      <c r="F138" s="2" t="s">
        <v>2864</v>
      </c>
      <c r="G138" s="3">
        <v>7.21</v>
      </c>
      <c r="H138" s="13">
        <f t="shared" si="2"/>
        <v>1730.4</v>
      </c>
      <c r="I138" s="13">
        <f t="shared" si="3"/>
        <v>216.3</v>
      </c>
      <c r="J138" s="4"/>
      <c r="K138" s="18">
        <v>12102085</v>
      </c>
    </row>
    <row r="139" spans="1:11" s="9" customFormat="1" ht="41.4" customHeight="1" x14ac:dyDescent="0.25">
      <c r="A139" s="10" t="s">
        <v>172</v>
      </c>
      <c r="B139" s="11" t="s">
        <v>51</v>
      </c>
      <c r="C139" s="12">
        <v>8</v>
      </c>
      <c r="D139" s="1">
        <v>30</v>
      </c>
      <c r="E139" s="12">
        <v>240</v>
      </c>
      <c r="F139" s="2" t="s">
        <v>2865</v>
      </c>
      <c r="G139" s="3">
        <v>5.93</v>
      </c>
      <c r="H139" s="13">
        <f t="shared" si="2"/>
        <v>1423.1999999999998</v>
      </c>
      <c r="I139" s="13">
        <f t="shared" si="3"/>
        <v>177.89999999999998</v>
      </c>
      <c r="J139" s="4"/>
      <c r="K139" s="18">
        <v>12102086</v>
      </c>
    </row>
    <row r="140" spans="1:11" s="9" customFormat="1" ht="45" customHeight="1" x14ac:dyDescent="0.25">
      <c r="A140" s="10" t="s">
        <v>173</v>
      </c>
      <c r="B140" s="11" t="s">
        <v>51</v>
      </c>
      <c r="C140" s="12">
        <v>8</v>
      </c>
      <c r="D140" s="1">
        <v>50</v>
      </c>
      <c r="E140" s="14">
        <v>400</v>
      </c>
      <c r="F140" s="2" t="s">
        <v>2866</v>
      </c>
      <c r="G140" s="3">
        <v>6.84</v>
      </c>
      <c r="H140" s="13">
        <f t="shared" si="2"/>
        <v>2736</v>
      </c>
      <c r="I140" s="13">
        <f t="shared" si="3"/>
        <v>342</v>
      </c>
      <c r="J140" s="4"/>
      <c r="K140" s="18">
        <v>12102087</v>
      </c>
    </row>
    <row r="141" spans="1:11" s="9" customFormat="1" ht="51.6" customHeight="1" x14ac:dyDescent="0.25">
      <c r="A141" s="10" t="s">
        <v>174</v>
      </c>
      <c r="B141" s="11" t="s">
        <v>51</v>
      </c>
      <c r="C141" s="12">
        <v>8</v>
      </c>
      <c r="D141" s="1">
        <v>30</v>
      </c>
      <c r="E141" s="12">
        <v>240</v>
      </c>
      <c r="F141" s="2" t="s">
        <v>2867</v>
      </c>
      <c r="G141" s="3">
        <v>7.31</v>
      </c>
      <c r="H141" s="13">
        <f t="shared" si="2"/>
        <v>1754.3999999999999</v>
      </c>
      <c r="I141" s="13">
        <f t="shared" si="3"/>
        <v>219.29999999999998</v>
      </c>
      <c r="J141" s="4"/>
      <c r="K141" s="18">
        <v>12102088</v>
      </c>
    </row>
    <row r="142" spans="1:11" s="9" customFormat="1" ht="50.4" customHeight="1" x14ac:dyDescent="0.25">
      <c r="A142" s="10" t="s">
        <v>175</v>
      </c>
      <c r="B142" s="11" t="s">
        <v>51</v>
      </c>
      <c r="C142" s="12">
        <v>8</v>
      </c>
      <c r="D142" s="1">
        <v>50</v>
      </c>
      <c r="E142" s="12">
        <v>400</v>
      </c>
      <c r="F142" s="2" t="s">
        <v>2868</v>
      </c>
      <c r="G142" s="3">
        <v>4.29</v>
      </c>
      <c r="H142" s="13">
        <f t="shared" si="2"/>
        <v>1716</v>
      </c>
      <c r="I142" s="13">
        <f t="shared" si="3"/>
        <v>214.5</v>
      </c>
      <c r="J142" s="4"/>
      <c r="K142" s="18">
        <v>12102089</v>
      </c>
    </row>
    <row r="143" spans="1:11" s="9" customFormat="1" ht="42.6" customHeight="1" x14ac:dyDescent="0.25">
      <c r="A143" s="10" t="s">
        <v>176</v>
      </c>
      <c r="B143" s="11" t="s">
        <v>51</v>
      </c>
      <c r="C143" s="12">
        <v>8</v>
      </c>
      <c r="D143" s="1">
        <v>50</v>
      </c>
      <c r="E143" s="12">
        <v>400</v>
      </c>
      <c r="F143" s="2" t="s">
        <v>2869</v>
      </c>
      <c r="G143" s="3">
        <v>3.07</v>
      </c>
      <c r="H143" s="13">
        <f t="shared" si="2"/>
        <v>1228</v>
      </c>
      <c r="I143" s="13">
        <f t="shared" si="3"/>
        <v>153.5</v>
      </c>
      <c r="J143" s="4"/>
      <c r="K143" s="19">
        <v>12102090</v>
      </c>
    </row>
    <row r="144" spans="1:11" s="9" customFormat="1" ht="43.95" customHeight="1" x14ac:dyDescent="0.25">
      <c r="A144" s="10" t="s">
        <v>177</v>
      </c>
      <c r="B144" s="11" t="s">
        <v>51</v>
      </c>
      <c r="C144" s="12">
        <v>8</v>
      </c>
      <c r="D144" s="1">
        <v>30</v>
      </c>
      <c r="E144" s="12">
        <v>240</v>
      </c>
      <c r="F144" s="2" t="s">
        <v>2870</v>
      </c>
      <c r="G144" s="3">
        <v>5.93</v>
      </c>
      <c r="H144" s="13">
        <f t="shared" si="2"/>
        <v>1423.1999999999998</v>
      </c>
      <c r="I144" s="13">
        <f t="shared" si="3"/>
        <v>177.89999999999998</v>
      </c>
      <c r="J144" s="4"/>
      <c r="K144" s="19">
        <v>12102093</v>
      </c>
    </row>
    <row r="145" spans="1:11" s="9" customFormat="1" ht="28.2" customHeight="1" x14ac:dyDescent="0.25">
      <c r="A145" s="10" t="s">
        <v>178</v>
      </c>
      <c r="B145" s="11" t="s">
        <v>51</v>
      </c>
      <c r="C145" s="12">
        <v>6</v>
      </c>
      <c r="D145" s="1">
        <v>50</v>
      </c>
      <c r="E145" s="12">
        <v>300</v>
      </c>
      <c r="F145" s="2" t="s">
        <v>2871</v>
      </c>
      <c r="G145" s="3">
        <v>4.75</v>
      </c>
      <c r="H145" s="13">
        <f t="shared" si="2"/>
        <v>1425</v>
      </c>
      <c r="I145" s="13">
        <f t="shared" si="3"/>
        <v>237.5</v>
      </c>
      <c r="J145" s="4"/>
      <c r="K145" s="19">
        <v>12102094</v>
      </c>
    </row>
    <row r="146" spans="1:11" s="9" customFormat="1" ht="49.2" customHeight="1" x14ac:dyDescent="0.25">
      <c r="A146" s="10" t="s">
        <v>179</v>
      </c>
      <c r="B146" s="11" t="s">
        <v>51</v>
      </c>
      <c r="C146" s="12">
        <v>2</v>
      </c>
      <c r="D146" s="1">
        <v>500</v>
      </c>
      <c r="E146" s="12">
        <v>1000</v>
      </c>
      <c r="F146" s="2" t="s">
        <v>2872</v>
      </c>
      <c r="G146" s="3">
        <v>3.02</v>
      </c>
      <c r="H146" s="13">
        <f t="shared" ref="H146:H209" si="4">G146*E146</f>
        <v>3020</v>
      </c>
      <c r="I146" s="13">
        <f t="shared" ref="I146:I209" si="5">G146*D146</f>
        <v>1510</v>
      </c>
      <c r="J146" s="4"/>
      <c r="K146" s="19">
        <v>12102095</v>
      </c>
    </row>
    <row r="147" spans="1:11" s="9" customFormat="1" ht="31.95" customHeight="1" x14ac:dyDescent="0.25">
      <c r="A147" s="10" t="s">
        <v>180</v>
      </c>
      <c r="B147" s="11" t="s">
        <v>51</v>
      </c>
      <c r="C147" s="12">
        <v>5</v>
      </c>
      <c r="D147" s="1">
        <v>100</v>
      </c>
      <c r="E147" s="12">
        <v>500</v>
      </c>
      <c r="F147" s="2" t="s">
        <v>2873</v>
      </c>
      <c r="G147" s="3">
        <v>3.16</v>
      </c>
      <c r="H147" s="13">
        <f t="shared" si="4"/>
        <v>1580</v>
      </c>
      <c r="I147" s="13">
        <f t="shared" si="5"/>
        <v>316</v>
      </c>
      <c r="J147" s="4"/>
      <c r="K147" s="19">
        <v>12102096</v>
      </c>
    </row>
    <row r="148" spans="1:11" s="9" customFormat="1" ht="40.200000000000003" customHeight="1" x14ac:dyDescent="0.25">
      <c r="A148" s="10" t="s">
        <v>181</v>
      </c>
      <c r="B148" s="11" t="s">
        <v>51</v>
      </c>
      <c r="C148" s="12">
        <v>6</v>
      </c>
      <c r="D148" s="1">
        <v>50</v>
      </c>
      <c r="E148" s="12">
        <v>300</v>
      </c>
      <c r="F148" s="2" t="s">
        <v>2874</v>
      </c>
      <c r="G148" s="3">
        <v>4.8899999999999997</v>
      </c>
      <c r="H148" s="13">
        <f t="shared" si="4"/>
        <v>1467</v>
      </c>
      <c r="I148" s="13">
        <f t="shared" si="5"/>
        <v>244.49999999999997</v>
      </c>
      <c r="J148" s="4"/>
      <c r="K148" s="19">
        <v>12102097</v>
      </c>
    </row>
    <row r="149" spans="1:11" s="9" customFormat="1" ht="37.200000000000003" customHeight="1" x14ac:dyDescent="0.25">
      <c r="A149" s="10" t="s">
        <v>182</v>
      </c>
      <c r="B149" s="11" t="s">
        <v>51</v>
      </c>
      <c r="C149" s="12">
        <v>6</v>
      </c>
      <c r="D149" s="1">
        <v>50</v>
      </c>
      <c r="E149" s="12">
        <v>300</v>
      </c>
      <c r="F149" s="2" t="s">
        <v>2875</v>
      </c>
      <c r="G149" s="3">
        <v>4.8899999999999997</v>
      </c>
      <c r="H149" s="13">
        <f t="shared" si="4"/>
        <v>1467</v>
      </c>
      <c r="I149" s="13">
        <f t="shared" si="5"/>
        <v>244.49999999999997</v>
      </c>
      <c r="J149" s="4"/>
      <c r="K149" s="19">
        <v>12102098</v>
      </c>
    </row>
    <row r="150" spans="1:11" s="9" customFormat="1" ht="37.200000000000003" customHeight="1" x14ac:dyDescent="0.25">
      <c r="A150" s="10" t="s">
        <v>183</v>
      </c>
      <c r="B150" s="11" t="s">
        <v>51</v>
      </c>
      <c r="C150" s="12">
        <v>8</v>
      </c>
      <c r="D150" s="1">
        <v>50</v>
      </c>
      <c r="E150" s="12">
        <v>400</v>
      </c>
      <c r="F150" s="2" t="s">
        <v>2876</v>
      </c>
      <c r="G150" s="3">
        <v>3.15</v>
      </c>
      <c r="H150" s="13">
        <f t="shared" si="4"/>
        <v>1260</v>
      </c>
      <c r="I150" s="13">
        <f t="shared" si="5"/>
        <v>157.5</v>
      </c>
      <c r="J150" s="4"/>
      <c r="K150" s="19">
        <v>12102099</v>
      </c>
    </row>
    <row r="151" spans="1:11" s="9" customFormat="1" ht="30" customHeight="1" x14ac:dyDescent="0.25">
      <c r="A151" s="10" t="s">
        <v>184</v>
      </c>
      <c r="B151" s="11" t="s">
        <v>51</v>
      </c>
      <c r="C151" s="12">
        <v>8</v>
      </c>
      <c r="D151" s="1">
        <v>50</v>
      </c>
      <c r="E151" s="12">
        <v>400</v>
      </c>
      <c r="F151" s="2" t="s">
        <v>2877</v>
      </c>
      <c r="G151" s="3">
        <v>3.26</v>
      </c>
      <c r="H151" s="13">
        <f t="shared" si="4"/>
        <v>1304</v>
      </c>
      <c r="I151" s="13">
        <f t="shared" si="5"/>
        <v>163</v>
      </c>
      <c r="J151" s="4"/>
      <c r="K151" s="19">
        <v>12102100</v>
      </c>
    </row>
    <row r="152" spans="1:11" s="9" customFormat="1" ht="45.6" customHeight="1" x14ac:dyDescent="0.25">
      <c r="A152" s="10" t="s">
        <v>185</v>
      </c>
      <c r="B152" s="11" t="s">
        <v>51</v>
      </c>
      <c r="C152" s="12">
        <v>5</v>
      </c>
      <c r="D152" s="1">
        <v>50</v>
      </c>
      <c r="E152" s="12">
        <v>250</v>
      </c>
      <c r="F152" s="2" t="s">
        <v>2878</v>
      </c>
      <c r="G152" s="3">
        <v>7.6</v>
      </c>
      <c r="H152" s="13">
        <f t="shared" si="4"/>
        <v>1900</v>
      </c>
      <c r="I152" s="13">
        <f t="shared" si="5"/>
        <v>380</v>
      </c>
      <c r="J152" s="4"/>
      <c r="K152" s="18">
        <v>12102103</v>
      </c>
    </row>
    <row r="153" spans="1:11" s="9" customFormat="1" ht="43.95" customHeight="1" x14ac:dyDescent="0.25">
      <c r="A153" s="10" t="s">
        <v>186</v>
      </c>
      <c r="B153" s="11" t="s">
        <v>51</v>
      </c>
      <c r="C153" s="12">
        <v>4</v>
      </c>
      <c r="D153" s="1">
        <v>30</v>
      </c>
      <c r="E153" s="12">
        <v>120</v>
      </c>
      <c r="F153" s="2" t="s">
        <v>2879</v>
      </c>
      <c r="G153" s="3">
        <v>16.14</v>
      </c>
      <c r="H153" s="13">
        <f t="shared" si="4"/>
        <v>1936.8000000000002</v>
      </c>
      <c r="I153" s="13">
        <f t="shared" si="5"/>
        <v>484.20000000000005</v>
      </c>
      <c r="J153" s="4"/>
      <c r="K153" s="18">
        <v>12102105</v>
      </c>
    </row>
    <row r="154" spans="1:11" s="9" customFormat="1" ht="41.4" customHeight="1" x14ac:dyDescent="0.25">
      <c r="A154" s="10" t="s">
        <v>187</v>
      </c>
      <c r="B154" s="11" t="s">
        <v>51</v>
      </c>
      <c r="C154" s="12">
        <v>6</v>
      </c>
      <c r="D154" s="1">
        <v>30</v>
      </c>
      <c r="E154" s="12">
        <v>180</v>
      </c>
      <c r="F154" s="2" t="s">
        <v>2880</v>
      </c>
      <c r="G154" s="3">
        <v>8.06</v>
      </c>
      <c r="H154" s="13">
        <f t="shared" si="4"/>
        <v>1450.8000000000002</v>
      </c>
      <c r="I154" s="13">
        <f t="shared" si="5"/>
        <v>241.8</v>
      </c>
      <c r="J154" s="4"/>
      <c r="K154" s="18">
        <v>12102106</v>
      </c>
    </row>
    <row r="155" spans="1:11" s="9" customFormat="1" ht="40.950000000000003" customHeight="1" x14ac:dyDescent="0.25">
      <c r="A155" s="10" t="s">
        <v>188</v>
      </c>
      <c r="B155" s="11" t="s">
        <v>51</v>
      </c>
      <c r="C155" s="12">
        <v>5</v>
      </c>
      <c r="D155" s="1">
        <v>50</v>
      </c>
      <c r="E155" s="12">
        <v>250</v>
      </c>
      <c r="F155" s="2" t="s">
        <v>2881</v>
      </c>
      <c r="G155" s="3">
        <v>7.77</v>
      </c>
      <c r="H155" s="13">
        <f t="shared" si="4"/>
        <v>1942.5</v>
      </c>
      <c r="I155" s="13">
        <f t="shared" si="5"/>
        <v>388.5</v>
      </c>
      <c r="J155" s="4"/>
      <c r="K155" s="18">
        <v>12102107</v>
      </c>
    </row>
    <row r="156" spans="1:11" s="9" customFormat="1" ht="40.950000000000003" customHeight="1" x14ac:dyDescent="0.25">
      <c r="A156" s="10" t="s">
        <v>189</v>
      </c>
      <c r="B156" s="11" t="s">
        <v>51</v>
      </c>
      <c r="C156" s="12">
        <v>5</v>
      </c>
      <c r="D156" s="1">
        <v>50</v>
      </c>
      <c r="E156" s="14">
        <v>250</v>
      </c>
      <c r="F156" s="2" t="s">
        <v>2882</v>
      </c>
      <c r="G156" s="3">
        <v>6.01</v>
      </c>
      <c r="H156" s="13">
        <f t="shared" si="4"/>
        <v>1502.5</v>
      </c>
      <c r="I156" s="13">
        <f t="shared" si="5"/>
        <v>300.5</v>
      </c>
      <c r="J156" s="4"/>
      <c r="K156" s="18">
        <v>12102108</v>
      </c>
    </row>
    <row r="157" spans="1:11" s="9" customFormat="1" ht="47.4" customHeight="1" x14ac:dyDescent="0.25">
      <c r="A157" s="10" t="s">
        <v>190</v>
      </c>
      <c r="B157" s="11" t="s">
        <v>51</v>
      </c>
      <c r="C157" s="12">
        <v>6</v>
      </c>
      <c r="D157" s="1">
        <v>50</v>
      </c>
      <c r="E157" s="12">
        <v>300</v>
      </c>
      <c r="F157" s="2" t="s">
        <v>2883</v>
      </c>
      <c r="G157" s="3">
        <v>4</v>
      </c>
      <c r="H157" s="13">
        <f t="shared" si="4"/>
        <v>1200</v>
      </c>
      <c r="I157" s="13">
        <f t="shared" si="5"/>
        <v>200</v>
      </c>
      <c r="J157" s="4"/>
      <c r="K157" s="18">
        <v>12102109</v>
      </c>
    </row>
    <row r="158" spans="1:11" s="9" customFormat="1" ht="43.2" customHeight="1" x14ac:dyDescent="0.25">
      <c r="A158" s="10" t="s">
        <v>191</v>
      </c>
      <c r="B158" s="11" t="s">
        <v>51</v>
      </c>
      <c r="C158" s="12">
        <v>6</v>
      </c>
      <c r="D158" s="1">
        <v>30</v>
      </c>
      <c r="E158" s="12">
        <v>180</v>
      </c>
      <c r="F158" s="2" t="s">
        <v>2884</v>
      </c>
      <c r="G158" s="3">
        <v>6.2</v>
      </c>
      <c r="H158" s="13">
        <f t="shared" si="4"/>
        <v>1116</v>
      </c>
      <c r="I158" s="13">
        <f t="shared" si="5"/>
        <v>186</v>
      </c>
      <c r="J158" s="4"/>
      <c r="K158" s="18">
        <v>12102114</v>
      </c>
    </row>
    <row r="159" spans="1:11" s="9" customFormat="1" ht="43.95" customHeight="1" x14ac:dyDescent="0.25">
      <c r="A159" s="10" t="s">
        <v>192</v>
      </c>
      <c r="B159" s="11" t="s">
        <v>51</v>
      </c>
      <c r="C159" s="12">
        <v>8</v>
      </c>
      <c r="D159" s="1">
        <v>30</v>
      </c>
      <c r="E159" s="12">
        <v>240</v>
      </c>
      <c r="F159" s="2" t="s">
        <v>2885</v>
      </c>
      <c r="G159" s="3">
        <v>4.42</v>
      </c>
      <c r="H159" s="13">
        <f t="shared" si="4"/>
        <v>1060.8</v>
      </c>
      <c r="I159" s="13">
        <f t="shared" si="5"/>
        <v>132.6</v>
      </c>
      <c r="J159" s="4"/>
      <c r="K159" s="19">
        <v>12102115</v>
      </c>
    </row>
    <row r="160" spans="1:11" s="9" customFormat="1" ht="49.2" customHeight="1" x14ac:dyDescent="0.25">
      <c r="A160" s="10" t="s">
        <v>193</v>
      </c>
      <c r="B160" s="11" t="s">
        <v>51</v>
      </c>
      <c r="C160" s="12">
        <v>8</v>
      </c>
      <c r="D160" s="1">
        <v>50</v>
      </c>
      <c r="E160" s="12">
        <v>400</v>
      </c>
      <c r="F160" s="2" t="s">
        <v>2886</v>
      </c>
      <c r="G160" s="3">
        <v>5.93</v>
      </c>
      <c r="H160" s="13">
        <f t="shared" si="4"/>
        <v>2372</v>
      </c>
      <c r="I160" s="13">
        <f t="shared" si="5"/>
        <v>296.5</v>
      </c>
      <c r="J160" s="4"/>
      <c r="K160" s="19">
        <v>12102116</v>
      </c>
    </row>
    <row r="161" spans="1:11" s="9" customFormat="1" ht="46.2" customHeight="1" x14ac:dyDescent="0.25">
      <c r="A161" s="10" t="s">
        <v>194</v>
      </c>
      <c r="B161" s="11" t="s">
        <v>51</v>
      </c>
      <c r="C161" s="12">
        <v>5</v>
      </c>
      <c r="D161" s="1">
        <v>50</v>
      </c>
      <c r="E161" s="12">
        <v>250</v>
      </c>
      <c r="F161" s="2" t="s">
        <v>2887</v>
      </c>
      <c r="G161" s="3">
        <v>3.42</v>
      </c>
      <c r="H161" s="13">
        <f t="shared" si="4"/>
        <v>855</v>
      </c>
      <c r="I161" s="13">
        <f t="shared" si="5"/>
        <v>171</v>
      </c>
      <c r="J161" s="4"/>
      <c r="K161" s="19">
        <v>12102117</v>
      </c>
    </row>
    <row r="162" spans="1:11" s="9" customFormat="1" ht="40.200000000000003" customHeight="1" x14ac:dyDescent="0.25">
      <c r="A162" s="10" t="s">
        <v>195</v>
      </c>
      <c r="B162" s="11" t="s">
        <v>51</v>
      </c>
      <c r="C162" s="12">
        <v>6</v>
      </c>
      <c r="D162" s="1">
        <v>50</v>
      </c>
      <c r="E162" s="12">
        <v>300</v>
      </c>
      <c r="F162" s="2" t="s">
        <v>2888</v>
      </c>
      <c r="G162" s="3">
        <v>5.97</v>
      </c>
      <c r="H162" s="13">
        <f t="shared" si="4"/>
        <v>1791</v>
      </c>
      <c r="I162" s="13">
        <f t="shared" si="5"/>
        <v>298.5</v>
      </c>
      <c r="J162" s="4"/>
      <c r="K162" s="19">
        <v>12102118</v>
      </c>
    </row>
    <row r="163" spans="1:11" s="9" customFormat="1" ht="41.4" customHeight="1" x14ac:dyDescent="0.25">
      <c r="A163" s="10" t="s">
        <v>196</v>
      </c>
      <c r="B163" s="11" t="s">
        <v>51</v>
      </c>
      <c r="C163" s="12">
        <v>6</v>
      </c>
      <c r="D163" s="1">
        <v>50</v>
      </c>
      <c r="E163" s="12">
        <v>300</v>
      </c>
      <c r="F163" s="2" t="s">
        <v>2889</v>
      </c>
      <c r="G163" s="3">
        <v>4.51</v>
      </c>
      <c r="H163" s="13">
        <f t="shared" si="4"/>
        <v>1353</v>
      </c>
      <c r="I163" s="13">
        <f t="shared" si="5"/>
        <v>225.5</v>
      </c>
      <c r="J163" s="4"/>
      <c r="K163" s="19">
        <v>12102119</v>
      </c>
    </row>
    <row r="164" spans="1:11" s="9" customFormat="1" ht="31.2" customHeight="1" x14ac:dyDescent="0.25">
      <c r="A164" s="10" t="s">
        <v>197</v>
      </c>
      <c r="B164" s="11" t="s">
        <v>51</v>
      </c>
      <c r="C164" s="12">
        <v>6</v>
      </c>
      <c r="D164" s="1">
        <v>100</v>
      </c>
      <c r="E164" s="12">
        <v>600</v>
      </c>
      <c r="F164" s="2" t="s">
        <v>2890</v>
      </c>
      <c r="G164" s="3">
        <v>2.4500000000000002</v>
      </c>
      <c r="H164" s="13">
        <f t="shared" si="4"/>
        <v>1470</v>
      </c>
      <c r="I164" s="13">
        <f t="shared" si="5"/>
        <v>245.00000000000003</v>
      </c>
      <c r="J164" s="4"/>
      <c r="K164" s="19">
        <v>12102121</v>
      </c>
    </row>
    <row r="165" spans="1:11" s="9" customFormat="1" ht="41.4" customHeight="1" x14ac:dyDescent="0.25">
      <c r="A165" s="10" t="s">
        <v>198</v>
      </c>
      <c r="B165" s="11" t="s">
        <v>51</v>
      </c>
      <c r="C165" s="12">
        <v>6</v>
      </c>
      <c r="D165" s="1">
        <v>50</v>
      </c>
      <c r="E165" s="12">
        <v>300</v>
      </c>
      <c r="F165" s="2" t="s">
        <v>2891</v>
      </c>
      <c r="G165" s="3">
        <v>3.46</v>
      </c>
      <c r="H165" s="13">
        <f t="shared" si="4"/>
        <v>1038</v>
      </c>
      <c r="I165" s="13">
        <f t="shared" si="5"/>
        <v>173</v>
      </c>
      <c r="J165" s="4"/>
      <c r="K165" s="19">
        <v>12102122</v>
      </c>
    </row>
    <row r="166" spans="1:11" s="9" customFormat="1" ht="34.950000000000003" customHeight="1" x14ac:dyDescent="0.25">
      <c r="A166" s="10" t="s">
        <v>199</v>
      </c>
      <c r="B166" s="11" t="s">
        <v>51</v>
      </c>
      <c r="C166" s="12">
        <v>6</v>
      </c>
      <c r="D166" s="1">
        <v>50</v>
      </c>
      <c r="E166" s="12">
        <v>300</v>
      </c>
      <c r="F166" s="2" t="s">
        <v>2892</v>
      </c>
      <c r="G166" s="3">
        <v>3.96</v>
      </c>
      <c r="H166" s="13">
        <f t="shared" si="4"/>
        <v>1188</v>
      </c>
      <c r="I166" s="13">
        <f t="shared" si="5"/>
        <v>198</v>
      </c>
      <c r="J166" s="4"/>
      <c r="K166" s="19">
        <v>12102123</v>
      </c>
    </row>
    <row r="167" spans="1:11" s="9" customFormat="1" ht="51.6" customHeight="1" x14ac:dyDescent="0.25">
      <c r="A167" s="10" t="s">
        <v>200</v>
      </c>
      <c r="B167" s="11" t="s">
        <v>51</v>
      </c>
      <c r="C167" s="12">
        <v>6</v>
      </c>
      <c r="D167" s="1">
        <v>50</v>
      </c>
      <c r="E167" s="12">
        <v>300</v>
      </c>
      <c r="F167" s="2" t="s">
        <v>2893</v>
      </c>
      <c r="G167" s="3">
        <v>4.53</v>
      </c>
      <c r="H167" s="13">
        <f t="shared" si="4"/>
        <v>1359</v>
      </c>
      <c r="I167" s="13">
        <f t="shared" si="5"/>
        <v>226.5</v>
      </c>
      <c r="J167" s="4"/>
      <c r="K167" s="19">
        <v>12102124</v>
      </c>
    </row>
    <row r="168" spans="1:11" s="9" customFormat="1" ht="43.95" customHeight="1" x14ac:dyDescent="0.25">
      <c r="A168" s="10" t="s">
        <v>201</v>
      </c>
      <c r="B168" s="11" t="s">
        <v>51</v>
      </c>
      <c r="C168" s="12">
        <v>6</v>
      </c>
      <c r="D168" s="1">
        <v>50</v>
      </c>
      <c r="E168" s="12">
        <v>300</v>
      </c>
      <c r="F168" s="2" t="s">
        <v>2894</v>
      </c>
      <c r="G168" s="3">
        <v>4.8899999999999997</v>
      </c>
      <c r="H168" s="13">
        <f t="shared" si="4"/>
        <v>1467</v>
      </c>
      <c r="I168" s="13">
        <f t="shared" si="5"/>
        <v>244.49999999999997</v>
      </c>
      <c r="J168" s="4"/>
      <c r="K168" s="19">
        <v>12102125</v>
      </c>
    </row>
    <row r="169" spans="1:11" s="9" customFormat="1" ht="40.200000000000003" customHeight="1" x14ac:dyDescent="0.25">
      <c r="A169" s="10" t="s">
        <v>202</v>
      </c>
      <c r="B169" s="11" t="s">
        <v>51</v>
      </c>
      <c r="C169" s="12">
        <v>6</v>
      </c>
      <c r="D169" s="1">
        <v>50</v>
      </c>
      <c r="E169" s="12">
        <v>300</v>
      </c>
      <c r="F169" s="2" t="s">
        <v>2895</v>
      </c>
      <c r="G169" s="3">
        <v>4.17</v>
      </c>
      <c r="H169" s="13">
        <f t="shared" si="4"/>
        <v>1251</v>
      </c>
      <c r="I169" s="13">
        <f t="shared" si="5"/>
        <v>208.5</v>
      </c>
      <c r="J169" s="4"/>
      <c r="K169" s="19">
        <v>12102126</v>
      </c>
    </row>
    <row r="170" spans="1:11" s="9" customFormat="1" ht="40.200000000000003" customHeight="1" x14ac:dyDescent="0.25">
      <c r="A170" s="10" t="s">
        <v>203</v>
      </c>
      <c r="B170" s="11" t="s">
        <v>51</v>
      </c>
      <c r="C170" s="12">
        <v>4</v>
      </c>
      <c r="D170" s="1">
        <v>50</v>
      </c>
      <c r="E170" s="12">
        <v>200</v>
      </c>
      <c r="F170" s="2" t="s">
        <v>2896</v>
      </c>
      <c r="G170" s="3">
        <v>9.99</v>
      </c>
      <c r="H170" s="13">
        <f t="shared" si="4"/>
        <v>1998</v>
      </c>
      <c r="I170" s="13">
        <f t="shared" si="5"/>
        <v>499.5</v>
      </c>
      <c r="J170" s="4"/>
      <c r="K170" s="19">
        <v>12102127</v>
      </c>
    </row>
    <row r="171" spans="1:11" s="9" customFormat="1" ht="39.6" customHeight="1" x14ac:dyDescent="0.25">
      <c r="A171" s="10" t="s">
        <v>204</v>
      </c>
      <c r="B171" s="11" t="s">
        <v>51</v>
      </c>
      <c r="C171" s="12">
        <v>8</v>
      </c>
      <c r="D171" s="1">
        <v>50</v>
      </c>
      <c r="E171" s="12">
        <v>400</v>
      </c>
      <c r="F171" s="2" t="s">
        <v>2897</v>
      </c>
      <c r="G171" s="3">
        <v>2.67</v>
      </c>
      <c r="H171" s="13">
        <f t="shared" si="4"/>
        <v>1068</v>
      </c>
      <c r="I171" s="13">
        <f t="shared" si="5"/>
        <v>133.5</v>
      </c>
      <c r="J171" s="4"/>
      <c r="K171" s="19">
        <v>12102128</v>
      </c>
    </row>
    <row r="172" spans="1:11" s="9" customFormat="1" ht="39" customHeight="1" x14ac:dyDescent="0.25">
      <c r="A172" s="10" t="s">
        <v>205</v>
      </c>
      <c r="B172" s="11" t="s">
        <v>51</v>
      </c>
      <c r="C172" s="12">
        <v>8</v>
      </c>
      <c r="D172" s="1">
        <v>50</v>
      </c>
      <c r="E172" s="12">
        <v>400</v>
      </c>
      <c r="F172" s="2" t="s">
        <v>2898</v>
      </c>
      <c r="G172" s="3">
        <v>2.91</v>
      </c>
      <c r="H172" s="13">
        <f t="shared" si="4"/>
        <v>1164</v>
      </c>
      <c r="I172" s="13">
        <f t="shared" si="5"/>
        <v>145.5</v>
      </c>
      <c r="J172" s="4"/>
      <c r="K172" s="18">
        <v>12102129</v>
      </c>
    </row>
    <row r="173" spans="1:11" s="9" customFormat="1" ht="42.6" customHeight="1" x14ac:dyDescent="0.25">
      <c r="A173" s="10" t="s">
        <v>206</v>
      </c>
      <c r="B173" s="11" t="s">
        <v>51</v>
      </c>
      <c r="C173" s="12">
        <v>8</v>
      </c>
      <c r="D173" s="1">
        <v>50</v>
      </c>
      <c r="E173" s="12">
        <v>400</v>
      </c>
      <c r="F173" s="2" t="s">
        <v>2899</v>
      </c>
      <c r="G173" s="3">
        <v>3.38</v>
      </c>
      <c r="H173" s="13">
        <f t="shared" si="4"/>
        <v>1352</v>
      </c>
      <c r="I173" s="13">
        <f t="shared" si="5"/>
        <v>169</v>
      </c>
      <c r="J173" s="4"/>
      <c r="K173" s="18">
        <v>12102130</v>
      </c>
    </row>
    <row r="174" spans="1:11" s="9" customFormat="1" ht="29.4" customHeight="1" x14ac:dyDescent="0.25">
      <c r="A174" s="10" t="s">
        <v>207</v>
      </c>
      <c r="B174" s="11" t="s">
        <v>51</v>
      </c>
      <c r="C174" s="12">
        <v>4</v>
      </c>
      <c r="D174" s="1">
        <v>50</v>
      </c>
      <c r="E174" s="12">
        <v>200</v>
      </c>
      <c r="F174" s="2" t="s">
        <v>2900</v>
      </c>
      <c r="G174" s="3">
        <v>7.7</v>
      </c>
      <c r="H174" s="13">
        <f t="shared" si="4"/>
        <v>1540</v>
      </c>
      <c r="I174" s="13">
        <f t="shared" si="5"/>
        <v>385</v>
      </c>
      <c r="J174" s="4"/>
      <c r="K174" s="18">
        <v>12102131</v>
      </c>
    </row>
    <row r="175" spans="1:11" s="9" customFormat="1" ht="40.200000000000003" customHeight="1" x14ac:dyDescent="0.25">
      <c r="A175" s="10" t="s">
        <v>208</v>
      </c>
      <c r="B175" s="11" t="s">
        <v>51</v>
      </c>
      <c r="C175" s="12">
        <v>6</v>
      </c>
      <c r="D175" s="1">
        <v>50</v>
      </c>
      <c r="E175" s="12">
        <v>300</v>
      </c>
      <c r="F175" s="2" t="s">
        <v>2901</v>
      </c>
      <c r="G175" s="3">
        <v>4.25</v>
      </c>
      <c r="H175" s="13">
        <f t="shared" si="4"/>
        <v>1275</v>
      </c>
      <c r="I175" s="13">
        <f t="shared" si="5"/>
        <v>212.5</v>
      </c>
      <c r="J175" s="4"/>
      <c r="K175" s="18">
        <v>12102132</v>
      </c>
    </row>
    <row r="176" spans="1:11" s="9" customFormat="1" ht="33.6" customHeight="1" x14ac:dyDescent="0.25">
      <c r="A176" s="10" t="s">
        <v>209</v>
      </c>
      <c r="B176" s="11" t="s">
        <v>51</v>
      </c>
      <c r="C176" s="12">
        <v>6</v>
      </c>
      <c r="D176" s="1">
        <v>100</v>
      </c>
      <c r="E176" s="12">
        <v>600</v>
      </c>
      <c r="F176" s="2" t="s">
        <v>2902</v>
      </c>
      <c r="G176" s="3">
        <v>2.62</v>
      </c>
      <c r="H176" s="13">
        <f t="shared" si="4"/>
        <v>1572</v>
      </c>
      <c r="I176" s="13">
        <f t="shared" si="5"/>
        <v>262</v>
      </c>
      <c r="J176" s="4"/>
      <c r="K176" s="18">
        <v>12102133</v>
      </c>
    </row>
    <row r="177" spans="1:11" s="9" customFormat="1" ht="33" customHeight="1" x14ac:dyDescent="0.25">
      <c r="A177" s="10" t="s">
        <v>210</v>
      </c>
      <c r="B177" s="11" t="s">
        <v>51</v>
      </c>
      <c r="C177" s="12">
        <v>6</v>
      </c>
      <c r="D177" s="1">
        <v>100</v>
      </c>
      <c r="E177" s="12">
        <v>600</v>
      </c>
      <c r="F177" s="2" t="s">
        <v>2903</v>
      </c>
      <c r="G177" s="3">
        <v>2.85</v>
      </c>
      <c r="H177" s="13">
        <f t="shared" si="4"/>
        <v>1710</v>
      </c>
      <c r="I177" s="13">
        <f t="shared" si="5"/>
        <v>285</v>
      </c>
      <c r="J177" s="4"/>
      <c r="K177" s="18">
        <v>12102136</v>
      </c>
    </row>
    <row r="178" spans="1:11" s="9" customFormat="1" ht="35.4" customHeight="1" x14ac:dyDescent="0.25">
      <c r="A178" s="10" t="s">
        <v>211</v>
      </c>
      <c r="B178" s="11" t="s">
        <v>51</v>
      </c>
      <c r="C178" s="12">
        <v>6</v>
      </c>
      <c r="D178" s="1">
        <v>50</v>
      </c>
      <c r="E178" s="12">
        <v>300</v>
      </c>
      <c r="F178" s="2" t="s">
        <v>2904</v>
      </c>
      <c r="G178" s="3">
        <v>3.7</v>
      </c>
      <c r="H178" s="13">
        <f t="shared" si="4"/>
        <v>1110</v>
      </c>
      <c r="I178" s="13">
        <f t="shared" si="5"/>
        <v>185</v>
      </c>
      <c r="J178" s="4"/>
      <c r="K178" s="18">
        <v>12102138</v>
      </c>
    </row>
    <row r="179" spans="1:11" s="9" customFormat="1" ht="34.200000000000003" customHeight="1" x14ac:dyDescent="0.25">
      <c r="A179" s="10" t="s">
        <v>212</v>
      </c>
      <c r="B179" s="11" t="s">
        <v>51</v>
      </c>
      <c r="C179" s="12">
        <v>6</v>
      </c>
      <c r="D179" s="1">
        <v>50</v>
      </c>
      <c r="E179" s="12">
        <v>300</v>
      </c>
      <c r="F179" s="2" t="s">
        <v>2905</v>
      </c>
      <c r="G179" s="3">
        <v>4.21</v>
      </c>
      <c r="H179" s="13">
        <f t="shared" si="4"/>
        <v>1263</v>
      </c>
      <c r="I179" s="13">
        <f t="shared" si="5"/>
        <v>210.5</v>
      </c>
      <c r="J179" s="4"/>
      <c r="K179" s="18">
        <v>12102139</v>
      </c>
    </row>
    <row r="180" spans="1:11" s="9" customFormat="1" ht="34.200000000000003" customHeight="1" x14ac:dyDescent="0.25">
      <c r="A180" s="10" t="s">
        <v>213</v>
      </c>
      <c r="B180" s="11" t="s">
        <v>51</v>
      </c>
      <c r="C180" s="12">
        <v>6</v>
      </c>
      <c r="D180" s="1">
        <v>50</v>
      </c>
      <c r="E180" s="12">
        <v>300</v>
      </c>
      <c r="F180" s="2" t="s">
        <v>2906</v>
      </c>
      <c r="G180" s="3">
        <v>3.26</v>
      </c>
      <c r="H180" s="13">
        <f t="shared" si="4"/>
        <v>977.99999999999989</v>
      </c>
      <c r="I180" s="13">
        <f t="shared" si="5"/>
        <v>163</v>
      </c>
      <c r="J180" s="4"/>
      <c r="K180" s="18">
        <v>12102142</v>
      </c>
    </row>
    <row r="181" spans="1:11" s="9" customFormat="1" ht="28.95" customHeight="1" x14ac:dyDescent="0.25">
      <c r="A181" s="10" t="s">
        <v>214</v>
      </c>
      <c r="B181" s="11" t="s">
        <v>51</v>
      </c>
      <c r="C181" s="12">
        <v>6</v>
      </c>
      <c r="D181" s="1">
        <v>30</v>
      </c>
      <c r="E181" s="12">
        <v>180</v>
      </c>
      <c r="F181" s="2" t="s">
        <v>2907</v>
      </c>
      <c r="G181" s="3">
        <v>5.93</v>
      </c>
      <c r="H181" s="13">
        <f t="shared" si="4"/>
        <v>1067.3999999999999</v>
      </c>
      <c r="I181" s="13">
        <f t="shared" si="5"/>
        <v>177.89999999999998</v>
      </c>
      <c r="J181" s="4"/>
      <c r="K181" s="18">
        <v>12102144</v>
      </c>
    </row>
    <row r="182" spans="1:11" s="9" customFormat="1" ht="36.6" customHeight="1" x14ac:dyDescent="0.25">
      <c r="A182" s="10" t="s">
        <v>215</v>
      </c>
      <c r="B182" s="11" t="s">
        <v>51</v>
      </c>
      <c r="C182" s="12">
        <v>6</v>
      </c>
      <c r="D182" s="1">
        <v>50</v>
      </c>
      <c r="E182" s="12">
        <v>300</v>
      </c>
      <c r="F182" s="2" t="s">
        <v>2908</v>
      </c>
      <c r="G182" s="3">
        <v>3.82</v>
      </c>
      <c r="H182" s="13">
        <f t="shared" si="4"/>
        <v>1146</v>
      </c>
      <c r="I182" s="13">
        <f t="shared" si="5"/>
        <v>191</v>
      </c>
      <c r="J182" s="4"/>
      <c r="K182" s="18">
        <v>12102145</v>
      </c>
    </row>
    <row r="183" spans="1:11" s="9" customFormat="1" ht="41.4" customHeight="1" x14ac:dyDescent="0.25">
      <c r="A183" s="10" t="s">
        <v>216</v>
      </c>
      <c r="B183" s="11" t="s">
        <v>51</v>
      </c>
      <c r="C183" s="12">
        <v>6</v>
      </c>
      <c r="D183" s="1">
        <v>50</v>
      </c>
      <c r="E183" s="12">
        <v>300</v>
      </c>
      <c r="F183" s="2" t="s">
        <v>2909</v>
      </c>
      <c r="G183" s="3">
        <v>19.07</v>
      </c>
      <c r="H183" s="13">
        <f t="shared" si="4"/>
        <v>5721</v>
      </c>
      <c r="I183" s="13">
        <f t="shared" si="5"/>
        <v>953.5</v>
      </c>
      <c r="J183" s="4"/>
      <c r="K183" s="18">
        <v>12102148</v>
      </c>
    </row>
    <row r="184" spans="1:11" s="9" customFormat="1" ht="37.200000000000003" customHeight="1" x14ac:dyDescent="0.25">
      <c r="A184" s="10" t="s">
        <v>217</v>
      </c>
      <c r="B184" s="11" t="s">
        <v>51</v>
      </c>
      <c r="C184" s="12">
        <v>6</v>
      </c>
      <c r="D184" s="1">
        <v>30</v>
      </c>
      <c r="E184" s="12">
        <v>180</v>
      </c>
      <c r="F184" s="2" t="s">
        <v>2910</v>
      </c>
      <c r="G184" s="3">
        <v>4.3099999999999996</v>
      </c>
      <c r="H184" s="13">
        <f t="shared" si="4"/>
        <v>775.8</v>
      </c>
      <c r="I184" s="13">
        <f t="shared" si="5"/>
        <v>129.29999999999998</v>
      </c>
      <c r="J184" s="4"/>
      <c r="K184" s="18">
        <v>12102152</v>
      </c>
    </row>
    <row r="185" spans="1:11" s="9" customFormat="1" ht="35.4" customHeight="1" x14ac:dyDescent="0.25">
      <c r="A185" s="10" t="s">
        <v>218</v>
      </c>
      <c r="B185" s="11" t="s">
        <v>51</v>
      </c>
      <c r="C185" s="12">
        <v>6</v>
      </c>
      <c r="D185" s="1">
        <v>30</v>
      </c>
      <c r="E185" s="12">
        <v>180</v>
      </c>
      <c r="F185" s="2" t="s">
        <v>2911</v>
      </c>
      <c r="G185" s="3">
        <v>7.99</v>
      </c>
      <c r="H185" s="13">
        <f t="shared" si="4"/>
        <v>1438.2</v>
      </c>
      <c r="I185" s="13">
        <f t="shared" si="5"/>
        <v>239.70000000000002</v>
      </c>
      <c r="J185" s="4"/>
      <c r="K185" s="19">
        <v>12102153</v>
      </c>
    </row>
    <row r="186" spans="1:11" s="9" customFormat="1" ht="34.950000000000003" customHeight="1" x14ac:dyDescent="0.25">
      <c r="A186" s="10" t="s">
        <v>219</v>
      </c>
      <c r="B186" s="11" t="s">
        <v>51</v>
      </c>
      <c r="C186" s="12">
        <v>4</v>
      </c>
      <c r="D186" s="1">
        <v>100</v>
      </c>
      <c r="E186" s="12">
        <v>400</v>
      </c>
      <c r="F186" s="2" t="s">
        <v>2912</v>
      </c>
      <c r="G186" s="3">
        <v>4.37</v>
      </c>
      <c r="H186" s="13">
        <f t="shared" si="4"/>
        <v>1748</v>
      </c>
      <c r="I186" s="13">
        <f t="shared" si="5"/>
        <v>437</v>
      </c>
      <c r="J186" s="4"/>
      <c r="K186" s="19">
        <v>12102155</v>
      </c>
    </row>
    <row r="187" spans="1:11" s="9" customFormat="1" ht="38.4" customHeight="1" x14ac:dyDescent="0.25">
      <c r="A187" s="10" t="s">
        <v>220</v>
      </c>
      <c r="B187" s="11" t="s">
        <v>51</v>
      </c>
      <c r="C187" s="12">
        <v>6</v>
      </c>
      <c r="D187" s="1">
        <v>50</v>
      </c>
      <c r="E187" s="12">
        <v>300</v>
      </c>
      <c r="F187" s="2" t="s">
        <v>2913</v>
      </c>
      <c r="G187" s="3">
        <v>4.0199999999999996</v>
      </c>
      <c r="H187" s="13">
        <f t="shared" si="4"/>
        <v>1205.9999999999998</v>
      </c>
      <c r="I187" s="13">
        <f t="shared" si="5"/>
        <v>200.99999999999997</v>
      </c>
      <c r="J187" s="4"/>
      <c r="K187" s="19">
        <v>12102156</v>
      </c>
    </row>
    <row r="188" spans="1:11" s="9" customFormat="1" ht="31.95" customHeight="1" x14ac:dyDescent="0.25">
      <c r="A188" s="10" t="s">
        <v>221</v>
      </c>
      <c r="B188" s="11" t="s">
        <v>51</v>
      </c>
      <c r="C188" s="12">
        <v>5</v>
      </c>
      <c r="D188" s="1">
        <v>100</v>
      </c>
      <c r="E188" s="12">
        <v>500</v>
      </c>
      <c r="F188" s="2" t="s">
        <v>2914</v>
      </c>
      <c r="G188" s="3">
        <v>3.7</v>
      </c>
      <c r="H188" s="13">
        <f t="shared" si="4"/>
        <v>1850</v>
      </c>
      <c r="I188" s="13">
        <f t="shared" si="5"/>
        <v>370</v>
      </c>
      <c r="J188" s="4"/>
      <c r="K188" s="19">
        <v>12102157</v>
      </c>
    </row>
    <row r="189" spans="1:11" s="9" customFormat="1" ht="41.4" customHeight="1" x14ac:dyDescent="0.25">
      <c r="A189" s="10" t="s">
        <v>222</v>
      </c>
      <c r="B189" s="11" t="s">
        <v>51</v>
      </c>
      <c r="C189" s="12">
        <v>5</v>
      </c>
      <c r="D189" s="1">
        <v>50</v>
      </c>
      <c r="E189" s="12">
        <v>250</v>
      </c>
      <c r="F189" s="2" t="s">
        <v>2915</v>
      </c>
      <c r="G189" s="3">
        <v>7</v>
      </c>
      <c r="H189" s="13">
        <f t="shared" si="4"/>
        <v>1750</v>
      </c>
      <c r="I189" s="13">
        <f t="shared" si="5"/>
        <v>350</v>
      </c>
      <c r="J189" s="4"/>
      <c r="K189" s="19">
        <v>12102158</v>
      </c>
    </row>
    <row r="190" spans="1:11" s="9" customFormat="1" ht="47.4" customHeight="1" x14ac:dyDescent="0.25">
      <c r="A190" s="10" t="s">
        <v>223</v>
      </c>
      <c r="B190" s="11" t="s">
        <v>51</v>
      </c>
      <c r="C190" s="12">
        <v>8</v>
      </c>
      <c r="D190" s="1">
        <v>30</v>
      </c>
      <c r="E190" s="12">
        <v>240</v>
      </c>
      <c r="F190" s="2" t="s">
        <v>2916</v>
      </c>
      <c r="G190" s="3">
        <v>4.04</v>
      </c>
      <c r="H190" s="13">
        <f t="shared" si="4"/>
        <v>969.6</v>
      </c>
      <c r="I190" s="13">
        <f t="shared" si="5"/>
        <v>121.2</v>
      </c>
      <c r="J190" s="4"/>
      <c r="K190" s="19">
        <v>12102159</v>
      </c>
    </row>
    <row r="191" spans="1:11" s="9" customFormat="1" ht="37.200000000000003" customHeight="1" x14ac:dyDescent="0.25">
      <c r="A191" s="10" t="s">
        <v>224</v>
      </c>
      <c r="B191" s="11" t="s">
        <v>51</v>
      </c>
      <c r="C191" s="12">
        <v>6</v>
      </c>
      <c r="D191" s="1">
        <v>20</v>
      </c>
      <c r="E191" s="12">
        <v>120</v>
      </c>
      <c r="F191" s="2" t="s">
        <v>2917</v>
      </c>
      <c r="G191" s="3">
        <v>10.11</v>
      </c>
      <c r="H191" s="13">
        <f t="shared" si="4"/>
        <v>1213.1999999999998</v>
      </c>
      <c r="I191" s="13">
        <f t="shared" si="5"/>
        <v>202.2</v>
      </c>
      <c r="J191" s="4"/>
      <c r="K191" s="19">
        <v>12102160</v>
      </c>
    </row>
    <row r="192" spans="1:11" s="9" customFormat="1" ht="42" customHeight="1" x14ac:dyDescent="0.25">
      <c r="A192" s="10" t="s">
        <v>225</v>
      </c>
      <c r="B192" s="11" t="s">
        <v>51</v>
      </c>
      <c r="C192" s="12">
        <v>8</v>
      </c>
      <c r="D192" s="1">
        <v>30</v>
      </c>
      <c r="E192" s="12">
        <v>240</v>
      </c>
      <c r="F192" s="2" t="s">
        <v>2918</v>
      </c>
      <c r="G192" s="3">
        <v>2.63</v>
      </c>
      <c r="H192" s="13">
        <f t="shared" si="4"/>
        <v>631.19999999999993</v>
      </c>
      <c r="I192" s="13">
        <f t="shared" si="5"/>
        <v>78.899999999999991</v>
      </c>
      <c r="J192" s="4"/>
      <c r="K192" s="19">
        <v>12102161</v>
      </c>
    </row>
    <row r="193" spans="1:11" s="9" customFormat="1" ht="40.200000000000003" customHeight="1" x14ac:dyDescent="0.25">
      <c r="A193" s="10" t="s">
        <v>226</v>
      </c>
      <c r="B193" s="11" t="s">
        <v>51</v>
      </c>
      <c r="C193" s="12">
        <v>6</v>
      </c>
      <c r="D193" s="1">
        <v>50</v>
      </c>
      <c r="E193" s="12">
        <v>300</v>
      </c>
      <c r="F193" s="2" t="s">
        <v>2919</v>
      </c>
      <c r="G193" s="3">
        <v>4.29</v>
      </c>
      <c r="H193" s="13">
        <f t="shared" si="4"/>
        <v>1287</v>
      </c>
      <c r="I193" s="13">
        <f t="shared" si="5"/>
        <v>214.5</v>
      </c>
      <c r="J193" s="4"/>
      <c r="K193" s="19">
        <v>12102163</v>
      </c>
    </row>
    <row r="194" spans="1:11" s="9" customFormat="1" ht="33.6" customHeight="1" x14ac:dyDescent="0.25">
      <c r="A194" s="10" t="s">
        <v>227</v>
      </c>
      <c r="B194" s="11" t="s">
        <v>51</v>
      </c>
      <c r="C194" s="12">
        <v>6</v>
      </c>
      <c r="D194" s="1">
        <v>30</v>
      </c>
      <c r="E194" s="12">
        <v>180</v>
      </c>
      <c r="F194" s="2" t="s">
        <v>2920</v>
      </c>
      <c r="G194" s="3">
        <v>6.57</v>
      </c>
      <c r="H194" s="13">
        <f t="shared" si="4"/>
        <v>1182.6000000000001</v>
      </c>
      <c r="I194" s="13">
        <f t="shared" si="5"/>
        <v>197.10000000000002</v>
      </c>
      <c r="J194" s="4"/>
      <c r="K194" s="19">
        <v>12102165</v>
      </c>
    </row>
    <row r="195" spans="1:11" s="9" customFormat="1" ht="41.4" customHeight="1" x14ac:dyDescent="0.25">
      <c r="A195" s="10" t="s">
        <v>228</v>
      </c>
      <c r="B195" s="11" t="s">
        <v>51</v>
      </c>
      <c r="C195" s="12">
        <v>5</v>
      </c>
      <c r="D195" s="1">
        <v>50</v>
      </c>
      <c r="E195" s="12">
        <v>250</v>
      </c>
      <c r="F195" s="2" t="s">
        <v>2921</v>
      </c>
      <c r="G195" s="3">
        <v>4.3899999999999997</v>
      </c>
      <c r="H195" s="13">
        <f t="shared" si="4"/>
        <v>1097.5</v>
      </c>
      <c r="I195" s="13">
        <f t="shared" si="5"/>
        <v>219.49999999999997</v>
      </c>
      <c r="J195" s="4"/>
      <c r="K195" s="19">
        <v>12102166</v>
      </c>
    </row>
    <row r="196" spans="1:11" s="9" customFormat="1" ht="25.95" customHeight="1" x14ac:dyDescent="0.25">
      <c r="A196" s="10" t="s">
        <v>229</v>
      </c>
      <c r="B196" s="11" t="s">
        <v>51</v>
      </c>
      <c r="C196" s="12">
        <v>6</v>
      </c>
      <c r="D196" s="1">
        <v>50</v>
      </c>
      <c r="E196" s="12">
        <v>300</v>
      </c>
      <c r="F196" s="2" t="s">
        <v>2922</v>
      </c>
      <c r="G196" s="3">
        <v>7.16</v>
      </c>
      <c r="H196" s="13">
        <f t="shared" si="4"/>
        <v>2148</v>
      </c>
      <c r="I196" s="13">
        <f t="shared" si="5"/>
        <v>358</v>
      </c>
      <c r="J196" s="4"/>
      <c r="K196" s="19">
        <v>12102167</v>
      </c>
    </row>
    <row r="197" spans="1:11" s="9" customFormat="1" ht="41.4" customHeight="1" x14ac:dyDescent="0.25">
      <c r="A197" s="10" t="s">
        <v>230</v>
      </c>
      <c r="B197" s="11" t="s">
        <v>51</v>
      </c>
      <c r="C197" s="12">
        <v>6</v>
      </c>
      <c r="D197" s="1">
        <v>30</v>
      </c>
      <c r="E197" s="12">
        <v>180</v>
      </c>
      <c r="F197" s="2" t="s">
        <v>2923</v>
      </c>
      <c r="G197" s="3">
        <v>6.88</v>
      </c>
      <c r="H197" s="13">
        <f t="shared" si="4"/>
        <v>1238.4000000000001</v>
      </c>
      <c r="I197" s="13">
        <f t="shared" si="5"/>
        <v>206.4</v>
      </c>
      <c r="J197" s="4"/>
      <c r="K197" s="18">
        <v>12102201</v>
      </c>
    </row>
    <row r="198" spans="1:11" s="9" customFormat="1" ht="40.200000000000003" customHeight="1" x14ac:dyDescent="0.25">
      <c r="A198" s="10" t="s">
        <v>231</v>
      </c>
      <c r="B198" s="11" t="s">
        <v>51</v>
      </c>
      <c r="C198" s="12">
        <v>5</v>
      </c>
      <c r="D198" s="1">
        <v>30</v>
      </c>
      <c r="E198" s="12">
        <v>150</v>
      </c>
      <c r="F198" s="2" t="s">
        <v>2924</v>
      </c>
      <c r="G198" s="3">
        <v>9.5399999999999991</v>
      </c>
      <c r="H198" s="13">
        <f t="shared" si="4"/>
        <v>1430.9999999999998</v>
      </c>
      <c r="I198" s="13">
        <f t="shared" si="5"/>
        <v>286.2</v>
      </c>
      <c r="J198" s="4"/>
      <c r="K198" s="18">
        <v>12102300</v>
      </c>
    </row>
    <row r="199" spans="1:11" s="9" customFormat="1" ht="36" customHeight="1" x14ac:dyDescent="0.25">
      <c r="A199" s="10" t="s">
        <v>232</v>
      </c>
      <c r="B199" s="11" t="s">
        <v>51</v>
      </c>
      <c r="C199" s="12">
        <v>4</v>
      </c>
      <c r="D199" s="1">
        <v>30</v>
      </c>
      <c r="E199" s="12">
        <v>120</v>
      </c>
      <c r="F199" s="2" t="s">
        <v>2925</v>
      </c>
      <c r="G199" s="3">
        <v>14.36</v>
      </c>
      <c r="H199" s="13">
        <f t="shared" si="4"/>
        <v>1723.1999999999998</v>
      </c>
      <c r="I199" s="13">
        <f t="shared" si="5"/>
        <v>430.79999999999995</v>
      </c>
      <c r="J199" s="4"/>
      <c r="K199" s="18">
        <v>12102301</v>
      </c>
    </row>
    <row r="200" spans="1:11" s="9" customFormat="1" ht="39" customHeight="1" x14ac:dyDescent="0.25">
      <c r="A200" s="10" t="s">
        <v>233</v>
      </c>
      <c r="B200" s="11" t="s">
        <v>51</v>
      </c>
      <c r="C200" s="12">
        <v>5</v>
      </c>
      <c r="D200" s="1">
        <v>100</v>
      </c>
      <c r="E200" s="12">
        <v>500</v>
      </c>
      <c r="F200" s="2" t="s">
        <v>2926</v>
      </c>
      <c r="G200" s="3">
        <v>2.61</v>
      </c>
      <c r="H200" s="13">
        <f t="shared" si="4"/>
        <v>1305</v>
      </c>
      <c r="I200" s="13">
        <f t="shared" si="5"/>
        <v>261</v>
      </c>
      <c r="J200" s="4"/>
      <c r="K200" s="18">
        <v>12103100</v>
      </c>
    </row>
    <row r="201" spans="1:11" s="9" customFormat="1" ht="36.6" customHeight="1" x14ac:dyDescent="0.25">
      <c r="A201" s="10" t="s">
        <v>234</v>
      </c>
      <c r="B201" s="11" t="s">
        <v>51</v>
      </c>
      <c r="C201" s="12">
        <v>5</v>
      </c>
      <c r="D201" s="1">
        <v>100</v>
      </c>
      <c r="E201" s="12">
        <v>500</v>
      </c>
      <c r="F201" s="2" t="s">
        <v>2927</v>
      </c>
      <c r="G201" s="3">
        <v>3.47</v>
      </c>
      <c r="H201" s="13">
        <f t="shared" si="4"/>
        <v>1735</v>
      </c>
      <c r="I201" s="13">
        <f t="shared" si="5"/>
        <v>347</v>
      </c>
      <c r="J201" s="4"/>
      <c r="K201" s="18">
        <v>12103101</v>
      </c>
    </row>
    <row r="202" spans="1:11" s="9" customFormat="1" ht="41.4" customHeight="1" x14ac:dyDescent="0.25">
      <c r="A202" s="10" t="s">
        <v>235</v>
      </c>
      <c r="B202" s="11" t="s">
        <v>51</v>
      </c>
      <c r="C202" s="12">
        <v>5</v>
      </c>
      <c r="D202" s="1">
        <v>30</v>
      </c>
      <c r="E202" s="12">
        <v>150</v>
      </c>
      <c r="F202" s="2" t="s">
        <v>2928</v>
      </c>
      <c r="G202" s="3">
        <v>9.94</v>
      </c>
      <c r="H202" s="13">
        <f t="shared" si="4"/>
        <v>1491</v>
      </c>
      <c r="I202" s="13">
        <f t="shared" si="5"/>
        <v>298.2</v>
      </c>
      <c r="J202" s="4"/>
      <c r="K202" s="18">
        <v>12103102</v>
      </c>
    </row>
    <row r="203" spans="1:11" s="9" customFormat="1" ht="45" customHeight="1" x14ac:dyDescent="0.25">
      <c r="A203" s="10" t="s">
        <v>236</v>
      </c>
      <c r="B203" s="11" t="s">
        <v>51</v>
      </c>
      <c r="C203" s="12">
        <v>5</v>
      </c>
      <c r="D203" s="1">
        <v>100</v>
      </c>
      <c r="E203" s="14">
        <v>500</v>
      </c>
      <c r="F203" s="2" t="s">
        <v>2929</v>
      </c>
      <c r="G203" s="3">
        <v>2.63</v>
      </c>
      <c r="H203" s="13">
        <f t="shared" si="4"/>
        <v>1315</v>
      </c>
      <c r="I203" s="13">
        <f t="shared" si="5"/>
        <v>263</v>
      </c>
      <c r="J203" s="4"/>
      <c r="K203" s="18">
        <v>12105001</v>
      </c>
    </row>
    <row r="204" spans="1:11" s="9" customFormat="1" ht="37.200000000000003" customHeight="1" x14ac:dyDescent="0.25">
      <c r="A204" s="10" t="s">
        <v>237</v>
      </c>
      <c r="B204" s="11" t="s">
        <v>51</v>
      </c>
      <c r="C204" s="12">
        <v>5</v>
      </c>
      <c r="D204" s="1">
        <v>100</v>
      </c>
      <c r="E204" s="12">
        <v>500</v>
      </c>
      <c r="F204" s="2" t="s">
        <v>2930</v>
      </c>
      <c r="G204" s="3">
        <v>3.02</v>
      </c>
      <c r="H204" s="13">
        <f t="shared" si="4"/>
        <v>1510</v>
      </c>
      <c r="I204" s="13">
        <f t="shared" si="5"/>
        <v>302</v>
      </c>
      <c r="J204" s="4"/>
      <c r="K204" s="18">
        <v>12105002</v>
      </c>
    </row>
    <row r="205" spans="1:11" s="9" customFormat="1" ht="38.4" customHeight="1" x14ac:dyDescent="0.25">
      <c r="A205" s="10" t="s">
        <v>238</v>
      </c>
      <c r="B205" s="11" t="s">
        <v>51</v>
      </c>
      <c r="C205" s="12">
        <v>4</v>
      </c>
      <c r="D205" s="1">
        <v>100</v>
      </c>
      <c r="E205" s="12">
        <v>400</v>
      </c>
      <c r="F205" s="2" t="s">
        <v>2931</v>
      </c>
      <c r="G205" s="3">
        <v>3.89</v>
      </c>
      <c r="H205" s="13">
        <f t="shared" si="4"/>
        <v>1556</v>
      </c>
      <c r="I205" s="13">
        <f t="shared" si="5"/>
        <v>389</v>
      </c>
      <c r="J205" s="4"/>
      <c r="K205" s="18">
        <v>12105003</v>
      </c>
    </row>
    <row r="206" spans="1:11" s="9" customFormat="1" ht="50.4" customHeight="1" x14ac:dyDescent="0.25">
      <c r="A206" s="10" t="s">
        <v>239</v>
      </c>
      <c r="B206" s="11" t="s">
        <v>51</v>
      </c>
      <c r="C206" s="12">
        <v>6</v>
      </c>
      <c r="D206" s="1">
        <v>50</v>
      </c>
      <c r="E206" s="12">
        <v>300</v>
      </c>
      <c r="F206" s="2" t="s">
        <v>2932</v>
      </c>
      <c r="G206" s="3">
        <v>5.18</v>
      </c>
      <c r="H206" s="13">
        <f t="shared" si="4"/>
        <v>1554</v>
      </c>
      <c r="I206" s="13">
        <f t="shared" si="5"/>
        <v>259</v>
      </c>
      <c r="J206" s="4"/>
      <c r="K206" s="18">
        <v>12105004</v>
      </c>
    </row>
    <row r="207" spans="1:11" s="9" customFormat="1" ht="43.95" customHeight="1" x14ac:dyDescent="0.25">
      <c r="A207" s="10" t="s">
        <v>240</v>
      </c>
      <c r="B207" s="11" t="s">
        <v>51</v>
      </c>
      <c r="C207" s="12">
        <v>5</v>
      </c>
      <c r="D207" s="1">
        <v>50</v>
      </c>
      <c r="E207" s="12">
        <v>250</v>
      </c>
      <c r="F207" s="2" t="s">
        <v>2933</v>
      </c>
      <c r="G207" s="3">
        <v>7.16</v>
      </c>
      <c r="H207" s="13">
        <f t="shared" si="4"/>
        <v>1790</v>
      </c>
      <c r="I207" s="13">
        <f t="shared" si="5"/>
        <v>358</v>
      </c>
      <c r="J207" s="4"/>
      <c r="K207" s="18">
        <v>12105005</v>
      </c>
    </row>
    <row r="208" spans="1:11" s="9" customFormat="1" ht="41.4" customHeight="1" x14ac:dyDescent="0.25">
      <c r="A208" s="10" t="s">
        <v>241</v>
      </c>
      <c r="B208" s="11" t="s">
        <v>51</v>
      </c>
      <c r="C208" s="12">
        <v>3</v>
      </c>
      <c r="D208" s="1">
        <v>50</v>
      </c>
      <c r="E208" s="12">
        <v>150</v>
      </c>
      <c r="F208" s="2" t="s">
        <v>2934</v>
      </c>
      <c r="G208" s="3">
        <v>12.52</v>
      </c>
      <c r="H208" s="13">
        <f t="shared" si="4"/>
        <v>1878</v>
      </c>
      <c r="I208" s="13">
        <f t="shared" si="5"/>
        <v>626</v>
      </c>
      <c r="J208" s="4"/>
      <c r="K208" s="18">
        <v>12105006</v>
      </c>
    </row>
    <row r="209" spans="1:11" s="9" customFormat="1" ht="40.950000000000003" customHeight="1" x14ac:dyDescent="0.25">
      <c r="A209" s="10" t="s">
        <v>242</v>
      </c>
      <c r="B209" s="11" t="s">
        <v>51</v>
      </c>
      <c r="C209" s="12">
        <v>5</v>
      </c>
      <c r="D209" s="1">
        <v>100</v>
      </c>
      <c r="E209" s="12">
        <v>500</v>
      </c>
      <c r="F209" s="2" t="s">
        <v>2935</v>
      </c>
      <c r="G209" s="3">
        <v>2.94</v>
      </c>
      <c r="H209" s="13">
        <f t="shared" si="4"/>
        <v>1470</v>
      </c>
      <c r="I209" s="13">
        <f t="shared" si="5"/>
        <v>294</v>
      </c>
      <c r="J209" s="4"/>
      <c r="K209" s="18">
        <v>12105011</v>
      </c>
    </row>
    <row r="210" spans="1:11" s="9" customFormat="1" ht="40.950000000000003" customHeight="1" x14ac:dyDescent="0.25">
      <c r="A210" s="10" t="s">
        <v>243</v>
      </c>
      <c r="B210" s="11" t="s">
        <v>51</v>
      </c>
      <c r="C210" s="12">
        <v>6</v>
      </c>
      <c r="D210" s="1">
        <v>100</v>
      </c>
      <c r="E210" s="14">
        <v>600</v>
      </c>
      <c r="F210" s="2" t="s">
        <v>2936</v>
      </c>
      <c r="G210" s="3">
        <v>2.76</v>
      </c>
      <c r="H210" s="13">
        <f t="shared" ref="H210:H223" si="6">G210*E210</f>
        <v>1655.9999999999998</v>
      </c>
      <c r="I210" s="13">
        <f t="shared" ref="I210:I223" si="7">G210*D210</f>
        <v>276</v>
      </c>
      <c r="J210" s="4"/>
      <c r="K210" s="18">
        <v>12105012</v>
      </c>
    </row>
    <row r="211" spans="1:11" s="9" customFormat="1" ht="47.4" customHeight="1" x14ac:dyDescent="0.25">
      <c r="A211" s="10" t="s">
        <v>244</v>
      </c>
      <c r="B211" s="11" t="s">
        <v>51</v>
      </c>
      <c r="C211" s="12">
        <v>5</v>
      </c>
      <c r="D211" s="1">
        <v>100</v>
      </c>
      <c r="E211" s="12">
        <v>500</v>
      </c>
      <c r="F211" s="2" t="s">
        <v>2937</v>
      </c>
      <c r="G211" s="3">
        <v>2.99</v>
      </c>
      <c r="H211" s="13">
        <f t="shared" si="6"/>
        <v>1495</v>
      </c>
      <c r="I211" s="13">
        <f t="shared" si="7"/>
        <v>299</v>
      </c>
      <c r="J211" s="4"/>
      <c r="K211" s="18">
        <v>12105013</v>
      </c>
    </row>
    <row r="212" spans="1:11" s="9" customFormat="1" ht="43.2" customHeight="1" x14ac:dyDescent="0.25">
      <c r="A212" s="10" t="s">
        <v>245</v>
      </c>
      <c r="B212" s="11" t="s">
        <v>51</v>
      </c>
      <c r="C212" s="12">
        <v>6</v>
      </c>
      <c r="D212" s="1">
        <v>50</v>
      </c>
      <c r="E212" s="12">
        <v>300</v>
      </c>
      <c r="F212" s="2" t="s">
        <v>2938</v>
      </c>
      <c r="G212" s="3">
        <v>3.94</v>
      </c>
      <c r="H212" s="13">
        <f t="shared" si="6"/>
        <v>1182</v>
      </c>
      <c r="I212" s="13">
        <f t="shared" si="7"/>
        <v>197</v>
      </c>
      <c r="J212" s="4"/>
      <c r="K212" s="18">
        <v>12105014</v>
      </c>
    </row>
    <row r="213" spans="1:11" s="9" customFormat="1" ht="43.95" customHeight="1" x14ac:dyDescent="0.25">
      <c r="A213" s="10" t="s">
        <v>246</v>
      </c>
      <c r="B213" s="11" t="s">
        <v>51</v>
      </c>
      <c r="C213" s="12">
        <v>6</v>
      </c>
      <c r="D213" s="1">
        <v>50</v>
      </c>
      <c r="E213" s="12">
        <v>300</v>
      </c>
      <c r="F213" s="2" t="s">
        <v>2939</v>
      </c>
      <c r="G213" s="3">
        <v>4.7300000000000004</v>
      </c>
      <c r="H213" s="13">
        <f t="shared" si="6"/>
        <v>1419.0000000000002</v>
      </c>
      <c r="I213" s="13">
        <f t="shared" si="7"/>
        <v>236.50000000000003</v>
      </c>
      <c r="J213" s="4"/>
      <c r="K213" s="19">
        <v>12105015</v>
      </c>
    </row>
    <row r="214" spans="1:11" s="9" customFormat="1" ht="49.2" customHeight="1" x14ac:dyDescent="0.25">
      <c r="A214" s="10" t="s">
        <v>247</v>
      </c>
      <c r="B214" s="11" t="s">
        <v>51</v>
      </c>
      <c r="C214" s="12">
        <v>5</v>
      </c>
      <c r="D214" s="1">
        <v>50</v>
      </c>
      <c r="E214" s="12">
        <v>250</v>
      </c>
      <c r="F214" s="2" t="s">
        <v>2940</v>
      </c>
      <c r="G214" s="3">
        <v>7.14</v>
      </c>
      <c r="H214" s="13">
        <f t="shared" si="6"/>
        <v>1785</v>
      </c>
      <c r="I214" s="13">
        <f t="shared" si="7"/>
        <v>357</v>
      </c>
      <c r="J214" s="4"/>
      <c r="K214" s="19">
        <v>12105016</v>
      </c>
    </row>
    <row r="215" spans="1:11" s="9" customFormat="1" ht="46.2" customHeight="1" x14ac:dyDescent="0.25">
      <c r="A215" s="10" t="s">
        <v>248</v>
      </c>
      <c r="B215" s="11" t="s">
        <v>51</v>
      </c>
      <c r="C215" s="12">
        <v>6</v>
      </c>
      <c r="D215" s="1">
        <v>50</v>
      </c>
      <c r="E215" s="12">
        <v>300</v>
      </c>
      <c r="F215" s="2" t="s">
        <v>2941</v>
      </c>
      <c r="G215" s="3">
        <v>3.58</v>
      </c>
      <c r="H215" s="13">
        <f t="shared" si="6"/>
        <v>1074</v>
      </c>
      <c r="I215" s="13">
        <f t="shared" si="7"/>
        <v>179</v>
      </c>
      <c r="J215" s="4"/>
      <c r="K215" s="19">
        <v>12105017</v>
      </c>
    </row>
    <row r="216" spans="1:11" s="9" customFormat="1" ht="40.200000000000003" customHeight="1" x14ac:dyDescent="0.25">
      <c r="A216" s="10" t="s">
        <v>249</v>
      </c>
      <c r="B216" s="11" t="s">
        <v>51</v>
      </c>
      <c r="C216" s="12">
        <v>6</v>
      </c>
      <c r="D216" s="1">
        <v>100</v>
      </c>
      <c r="E216" s="12">
        <v>600</v>
      </c>
      <c r="F216" s="2" t="s">
        <v>2942</v>
      </c>
      <c r="G216" s="3">
        <v>2.63</v>
      </c>
      <c r="H216" s="13">
        <f t="shared" si="6"/>
        <v>1578</v>
      </c>
      <c r="I216" s="13">
        <f t="shared" si="7"/>
        <v>263</v>
      </c>
      <c r="J216" s="4"/>
      <c r="K216" s="19">
        <v>12105021</v>
      </c>
    </row>
    <row r="217" spans="1:11" s="9" customFormat="1" ht="45.6" customHeight="1" x14ac:dyDescent="0.25">
      <c r="A217" s="10" t="s">
        <v>250</v>
      </c>
      <c r="B217" s="11" t="s">
        <v>51</v>
      </c>
      <c r="C217" s="12">
        <v>6</v>
      </c>
      <c r="D217" s="1">
        <v>100</v>
      </c>
      <c r="E217" s="12">
        <v>600</v>
      </c>
      <c r="F217" s="2" t="s">
        <v>2943</v>
      </c>
      <c r="G217" s="3">
        <v>3.02</v>
      </c>
      <c r="H217" s="13">
        <f t="shared" si="6"/>
        <v>1812</v>
      </c>
      <c r="I217" s="13">
        <f t="shared" si="7"/>
        <v>302</v>
      </c>
      <c r="J217" s="4"/>
      <c r="K217" s="18">
        <v>12105022</v>
      </c>
    </row>
    <row r="218" spans="1:11" s="9" customFormat="1" ht="43.95" customHeight="1" x14ac:dyDescent="0.25">
      <c r="A218" s="10" t="s">
        <v>251</v>
      </c>
      <c r="B218" s="11" t="s">
        <v>51</v>
      </c>
      <c r="C218" s="12">
        <v>4</v>
      </c>
      <c r="D218" s="1">
        <v>100</v>
      </c>
      <c r="E218" s="12">
        <v>400</v>
      </c>
      <c r="F218" s="2" t="s">
        <v>2944</v>
      </c>
      <c r="G218" s="3">
        <v>3.89</v>
      </c>
      <c r="H218" s="13">
        <f t="shared" si="6"/>
        <v>1556</v>
      </c>
      <c r="I218" s="13">
        <f t="shared" si="7"/>
        <v>389</v>
      </c>
      <c r="J218" s="4"/>
      <c r="K218" s="18">
        <v>12105023</v>
      </c>
    </row>
    <row r="219" spans="1:11" s="9" customFormat="1" ht="41.4" customHeight="1" x14ac:dyDescent="0.25">
      <c r="A219" s="10" t="s">
        <v>252</v>
      </c>
      <c r="B219" s="11" t="s">
        <v>51</v>
      </c>
      <c r="C219" s="12">
        <v>6</v>
      </c>
      <c r="D219" s="1">
        <v>50</v>
      </c>
      <c r="E219" s="12">
        <v>300</v>
      </c>
      <c r="F219" s="2" t="s">
        <v>2945</v>
      </c>
      <c r="G219" s="3">
        <v>4.8899999999999997</v>
      </c>
      <c r="H219" s="13">
        <f t="shared" si="6"/>
        <v>1467</v>
      </c>
      <c r="I219" s="13">
        <f t="shared" si="7"/>
        <v>244.49999999999997</v>
      </c>
      <c r="J219" s="4"/>
      <c r="K219" s="18">
        <v>12105024</v>
      </c>
    </row>
    <row r="220" spans="1:11" s="9" customFormat="1" ht="40.950000000000003" customHeight="1" x14ac:dyDescent="0.25">
      <c r="A220" s="10" t="s">
        <v>253</v>
      </c>
      <c r="B220" s="11" t="s">
        <v>51</v>
      </c>
      <c r="C220" s="12">
        <v>6</v>
      </c>
      <c r="D220" s="1">
        <v>50</v>
      </c>
      <c r="E220" s="12">
        <v>300</v>
      </c>
      <c r="F220" s="2" t="s">
        <v>2946</v>
      </c>
      <c r="G220" s="3">
        <v>6.75</v>
      </c>
      <c r="H220" s="13">
        <f t="shared" si="6"/>
        <v>2025</v>
      </c>
      <c r="I220" s="13">
        <f t="shared" si="7"/>
        <v>337.5</v>
      </c>
      <c r="J220" s="4"/>
      <c r="K220" s="18">
        <v>12105025</v>
      </c>
    </row>
    <row r="221" spans="1:11" s="9" customFormat="1" ht="40.950000000000003" customHeight="1" x14ac:dyDescent="0.25">
      <c r="A221" s="10" t="s">
        <v>254</v>
      </c>
      <c r="B221" s="11" t="s">
        <v>51</v>
      </c>
      <c r="C221" s="12">
        <v>2</v>
      </c>
      <c r="D221" s="1">
        <v>50</v>
      </c>
      <c r="E221" s="14">
        <v>100</v>
      </c>
      <c r="F221" s="2" t="s">
        <v>2947</v>
      </c>
      <c r="G221" s="3">
        <v>12.52</v>
      </c>
      <c r="H221" s="13">
        <f t="shared" si="6"/>
        <v>1252</v>
      </c>
      <c r="I221" s="13">
        <f t="shared" si="7"/>
        <v>626</v>
      </c>
      <c r="J221" s="4"/>
      <c r="K221" s="18">
        <v>12105026</v>
      </c>
    </row>
    <row r="222" spans="1:11" s="9" customFormat="1" ht="47.4" customHeight="1" x14ac:dyDescent="0.25">
      <c r="A222" s="10" t="s">
        <v>255</v>
      </c>
      <c r="B222" s="11" t="s">
        <v>51</v>
      </c>
      <c r="C222" s="12">
        <v>8</v>
      </c>
      <c r="D222" s="1">
        <v>50</v>
      </c>
      <c r="E222" s="12">
        <v>400</v>
      </c>
      <c r="F222" s="2" t="s">
        <v>2948</v>
      </c>
      <c r="G222" s="3">
        <v>3.26</v>
      </c>
      <c r="H222" s="13">
        <f t="shared" si="6"/>
        <v>1304</v>
      </c>
      <c r="I222" s="13">
        <f t="shared" si="7"/>
        <v>163</v>
      </c>
      <c r="J222" s="4"/>
      <c r="K222" s="18">
        <v>12105027</v>
      </c>
    </row>
    <row r="223" spans="1:11" s="9" customFormat="1" ht="43.2" customHeight="1" x14ac:dyDescent="0.25">
      <c r="A223" s="10" t="s">
        <v>256</v>
      </c>
      <c r="B223" s="11" t="s">
        <v>51</v>
      </c>
      <c r="C223" s="12">
        <v>8</v>
      </c>
      <c r="D223" s="1">
        <v>50</v>
      </c>
      <c r="E223" s="12">
        <v>400</v>
      </c>
      <c r="F223" s="2" t="s">
        <v>2949</v>
      </c>
      <c r="G223" s="3">
        <v>3.26</v>
      </c>
      <c r="H223" s="13">
        <f t="shared" si="6"/>
        <v>1304</v>
      </c>
      <c r="I223" s="13">
        <f t="shared" si="7"/>
        <v>163</v>
      </c>
      <c r="J223" s="4"/>
      <c r="K223" s="18">
        <v>12105028</v>
      </c>
    </row>
    <row r="224" spans="1:11" s="9" customFormat="1" ht="50.4" customHeight="1" x14ac:dyDescent="0.25">
      <c r="A224" s="10" t="s">
        <v>257</v>
      </c>
      <c r="B224" s="11" t="s">
        <v>51</v>
      </c>
      <c r="C224" s="12">
        <v>8</v>
      </c>
      <c r="D224" s="1">
        <v>50</v>
      </c>
      <c r="E224" s="12">
        <v>400</v>
      </c>
      <c r="F224" s="2" t="s">
        <v>2950</v>
      </c>
      <c r="G224" s="3">
        <v>3.26</v>
      </c>
      <c r="H224" s="13">
        <f>G224*E224</f>
        <v>1304</v>
      </c>
      <c r="I224" s="13">
        <f>G224*D224</f>
        <v>163</v>
      </c>
      <c r="J224" s="4"/>
      <c r="K224" s="18">
        <v>12105029</v>
      </c>
    </row>
    <row r="225" spans="1:11" s="9" customFormat="1" ht="43.95" customHeight="1" x14ac:dyDescent="0.25">
      <c r="A225" s="10" t="s">
        <v>258</v>
      </c>
      <c r="B225" s="11" t="s">
        <v>51</v>
      </c>
      <c r="C225" s="12">
        <v>8</v>
      </c>
      <c r="D225" s="1">
        <v>50</v>
      </c>
      <c r="E225" s="12">
        <v>400</v>
      </c>
      <c r="F225" s="2" t="s">
        <v>2951</v>
      </c>
      <c r="G225" s="3">
        <v>3.6</v>
      </c>
      <c r="H225" s="13">
        <f t="shared" ref="H225:H288" si="8">G225*E225</f>
        <v>1440</v>
      </c>
      <c r="I225" s="13">
        <f t="shared" ref="I225:I288" si="9">G225*D225</f>
        <v>180</v>
      </c>
      <c r="J225" s="4"/>
      <c r="K225" s="18">
        <v>12105030</v>
      </c>
    </row>
    <row r="226" spans="1:11" s="9" customFormat="1" ht="41.4" customHeight="1" x14ac:dyDescent="0.25">
      <c r="A226" s="10" t="s">
        <v>259</v>
      </c>
      <c r="B226" s="11" t="s">
        <v>51</v>
      </c>
      <c r="C226" s="12">
        <v>8</v>
      </c>
      <c r="D226" s="1">
        <v>50</v>
      </c>
      <c r="E226" s="12">
        <v>400</v>
      </c>
      <c r="F226" s="2" t="s">
        <v>2952</v>
      </c>
      <c r="G226" s="3">
        <v>3.78</v>
      </c>
      <c r="H226" s="13">
        <f t="shared" si="8"/>
        <v>1512</v>
      </c>
      <c r="I226" s="13">
        <f t="shared" si="9"/>
        <v>189</v>
      </c>
      <c r="J226" s="4"/>
      <c r="K226" s="18">
        <v>12105031</v>
      </c>
    </row>
    <row r="227" spans="1:11" s="9" customFormat="1" ht="40.950000000000003" customHeight="1" x14ac:dyDescent="0.25">
      <c r="A227" s="10" t="s">
        <v>260</v>
      </c>
      <c r="B227" s="11" t="s">
        <v>51</v>
      </c>
      <c r="C227" s="12">
        <v>4</v>
      </c>
      <c r="D227" s="1">
        <v>50</v>
      </c>
      <c r="E227" s="12">
        <v>200</v>
      </c>
      <c r="F227" s="2" t="s">
        <v>2953</v>
      </c>
      <c r="G227" s="3">
        <v>9.5299999999999994</v>
      </c>
      <c r="H227" s="13">
        <f t="shared" si="8"/>
        <v>1905.9999999999998</v>
      </c>
      <c r="I227" s="13">
        <f t="shared" si="9"/>
        <v>476.49999999999994</v>
      </c>
      <c r="J227" s="4"/>
      <c r="K227" s="18">
        <v>12105032</v>
      </c>
    </row>
    <row r="228" spans="1:11" s="9" customFormat="1" ht="40.950000000000003" customHeight="1" x14ac:dyDescent="0.25">
      <c r="A228" s="10" t="s">
        <v>261</v>
      </c>
      <c r="B228" s="11" t="s">
        <v>51</v>
      </c>
      <c r="C228" s="12">
        <v>5</v>
      </c>
      <c r="D228" s="1">
        <v>50</v>
      </c>
      <c r="E228" s="14">
        <v>250</v>
      </c>
      <c r="F228" s="2" t="s">
        <v>2954</v>
      </c>
      <c r="G228" s="3">
        <v>6.21</v>
      </c>
      <c r="H228" s="13">
        <f t="shared" si="8"/>
        <v>1552.5</v>
      </c>
      <c r="I228" s="13">
        <f t="shared" si="9"/>
        <v>310.5</v>
      </c>
      <c r="J228" s="4"/>
      <c r="K228" s="18">
        <v>12105033</v>
      </c>
    </row>
    <row r="229" spans="1:11" s="9" customFormat="1" ht="47.4" customHeight="1" x14ac:dyDescent="0.25">
      <c r="A229" s="10" t="s">
        <v>262</v>
      </c>
      <c r="B229" s="11" t="s">
        <v>51</v>
      </c>
      <c r="C229" s="12">
        <v>5</v>
      </c>
      <c r="D229" s="1">
        <v>50</v>
      </c>
      <c r="E229" s="12">
        <v>250</v>
      </c>
      <c r="F229" s="2" t="s">
        <v>2955</v>
      </c>
      <c r="G229" s="3">
        <v>5.64</v>
      </c>
      <c r="H229" s="13">
        <f t="shared" si="8"/>
        <v>1410</v>
      </c>
      <c r="I229" s="13">
        <f t="shared" si="9"/>
        <v>282</v>
      </c>
      <c r="J229" s="4"/>
      <c r="K229" s="18">
        <v>12105042</v>
      </c>
    </row>
    <row r="230" spans="1:11" s="9" customFormat="1" ht="43.2" customHeight="1" x14ac:dyDescent="0.25">
      <c r="A230" s="10" t="s">
        <v>263</v>
      </c>
      <c r="B230" s="11" t="s">
        <v>51</v>
      </c>
      <c r="C230" s="12">
        <v>5</v>
      </c>
      <c r="D230" s="1">
        <v>30</v>
      </c>
      <c r="E230" s="12">
        <v>150</v>
      </c>
      <c r="F230" s="2" t="s">
        <v>2956</v>
      </c>
      <c r="G230" s="3">
        <v>9.84</v>
      </c>
      <c r="H230" s="13">
        <f t="shared" si="8"/>
        <v>1476</v>
      </c>
      <c r="I230" s="13">
        <f t="shared" si="9"/>
        <v>295.2</v>
      </c>
      <c r="J230" s="4"/>
      <c r="K230" s="18">
        <v>12105044</v>
      </c>
    </row>
    <row r="231" spans="1:11" s="9" customFormat="1" ht="43.95" customHeight="1" x14ac:dyDescent="0.25">
      <c r="A231" s="10" t="s">
        <v>264</v>
      </c>
      <c r="B231" s="11" t="s">
        <v>51</v>
      </c>
      <c r="C231" s="12">
        <v>6</v>
      </c>
      <c r="D231" s="1">
        <v>48</v>
      </c>
      <c r="E231" s="12">
        <v>288</v>
      </c>
      <c r="F231" s="2" t="s">
        <v>2957</v>
      </c>
      <c r="G231" s="3">
        <v>3.75</v>
      </c>
      <c r="H231" s="13">
        <f t="shared" si="8"/>
        <v>1080</v>
      </c>
      <c r="I231" s="13">
        <f t="shared" si="9"/>
        <v>180</v>
      </c>
      <c r="J231" s="4"/>
      <c r="K231" s="19">
        <v>12105100</v>
      </c>
    </row>
    <row r="232" spans="1:11" s="9" customFormat="1" ht="49.2" customHeight="1" x14ac:dyDescent="0.25">
      <c r="A232" s="10" t="s">
        <v>265</v>
      </c>
      <c r="B232" s="11" t="s">
        <v>51</v>
      </c>
      <c r="C232" s="12">
        <v>6</v>
      </c>
      <c r="D232" s="1">
        <v>100</v>
      </c>
      <c r="E232" s="12">
        <v>600</v>
      </c>
      <c r="F232" s="2" t="s">
        <v>2958</v>
      </c>
      <c r="G232" s="3">
        <v>2.4900000000000002</v>
      </c>
      <c r="H232" s="13">
        <f t="shared" si="8"/>
        <v>1494.0000000000002</v>
      </c>
      <c r="I232" s="13">
        <f t="shared" si="9"/>
        <v>249.00000000000003</v>
      </c>
      <c r="J232" s="4"/>
      <c r="K232" s="19">
        <v>12105102</v>
      </c>
    </row>
    <row r="233" spans="1:11" s="9" customFormat="1" ht="46.2" customHeight="1" x14ac:dyDescent="0.25">
      <c r="A233" s="10" t="s">
        <v>266</v>
      </c>
      <c r="B233" s="11" t="s">
        <v>51</v>
      </c>
      <c r="C233" s="12">
        <v>6</v>
      </c>
      <c r="D233" s="1">
        <v>50</v>
      </c>
      <c r="E233" s="12">
        <v>300</v>
      </c>
      <c r="F233" s="2" t="s">
        <v>2959</v>
      </c>
      <c r="G233" s="3">
        <v>4.17</v>
      </c>
      <c r="H233" s="13">
        <f t="shared" si="8"/>
        <v>1251</v>
      </c>
      <c r="I233" s="13">
        <f t="shared" si="9"/>
        <v>208.5</v>
      </c>
      <c r="J233" s="4"/>
      <c r="K233" s="19">
        <v>12105103</v>
      </c>
    </row>
    <row r="234" spans="1:11" s="9" customFormat="1" ht="40.200000000000003" customHeight="1" x14ac:dyDescent="0.25">
      <c r="A234" s="10" t="s">
        <v>267</v>
      </c>
      <c r="B234" s="11" t="s">
        <v>51</v>
      </c>
      <c r="C234" s="12">
        <v>6</v>
      </c>
      <c r="D234" s="1">
        <v>30</v>
      </c>
      <c r="E234" s="12">
        <v>180</v>
      </c>
      <c r="F234" s="2" t="s">
        <v>2960</v>
      </c>
      <c r="G234" s="3">
        <v>8.33</v>
      </c>
      <c r="H234" s="13">
        <f t="shared" si="8"/>
        <v>1499.4</v>
      </c>
      <c r="I234" s="13">
        <f t="shared" si="9"/>
        <v>249.9</v>
      </c>
      <c r="J234" s="4"/>
      <c r="K234" s="19">
        <v>12107206</v>
      </c>
    </row>
    <row r="235" spans="1:11" s="9" customFormat="1" ht="45.6" customHeight="1" x14ac:dyDescent="0.25">
      <c r="A235" s="10" t="s">
        <v>268</v>
      </c>
      <c r="B235" s="11" t="s">
        <v>51</v>
      </c>
      <c r="C235" s="12">
        <v>5</v>
      </c>
      <c r="D235" s="1">
        <v>100</v>
      </c>
      <c r="E235" s="12">
        <v>500</v>
      </c>
      <c r="F235" s="2" t="s">
        <v>2961</v>
      </c>
      <c r="G235" s="3">
        <v>3.3</v>
      </c>
      <c r="H235" s="13">
        <f t="shared" si="8"/>
        <v>1650</v>
      </c>
      <c r="I235" s="13">
        <f t="shared" si="9"/>
        <v>330</v>
      </c>
      <c r="J235" s="4"/>
      <c r="K235" s="18">
        <v>12107301</v>
      </c>
    </row>
    <row r="236" spans="1:11" s="9" customFormat="1" ht="43.95" customHeight="1" x14ac:dyDescent="0.25">
      <c r="A236" s="10" t="s">
        <v>269</v>
      </c>
      <c r="B236" s="11" t="s">
        <v>51</v>
      </c>
      <c r="C236" s="12">
        <v>6</v>
      </c>
      <c r="D236" s="1">
        <v>50</v>
      </c>
      <c r="E236" s="12">
        <v>300</v>
      </c>
      <c r="F236" s="2" t="s">
        <v>2962</v>
      </c>
      <c r="G236" s="3">
        <v>3.28</v>
      </c>
      <c r="H236" s="13">
        <f t="shared" si="8"/>
        <v>983.99999999999989</v>
      </c>
      <c r="I236" s="13">
        <f t="shared" si="9"/>
        <v>164</v>
      </c>
      <c r="J236" s="4"/>
      <c r="K236" s="18">
        <v>12107303</v>
      </c>
    </row>
    <row r="237" spans="1:11" s="9" customFormat="1" ht="41.4" customHeight="1" x14ac:dyDescent="0.25">
      <c r="A237" s="10" t="s">
        <v>270</v>
      </c>
      <c r="B237" s="11" t="s">
        <v>51</v>
      </c>
      <c r="C237" s="12">
        <v>6</v>
      </c>
      <c r="D237" s="1">
        <v>100</v>
      </c>
      <c r="E237" s="12">
        <v>600</v>
      </c>
      <c r="F237" s="2" t="s">
        <v>2963</v>
      </c>
      <c r="G237" s="3">
        <v>3.2</v>
      </c>
      <c r="H237" s="13">
        <f t="shared" si="8"/>
        <v>1920</v>
      </c>
      <c r="I237" s="13">
        <f t="shared" si="9"/>
        <v>320</v>
      </c>
      <c r="J237" s="4"/>
      <c r="K237" s="18">
        <v>12107601</v>
      </c>
    </row>
    <row r="238" spans="1:11" s="9" customFormat="1" ht="40.950000000000003" customHeight="1" x14ac:dyDescent="0.25">
      <c r="A238" s="10" t="s">
        <v>271</v>
      </c>
      <c r="B238" s="11" t="s">
        <v>51</v>
      </c>
      <c r="C238" s="12">
        <v>6</v>
      </c>
      <c r="D238" s="1">
        <v>50</v>
      </c>
      <c r="E238" s="12">
        <v>300</v>
      </c>
      <c r="F238" s="2" t="s">
        <v>2964</v>
      </c>
      <c r="G238" s="3">
        <v>3.38</v>
      </c>
      <c r="H238" s="13">
        <f t="shared" si="8"/>
        <v>1014</v>
      </c>
      <c r="I238" s="13">
        <f t="shared" si="9"/>
        <v>169</v>
      </c>
      <c r="J238" s="4"/>
      <c r="K238" s="18">
        <v>12107603</v>
      </c>
    </row>
    <row r="239" spans="1:11" s="9" customFormat="1" ht="40.950000000000003" customHeight="1" x14ac:dyDescent="0.25">
      <c r="A239" s="10" t="s">
        <v>272</v>
      </c>
      <c r="B239" s="11" t="s">
        <v>51</v>
      </c>
      <c r="C239" s="12">
        <v>6</v>
      </c>
      <c r="D239" s="1">
        <v>30</v>
      </c>
      <c r="E239" s="14">
        <v>180</v>
      </c>
      <c r="F239" s="2" t="s">
        <v>2965</v>
      </c>
      <c r="G239" s="3">
        <v>8.66</v>
      </c>
      <c r="H239" s="13">
        <f t="shared" si="8"/>
        <v>1558.8</v>
      </c>
      <c r="I239" s="13">
        <f t="shared" si="9"/>
        <v>259.8</v>
      </c>
      <c r="J239" s="4"/>
      <c r="K239" s="18">
        <v>12108206</v>
      </c>
    </row>
    <row r="240" spans="1:11" s="9" customFormat="1" ht="47.4" customHeight="1" x14ac:dyDescent="0.25">
      <c r="A240" s="10" t="s">
        <v>273</v>
      </c>
      <c r="B240" s="11" t="s">
        <v>51</v>
      </c>
      <c r="C240" s="12">
        <v>5</v>
      </c>
      <c r="D240" s="1">
        <v>100</v>
      </c>
      <c r="E240" s="12">
        <v>500</v>
      </c>
      <c r="F240" s="2" t="s">
        <v>2966</v>
      </c>
      <c r="G240" s="3">
        <v>3.14</v>
      </c>
      <c r="H240" s="13">
        <f t="shared" si="8"/>
        <v>1570</v>
      </c>
      <c r="I240" s="13">
        <f t="shared" si="9"/>
        <v>314</v>
      </c>
      <c r="J240" s="4"/>
      <c r="K240" s="18">
        <v>12108301</v>
      </c>
    </row>
    <row r="241" spans="1:11" s="9" customFormat="1" ht="43.2" customHeight="1" x14ac:dyDescent="0.25">
      <c r="A241" s="10" t="s">
        <v>274</v>
      </c>
      <c r="B241" s="11" t="s">
        <v>51</v>
      </c>
      <c r="C241" s="12">
        <v>6</v>
      </c>
      <c r="D241" s="1">
        <v>50</v>
      </c>
      <c r="E241" s="12">
        <v>300</v>
      </c>
      <c r="F241" s="2" t="s">
        <v>2967</v>
      </c>
      <c r="G241" s="3">
        <v>3.28</v>
      </c>
      <c r="H241" s="13">
        <f t="shared" si="8"/>
        <v>983.99999999999989</v>
      </c>
      <c r="I241" s="13">
        <f t="shared" si="9"/>
        <v>164</v>
      </c>
      <c r="J241" s="4"/>
      <c r="K241" s="18">
        <v>12108303</v>
      </c>
    </row>
    <row r="242" spans="1:11" s="9" customFormat="1" ht="43.95" customHeight="1" x14ac:dyDescent="0.25">
      <c r="A242" s="10" t="s">
        <v>275</v>
      </c>
      <c r="B242" s="11" t="s">
        <v>51</v>
      </c>
      <c r="C242" s="12">
        <v>5</v>
      </c>
      <c r="D242" s="1">
        <v>30</v>
      </c>
      <c r="E242" s="12">
        <v>150</v>
      </c>
      <c r="F242" s="2" t="s">
        <v>2968</v>
      </c>
      <c r="G242" s="3">
        <v>11.86</v>
      </c>
      <c r="H242" s="13">
        <f t="shared" si="8"/>
        <v>1779</v>
      </c>
      <c r="I242" s="13">
        <f t="shared" si="9"/>
        <v>355.79999999999995</v>
      </c>
      <c r="J242" s="4"/>
      <c r="K242" s="19">
        <v>12108403</v>
      </c>
    </row>
    <row r="243" spans="1:11" s="9" customFormat="1" ht="49.2" customHeight="1" x14ac:dyDescent="0.25">
      <c r="A243" s="10" t="s">
        <v>276</v>
      </c>
      <c r="B243" s="11" t="s">
        <v>51</v>
      </c>
      <c r="C243" s="12">
        <v>5</v>
      </c>
      <c r="D243" s="1">
        <v>100</v>
      </c>
      <c r="E243" s="12">
        <v>500</v>
      </c>
      <c r="F243" s="2" t="s">
        <v>2969</v>
      </c>
      <c r="G243" s="3">
        <v>3.2</v>
      </c>
      <c r="H243" s="13">
        <f t="shared" si="8"/>
        <v>1600</v>
      </c>
      <c r="I243" s="13">
        <f t="shared" si="9"/>
        <v>320</v>
      </c>
      <c r="J243" s="4"/>
      <c r="K243" s="19">
        <v>12108601</v>
      </c>
    </row>
    <row r="244" spans="1:11" s="9" customFormat="1" ht="46.2" customHeight="1" x14ac:dyDescent="0.25">
      <c r="A244" s="10" t="s">
        <v>277</v>
      </c>
      <c r="B244" s="11" t="s">
        <v>51</v>
      </c>
      <c r="C244" s="12">
        <v>6</v>
      </c>
      <c r="D244" s="1">
        <v>50</v>
      </c>
      <c r="E244" s="12">
        <v>300</v>
      </c>
      <c r="F244" s="2" t="s">
        <v>2970</v>
      </c>
      <c r="G244" s="3">
        <v>3.98</v>
      </c>
      <c r="H244" s="13">
        <f t="shared" si="8"/>
        <v>1194</v>
      </c>
      <c r="I244" s="13">
        <f t="shared" si="9"/>
        <v>199</v>
      </c>
      <c r="J244" s="4"/>
      <c r="K244" s="19">
        <v>12108603</v>
      </c>
    </row>
    <row r="245" spans="1:11" s="9" customFormat="1" ht="40.200000000000003" customHeight="1" x14ac:dyDescent="0.25">
      <c r="A245" s="10" t="s">
        <v>278</v>
      </c>
      <c r="B245" s="11" t="s">
        <v>51</v>
      </c>
      <c r="C245" s="12">
        <v>4</v>
      </c>
      <c r="D245" s="1">
        <v>50</v>
      </c>
      <c r="E245" s="12">
        <v>200</v>
      </c>
      <c r="F245" s="2" t="s">
        <v>2971</v>
      </c>
      <c r="G245" s="3">
        <v>8.07</v>
      </c>
      <c r="H245" s="13">
        <f t="shared" si="8"/>
        <v>1614</v>
      </c>
      <c r="I245" s="13">
        <f t="shared" si="9"/>
        <v>403.5</v>
      </c>
      <c r="J245" s="4"/>
      <c r="K245" s="19">
        <v>12108610</v>
      </c>
    </row>
    <row r="246" spans="1:11" s="9" customFormat="1" ht="41.4" customHeight="1" x14ac:dyDescent="0.25">
      <c r="A246" s="10" t="s">
        <v>279</v>
      </c>
      <c r="B246" s="11" t="s">
        <v>51</v>
      </c>
      <c r="C246" s="12">
        <v>6</v>
      </c>
      <c r="D246" s="1">
        <v>30</v>
      </c>
      <c r="E246" s="12">
        <v>180</v>
      </c>
      <c r="F246" s="2" t="s">
        <v>2972</v>
      </c>
      <c r="G246" s="3">
        <v>8.66</v>
      </c>
      <c r="H246" s="13">
        <f t="shared" si="8"/>
        <v>1558.8</v>
      </c>
      <c r="I246" s="13">
        <f t="shared" si="9"/>
        <v>259.8</v>
      </c>
      <c r="J246" s="4"/>
      <c r="K246" s="19">
        <v>12109206</v>
      </c>
    </row>
    <row r="247" spans="1:11" s="9" customFormat="1" ht="31.2" customHeight="1" x14ac:dyDescent="0.25">
      <c r="A247" s="10" t="s">
        <v>280</v>
      </c>
      <c r="B247" s="11" t="s">
        <v>51</v>
      </c>
      <c r="C247" s="12">
        <v>5</v>
      </c>
      <c r="D247" s="1">
        <v>100</v>
      </c>
      <c r="E247" s="12">
        <v>500</v>
      </c>
      <c r="F247" s="2" t="s">
        <v>2973</v>
      </c>
      <c r="G247" s="3">
        <v>3</v>
      </c>
      <c r="H247" s="13">
        <f t="shared" si="8"/>
        <v>1500</v>
      </c>
      <c r="I247" s="13">
        <f t="shared" si="9"/>
        <v>300</v>
      </c>
      <c r="J247" s="4"/>
      <c r="K247" s="19">
        <v>12109301</v>
      </c>
    </row>
    <row r="248" spans="1:11" s="9" customFormat="1" ht="41.4" customHeight="1" x14ac:dyDescent="0.25">
      <c r="A248" s="10" t="s">
        <v>281</v>
      </c>
      <c r="B248" s="11" t="s">
        <v>51</v>
      </c>
      <c r="C248" s="12">
        <v>6</v>
      </c>
      <c r="D248" s="1">
        <v>50</v>
      </c>
      <c r="E248" s="12">
        <v>300</v>
      </c>
      <c r="F248" s="2" t="s">
        <v>2974</v>
      </c>
      <c r="G248" s="3">
        <v>3.24</v>
      </c>
      <c r="H248" s="13">
        <f t="shared" si="8"/>
        <v>972.00000000000011</v>
      </c>
      <c r="I248" s="13">
        <f t="shared" si="9"/>
        <v>162</v>
      </c>
      <c r="J248" s="4"/>
      <c r="K248" s="19">
        <v>12109303</v>
      </c>
    </row>
    <row r="249" spans="1:11" s="9" customFormat="1" ht="34.950000000000003" customHeight="1" x14ac:dyDescent="0.25">
      <c r="A249" s="10" t="s">
        <v>282</v>
      </c>
      <c r="B249" s="11" t="s">
        <v>51</v>
      </c>
      <c r="C249" s="12">
        <v>5</v>
      </c>
      <c r="D249" s="1">
        <v>100</v>
      </c>
      <c r="E249" s="12">
        <v>500</v>
      </c>
      <c r="F249" s="2" t="s">
        <v>2975</v>
      </c>
      <c r="G249" s="3">
        <v>2.99</v>
      </c>
      <c r="H249" s="13">
        <f t="shared" si="8"/>
        <v>1495</v>
      </c>
      <c r="I249" s="13">
        <f t="shared" si="9"/>
        <v>299</v>
      </c>
      <c r="J249" s="4"/>
      <c r="K249" s="19">
        <v>12109601</v>
      </c>
    </row>
    <row r="250" spans="1:11" s="9" customFormat="1" ht="51.6" customHeight="1" x14ac:dyDescent="0.25">
      <c r="A250" s="10" t="s">
        <v>283</v>
      </c>
      <c r="B250" s="11" t="s">
        <v>51</v>
      </c>
      <c r="C250" s="12">
        <v>6</v>
      </c>
      <c r="D250" s="1">
        <v>50</v>
      </c>
      <c r="E250" s="12">
        <v>300</v>
      </c>
      <c r="F250" s="2" t="s">
        <v>2976</v>
      </c>
      <c r="G250" s="3">
        <v>3.74</v>
      </c>
      <c r="H250" s="13">
        <f t="shared" si="8"/>
        <v>1122</v>
      </c>
      <c r="I250" s="13">
        <f t="shared" si="9"/>
        <v>187</v>
      </c>
      <c r="J250" s="4"/>
      <c r="K250" s="19">
        <v>12109603</v>
      </c>
    </row>
    <row r="251" spans="1:11" s="9" customFormat="1" ht="40.200000000000003" customHeight="1" x14ac:dyDescent="0.25">
      <c r="A251" s="10" t="s">
        <v>284</v>
      </c>
      <c r="B251" s="11" t="s">
        <v>51</v>
      </c>
      <c r="C251" s="12">
        <v>4</v>
      </c>
      <c r="D251" s="1">
        <v>50</v>
      </c>
      <c r="E251" s="12">
        <v>200</v>
      </c>
      <c r="F251" s="2" t="s">
        <v>2977</v>
      </c>
      <c r="G251" s="3">
        <v>7.99</v>
      </c>
      <c r="H251" s="13">
        <f t="shared" si="8"/>
        <v>1598</v>
      </c>
      <c r="I251" s="13">
        <f t="shared" si="9"/>
        <v>399.5</v>
      </c>
      <c r="J251" s="4"/>
      <c r="K251" s="19">
        <v>12109610</v>
      </c>
    </row>
    <row r="252" spans="1:11" s="9" customFormat="1" ht="39.6" customHeight="1" x14ac:dyDescent="0.25">
      <c r="A252" s="10" t="s">
        <v>285</v>
      </c>
      <c r="B252" s="11" t="s">
        <v>51</v>
      </c>
      <c r="C252" s="12">
        <v>4</v>
      </c>
      <c r="D252" s="1">
        <v>30</v>
      </c>
      <c r="E252" s="12">
        <v>120</v>
      </c>
      <c r="F252" s="2" t="s">
        <v>2978</v>
      </c>
      <c r="G252" s="3">
        <v>11.32</v>
      </c>
      <c r="H252" s="13">
        <f t="shared" si="8"/>
        <v>1358.4</v>
      </c>
      <c r="I252" s="13">
        <f t="shared" si="9"/>
        <v>339.6</v>
      </c>
      <c r="J252" s="4"/>
      <c r="K252" s="19">
        <v>12109703</v>
      </c>
    </row>
    <row r="253" spans="1:11" s="9" customFormat="1" ht="39" customHeight="1" x14ac:dyDescent="0.25">
      <c r="A253" s="10" t="s">
        <v>286</v>
      </c>
      <c r="B253" s="11" t="s">
        <v>51</v>
      </c>
      <c r="C253" s="12">
        <v>6</v>
      </c>
      <c r="D253" s="1">
        <v>50</v>
      </c>
      <c r="E253" s="12">
        <v>300</v>
      </c>
      <c r="F253" s="2" t="s">
        <v>2979</v>
      </c>
      <c r="G253" s="3">
        <v>3.92</v>
      </c>
      <c r="H253" s="13">
        <f t="shared" si="8"/>
        <v>1176</v>
      </c>
      <c r="I253" s="13">
        <f t="shared" si="9"/>
        <v>196</v>
      </c>
      <c r="J253" s="4"/>
      <c r="K253" s="18">
        <v>12113000</v>
      </c>
    </row>
    <row r="254" spans="1:11" s="9" customFormat="1" ht="42.6" customHeight="1" x14ac:dyDescent="0.25">
      <c r="A254" s="10" t="s">
        <v>287</v>
      </c>
      <c r="B254" s="11" t="s">
        <v>51</v>
      </c>
      <c r="C254" s="12">
        <v>8</v>
      </c>
      <c r="D254" s="1">
        <v>50</v>
      </c>
      <c r="E254" s="12">
        <v>400</v>
      </c>
      <c r="F254" s="2" t="s">
        <v>2980</v>
      </c>
      <c r="G254" s="3">
        <v>2.99</v>
      </c>
      <c r="H254" s="13">
        <f t="shared" si="8"/>
        <v>1196</v>
      </c>
      <c r="I254" s="13">
        <f t="shared" si="9"/>
        <v>149.5</v>
      </c>
      <c r="J254" s="4"/>
      <c r="K254" s="18">
        <v>12113001</v>
      </c>
    </row>
    <row r="255" spans="1:11" s="9" customFormat="1" ht="29.4" customHeight="1" x14ac:dyDescent="0.25">
      <c r="A255" s="10" t="s">
        <v>288</v>
      </c>
      <c r="B255" s="11" t="s">
        <v>51</v>
      </c>
      <c r="C255" s="12">
        <v>8</v>
      </c>
      <c r="D255" s="1">
        <v>50</v>
      </c>
      <c r="E255" s="12">
        <v>400</v>
      </c>
      <c r="F255" s="2" t="s">
        <v>2981</v>
      </c>
      <c r="G255" s="3">
        <v>3.28</v>
      </c>
      <c r="H255" s="13">
        <f t="shared" si="8"/>
        <v>1312</v>
      </c>
      <c r="I255" s="13">
        <f t="shared" si="9"/>
        <v>164</v>
      </c>
      <c r="J255" s="4"/>
      <c r="K255" s="18">
        <v>12113002</v>
      </c>
    </row>
    <row r="256" spans="1:11" s="9" customFormat="1" ht="40.200000000000003" customHeight="1" x14ac:dyDescent="0.25">
      <c r="A256" s="10" t="s">
        <v>289</v>
      </c>
      <c r="B256" s="11" t="s">
        <v>51</v>
      </c>
      <c r="C256" s="12">
        <v>8</v>
      </c>
      <c r="D256" s="1">
        <v>50</v>
      </c>
      <c r="E256" s="12">
        <v>400</v>
      </c>
      <c r="F256" s="2" t="s">
        <v>2982</v>
      </c>
      <c r="G256" s="3">
        <v>2.99</v>
      </c>
      <c r="H256" s="13">
        <f t="shared" si="8"/>
        <v>1196</v>
      </c>
      <c r="I256" s="13">
        <f t="shared" si="9"/>
        <v>149.5</v>
      </c>
      <c r="J256" s="4"/>
      <c r="K256" s="18">
        <v>12113003</v>
      </c>
    </row>
    <row r="257" spans="1:11" s="9" customFormat="1" ht="33.6" customHeight="1" x14ac:dyDescent="0.25">
      <c r="A257" s="10" t="s">
        <v>290</v>
      </c>
      <c r="B257" s="11" t="s">
        <v>51</v>
      </c>
      <c r="C257" s="12">
        <v>8</v>
      </c>
      <c r="D257" s="1">
        <v>50</v>
      </c>
      <c r="E257" s="12">
        <v>400</v>
      </c>
      <c r="F257" s="2" t="s">
        <v>2983</v>
      </c>
      <c r="G257" s="3">
        <v>3.42</v>
      </c>
      <c r="H257" s="13">
        <f t="shared" si="8"/>
        <v>1368</v>
      </c>
      <c r="I257" s="13">
        <f t="shared" si="9"/>
        <v>171</v>
      </c>
      <c r="J257" s="4"/>
      <c r="K257" s="18">
        <v>12113005</v>
      </c>
    </row>
    <row r="258" spans="1:11" s="9" customFormat="1" ht="33" customHeight="1" x14ac:dyDescent="0.25">
      <c r="A258" s="10" t="s">
        <v>291</v>
      </c>
      <c r="B258" s="11" t="s">
        <v>51</v>
      </c>
      <c r="C258" s="12">
        <v>6</v>
      </c>
      <c r="D258" s="1">
        <v>50</v>
      </c>
      <c r="E258" s="12">
        <v>300</v>
      </c>
      <c r="F258" s="2" t="s">
        <v>2984</v>
      </c>
      <c r="G258" s="3">
        <v>4.0199999999999996</v>
      </c>
      <c r="H258" s="13">
        <f t="shared" si="8"/>
        <v>1205.9999999999998</v>
      </c>
      <c r="I258" s="13">
        <f t="shared" si="9"/>
        <v>200.99999999999997</v>
      </c>
      <c r="J258" s="4"/>
      <c r="K258" s="18">
        <v>12113009</v>
      </c>
    </row>
    <row r="259" spans="1:11" s="9" customFormat="1" ht="35.4" customHeight="1" x14ac:dyDescent="0.25">
      <c r="A259" s="10" t="s">
        <v>292</v>
      </c>
      <c r="B259" s="11" t="s">
        <v>51</v>
      </c>
      <c r="C259" s="12">
        <v>8</v>
      </c>
      <c r="D259" s="1">
        <v>50</v>
      </c>
      <c r="E259" s="12">
        <v>400</v>
      </c>
      <c r="F259" s="2" t="s">
        <v>2985</v>
      </c>
      <c r="G259" s="3">
        <v>2.5099999999999998</v>
      </c>
      <c r="H259" s="13">
        <f t="shared" si="8"/>
        <v>1003.9999999999999</v>
      </c>
      <c r="I259" s="13">
        <f t="shared" si="9"/>
        <v>125.49999999999999</v>
      </c>
      <c r="J259" s="4"/>
      <c r="K259" s="18">
        <v>12113010</v>
      </c>
    </row>
    <row r="260" spans="1:11" s="9" customFormat="1" ht="34.200000000000003" customHeight="1" x14ac:dyDescent="0.25">
      <c r="A260" s="10" t="s">
        <v>293</v>
      </c>
      <c r="B260" s="11" t="s">
        <v>51</v>
      </c>
      <c r="C260" s="12">
        <v>8</v>
      </c>
      <c r="D260" s="1">
        <v>50</v>
      </c>
      <c r="E260" s="12">
        <v>400</v>
      </c>
      <c r="F260" s="2" t="s">
        <v>2986</v>
      </c>
      <c r="G260" s="3">
        <v>3.8</v>
      </c>
      <c r="H260" s="13">
        <f t="shared" si="8"/>
        <v>1520</v>
      </c>
      <c r="I260" s="13">
        <f t="shared" si="9"/>
        <v>190</v>
      </c>
      <c r="J260" s="4"/>
      <c r="K260" s="18">
        <v>12113011</v>
      </c>
    </row>
    <row r="261" spans="1:11" s="9" customFormat="1" ht="34.200000000000003" customHeight="1" x14ac:dyDescent="0.25">
      <c r="A261" s="10" t="s">
        <v>294</v>
      </c>
      <c r="B261" s="11" t="s">
        <v>51</v>
      </c>
      <c r="C261" s="12">
        <v>6</v>
      </c>
      <c r="D261" s="1">
        <v>50</v>
      </c>
      <c r="E261" s="12">
        <v>300</v>
      </c>
      <c r="F261" s="2" t="s">
        <v>2987</v>
      </c>
      <c r="G261" s="3">
        <v>4.21</v>
      </c>
      <c r="H261" s="13">
        <f t="shared" si="8"/>
        <v>1263</v>
      </c>
      <c r="I261" s="13">
        <f t="shared" si="9"/>
        <v>210.5</v>
      </c>
      <c r="J261" s="4"/>
      <c r="K261" s="18">
        <v>12113012</v>
      </c>
    </row>
    <row r="262" spans="1:11" s="9" customFormat="1" ht="28.95" customHeight="1" x14ac:dyDescent="0.25">
      <c r="A262" s="10" t="s">
        <v>295</v>
      </c>
      <c r="B262" s="11" t="s">
        <v>51</v>
      </c>
      <c r="C262" s="12">
        <v>6</v>
      </c>
      <c r="D262" s="1">
        <v>50</v>
      </c>
      <c r="E262" s="12">
        <v>300</v>
      </c>
      <c r="F262" s="2" t="s">
        <v>2988</v>
      </c>
      <c r="G262" s="3">
        <v>4.0199999999999996</v>
      </c>
      <c r="H262" s="13">
        <f t="shared" si="8"/>
        <v>1205.9999999999998</v>
      </c>
      <c r="I262" s="13">
        <f t="shared" si="9"/>
        <v>200.99999999999997</v>
      </c>
      <c r="J262" s="4"/>
      <c r="K262" s="18">
        <v>12113013</v>
      </c>
    </row>
    <row r="263" spans="1:11" s="9" customFormat="1" ht="28.2" customHeight="1" x14ac:dyDescent="0.25">
      <c r="A263" s="10" t="s">
        <v>296</v>
      </c>
      <c r="B263" s="11" t="s">
        <v>51</v>
      </c>
      <c r="C263" s="12">
        <v>6</v>
      </c>
      <c r="D263" s="1">
        <v>50</v>
      </c>
      <c r="E263" s="12">
        <v>300</v>
      </c>
      <c r="F263" s="2" t="s">
        <v>2989</v>
      </c>
      <c r="G263" s="3">
        <v>3.82</v>
      </c>
      <c r="H263" s="13">
        <f t="shared" si="8"/>
        <v>1146</v>
      </c>
      <c r="I263" s="13">
        <f t="shared" si="9"/>
        <v>191</v>
      </c>
      <c r="J263" s="4"/>
      <c r="K263" s="18">
        <v>12113014</v>
      </c>
    </row>
    <row r="264" spans="1:11" s="9" customFormat="1" ht="41.4" customHeight="1" x14ac:dyDescent="0.25">
      <c r="A264" s="10" t="s">
        <v>297</v>
      </c>
      <c r="B264" s="11" t="s">
        <v>51</v>
      </c>
      <c r="C264" s="12">
        <v>6</v>
      </c>
      <c r="D264" s="1">
        <v>50</v>
      </c>
      <c r="E264" s="12">
        <v>300</v>
      </c>
      <c r="F264" s="2" t="s">
        <v>2990</v>
      </c>
      <c r="G264" s="3">
        <v>3.66</v>
      </c>
      <c r="H264" s="13">
        <f t="shared" si="8"/>
        <v>1098</v>
      </c>
      <c r="I264" s="13">
        <f t="shared" si="9"/>
        <v>183</v>
      </c>
      <c r="J264" s="4"/>
      <c r="K264" s="18">
        <v>12113016</v>
      </c>
    </row>
    <row r="265" spans="1:11" s="9" customFormat="1" ht="37.200000000000003" customHeight="1" x14ac:dyDescent="0.25">
      <c r="A265" s="10" t="s">
        <v>298</v>
      </c>
      <c r="B265" s="11" t="s">
        <v>51</v>
      </c>
      <c r="C265" s="12">
        <v>6</v>
      </c>
      <c r="D265" s="1">
        <v>50</v>
      </c>
      <c r="E265" s="12">
        <v>300</v>
      </c>
      <c r="F265" s="2" t="s">
        <v>2991</v>
      </c>
      <c r="G265" s="3">
        <v>3.66</v>
      </c>
      <c r="H265" s="13">
        <f t="shared" si="8"/>
        <v>1098</v>
      </c>
      <c r="I265" s="13">
        <f t="shared" si="9"/>
        <v>183</v>
      </c>
      <c r="J265" s="4"/>
      <c r="K265" s="18">
        <v>12113017</v>
      </c>
    </row>
    <row r="266" spans="1:11" s="9" customFormat="1" ht="30" customHeight="1" x14ac:dyDescent="0.25">
      <c r="A266" s="10" t="s">
        <v>299</v>
      </c>
      <c r="B266" s="11" t="s">
        <v>51</v>
      </c>
      <c r="C266" s="12">
        <v>6</v>
      </c>
      <c r="D266" s="1">
        <v>50</v>
      </c>
      <c r="E266" s="12">
        <v>300</v>
      </c>
      <c r="F266" s="2" t="s">
        <v>2992</v>
      </c>
      <c r="G266" s="3">
        <v>7.26</v>
      </c>
      <c r="H266" s="13">
        <f t="shared" si="8"/>
        <v>2178</v>
      </c>
      <c r="I266" s="13">
        <f t="shared" si="9"/>
        <v>363</v>
      </c>
      <c r="J266" s="4"/>
      <c r="K266" s="19">
        <v>12113018</v>
      </c>
    </row>
    <row r="267" spans="1:11" s="9" customFormat="1" ht="27" customHeight="1" x14ac:dyDescent="0.25">
      <c r="A267" s="10" t="s">
        <v>300</v>
      </c>
      <c r="B267" s="11" t="s">
        <v>51</v>
      </c>
      <c r="C267" s="12">
        <v>6</v>
      </c>
      <c r="D267" s="1">
        <v>50</v>
      </c>
      <c r="E267" s="12">
        <v>300</v>
      </c>
      <c r="F267" s="2" t="s">
        <v>2993</v>
      </c>
      <c r="G267" s="3">
        <v>4.1900000000000004</v>
      </c>
      <c r="H267" s="13">
        <f t="shared" si="8"/>
        <v>1257.0000000000002</v>
      </c>
      <c r="I267" s="13">
        <f t="shared" si="9"/>
        <v>209.50000000000003</v>
      </c>
      <c r="J267" s="4"/>
      <c r="K267" s="19">
        <v>12113024</v>
      </c>
    </row>
    <row r="268" spans="1:11" s="9" customFormat="1" ht="31.95" customHeight="1" x14ac:dyDescent="0.25">
      <c r="A268" s="10" t="s">
        <v>301</v>
      </c>
      <c r="B268" s="11" t="s">
        <v>51</v>
      </c>
      <c r="C268" s="12">
        <v>6</v>
      </c>
      <c r="D268" s="1">
        <v>50</v>
      </c>
      <c r="E268" s="12">
        <v>300</v>
      </c>
      <c r="F268" s="2" t="s">
        <v>2994</v>
      </c>
      <c r="G268" s="3">
        <v>4.1900000000000004</v>
      </c>
      <c r="H268" s="13">
        <f t="shared" si="8"/>
        <v>1257.0000000000002</v>
      </c>
      <c r="I268" s="13">
        <f t="shared" si="9"/>
        <v>209.50000000000003</v>
      </c>
      <c r="J268" s="4"/>
      <c r="K268" s="19">
        <v>12113025</v>
      </c>
    </row>
    <row r="269" spans="1:11" s="9" customFormat="1" ht="31.95" customHeight="1" x14ac:dyDescent="0.25">
      <c r="A269" s="10" t="s">
        <v>302</v>
      </c>
      <c r="B269" s="11" t="s">
        <v>51</v>
      </c>
      <c r="C269" s="12">
        <v>6</v>
      </c>
      <c r="D269" s="1">
        <v>50</v>
      </c>
      <c r="E269" s="12">
        <v>300</v>
      </c>
      <c r="F269" s="2" t="s">
        <v>2995</v>
      </c>
      <c r="G269" s="3">
        <v>4.87</v>
      </c>
      <c r="H269" s="13">
        <f t="shared" si="8"/>
        <v>1461</v>
      </c>
      <c r="I269" s="13">
        <f t="shared" si="9"/>
        <v>243.5</v>
      </c>
      <c r="J269" s="4"/>
      <c r="K269" s="19">
        <v>12113027</v>
      </c>
    </row>
    <row r="270" spans="1:11" s="9" customFormat="1" ht="53.4" customHeight="1" x14ac:dyDescent="0.25">
      <c r="A270" s="10" t="s">
        <v>303</v>
      </c>
      <c r="B270" s="11" t="s">
        <v>51</v>
      </c>
      <c r="C270" s="12">
        <v>6</v>
      </c>
      <c r="D270" s="1">
        <v>50</v>
      </c>
      <c r="E270" s="12">
        <v>300</v>
      </c>
      <c r="F270" s="2" t="s">
        <v>2996</v>
      </c>
      <c r="G270" s="3">
        <v>4.47</v>
      </c>
      <c r="H270" s="13">
        <f t="shared" si="8"/>
        <v>1341</v>
      </c>
      <c r="I270" s="13">
        <f t="shared" si="9"/>
        <v>223.5</v>
      </c>
      <c r="J270" s="4"/>
      <c r="K270" s="19">
        <v>12113028</v>
      </c>
    </row>
    <row r="271" spans="1:11" s="9" customFormat="1" ht="33.6" customHeight="1" x14ac:dyDescent="0.25">
      <c r="A271" s="10" t="s">
        <v>304</v>
      </c>
      <c r="B271" s="11" t="s">
        <v>51</v>
      </c>
      <c r="C271" s="12">
        <v>6</v>
      </c>
      <c r="D271" s="1">
        <v>50</v>
      </c>
      <c r="E271" s="12">
        <v>300</v>
      </c>
      <c r="F271" s="2" t="s">
        <v>2997</v>
      </c>
      <c r="G271" s="3">
        <v>4.47</v>
      </c>
      <c r="H271" s="13">
        <f t="shared" si="8"/>
        <v>1341</v>
      </c>
      <c r="I271" s="13">
        <f t="shared" si="9"/>
        <v>223.5</v>
      </c>
      <c r="J271" s="4"/>
      <c r="K271" s="19">
        <v>12113029</v>
      </c>
    </row>
    <row r="272" spans="1:11" s="9" customFormat="1" ht="37.200000000000003" customHeight="1" x14ac:dyDescent="0.25">
      <c r="A272" s="10" t="s">
        <v>305</v>
      </c>
      <c r="B272" s="11" t="s">
        <v>51</v>
      </c>
      <c r="C272" s="12">
        <v>6</v>
      </c>
      <c r="D272" s="1">
        <v>50</v>
      </c>
      <c r="E272" s="12">
        <v>300</v>
      </c>
      <c r="F272" s="2" t="s">
        <v>2998</v>
      </c>
      <c r="G272" s="3">
        <v>4.2699999999999996</v>
      </c>
      <c r="H272" s="13">
        <f t="shared" si="8"/>
        <v>1280.9999999999998</v>
      </c>
      <c r="I272" s="13">
        <f t="shared" si="9"/>
        <v>213.49999999999997</v>
      </c>
      <c r="J272" s="4"/>
      <c r="K272" s="19">
        <v>12113031</v>
      </c>
    </row>
    <row r="273" spans="1:11" s="9" customFormat="1" ht="42" customHeight="1" x14ac:dyDescent="0.25">
      <c r="A273" s="10" t="s">
        <v>306</v>
      </c>
      <c r="B273" s="11" t="s">
        <v>51</v>
      </c>
      <c r="C273" s="12">
        <v>6</v>
      </c>
      <c r="D273" s="1">
        <v>50</v>
      </c>
      <c r="E273" s="12">
        <v>300</v>
      </c>
      <c r="F273" s="2" t="s">
        <v>2999</v>
      </c>
      <c r="G273" s="3">
        <v>5.12</v>
      </c>
      <c r="H273" s="13">
        <f t="shared" si="8"/>
        <v>1536</v>
      </c>
      <c r="I273" s="13">
        <f t="shared" si="9"/>
        <v>256</v>
      </c>
      <c r="J273" s="4"/>
      <c r="K273" s="19">
        <v>12113032</v>
      </c>
    </row>
    <row r="274" spans="1:11" s="9" customFormat="1" ht="40.200000000000003" customHeight="1" x14ac:dyDescent="0.25">
      <c r="A274" s="10" t="s">
        <v>307</v>
      </c>
      <c r="B274" s="11" t="s">
        <v>51</v>
      </c>
      <c r="C274" s="12">
        <v>6</v>
      </c>
      <c r="D274" s="1">
        <v>50</v>
      </c>
      <c r="E274" s="12">
        <v>300</v>
      </c>
      <c r="F274" s="2" t="s">
        <v>3000</v>
      </c>
      <c r="G274" s="3">
        <v>5.12</v>
      </c>
      <c r="H274" s="13">
        <f t="shared" si="8"/>
        <v>1536</v>
      </c>
      <c r="I274" s="13">
        <f t="shared" si="9"/>
        <v>256</v>
      </c>
      <c r="J274" s="4"/>
      <c r="K274" s="19">
        <v>12113033</v>
      </c>
    </row>
    <row r="275" spans="1:11" s="9" customFormat="1" ht="33.6" customHeight="1" x14ac:dyDescent="0.25">
      <c r="A275" s="10" t="s">
        <v>308</v>
      </c>
      <c r="B275" s="11" t="s">
        <v>51</v>
      </c>
      <c r="C275" s="12">
        <v>6</v>
      </c>
      <c r="D275" s="1">
        <v>50</v>
      </c>
      <c r="E275" s="12">
        <v>300</v>
      </c>
      <c r="F275" s="2" t="s">
        <v>3001</v>
      </c>
      <c r="G275" s="3">
        <v>5.12</v>
      </c>
      <c r="H275" s="13">
        <f t="shared" si="8"/>
        <v>1536</v>
      </c>
      <c r="I275" s="13">
        <f t="shared" si="9"/>
        <v>256</v>
      </c>
      <c r="J275" s="4"/>
      <c r="K275" s="19">
        <v>12113034</v>
      </c>
    </row>
    <row r="276" spans="1:11" s="9" customFormat="1" ht="41.4" customHeight="1" x14ac:dyDescent="0.25">
      <c r="A276" s="10" t="s">
        <v>309</v>
      </c>
      <c r="B276" s="11" t="s">
        <v>51</v>
      </c>
      <c r="C276" s="12">
        <v>6</v>
      </c>
      <c r="D276" s="1">
        <v>50</v>
      </c>
      <c r="E276" s="12">
        <v>300</v>
      </c>
      <c r="F276" s="2" t="s">
        <v>3002</v>
      </c>
      <c r="G276" s="3">
        <v>5.12</v>
      </c>
      <c r="H276" s="13">
        <f t="shared" si="8"/>
        <v>1536</v>
      </c>
      <c r="I276" s="13">
        <f t="shared" si="9"/>
        <v>256</v>
      </c>
      <c r="J276" s="4"/>
      <c r="K276" s="19">
        <v>12113035</v>
      </c>
    </row>
    <row r="277" spans="1:11" s="9" customFormat="1" ht="25.95" customHeight="1" x14ac:dyDescent="0.25">
      <c r="A277" s="10" t="s">
        <v>310</v>
      </c>
      <c r="B277" s="11" t="s">
        <v>51</v>
      </c>
      <c r="C277" s="12">
        <v>6</v>
      </c>
      <c r="D277" s="1">
        <v>50</v>
      </c>
      <c r="E277" s="12">
        <v>300</v>
      </c>
      <c r="F277" s="2" t="s">
        <v>3003</v>
      </c>
      <c r="G277" s="3">
        <v>3.72</v>
      </c>
      <c r="H277" s="13">
        <f t="shared" si="8"/>
        <v>1116</v>
      </c>
      <c r="I277" s="13">
        <f t="shared" si="9"/>
        <v>186</v>
      </c>
      <c r="J277" s="4"/>
      <c r="K277" s="19">
        <v>12113036</v>
      </c>
    </row>
    <row r="278" spans="1:11" s="9" customFormat="1" ht="36" customHeight="1" x14ac:dyDescent="0.25">
      <c r="A278" s="10" t="s">
        <v>311</v>
      </c>
      <c r="B278" s="11" t="s">
        <v>51</v>
      </c>
      <c r="C278" s="12">
        <v>6</v>
      </c>
      <c r="D278" s="1">
        <v>50</v>
      </c>
      <c r="E278" s="12">
        <v>300</v>
      </c>
      <c r="F278" s="2" t="s">
        <v>3004</v>
      </c>
      <c r="G278" s="3">
        <v>5.32</v>
      </c>
      <c r="H278" s="13">
        <f t="shared" si="8"/>
        <v>1596</v>
      </c>
      <c r="I278" s="13">
        <f t="shared" si="9"/>
        <v>266</v>
      </c>
      <c r="J278" s="4"/>
      <c r="K278" s="18">
        <v>12113037</v>
      </c>
    </row>
    <row r="279" spans="1:11" s="9" customFormat="1" ht="44.4" customHeight="1" x14ac:dyDescent="0.25">
      <c r="A279" s="10" t="s">
        <v>312</v>
      </c>
      <c r="B279" s="11" t="s">
        <v>51</v>
      </c>
      <c r="C279" s="12">
        <v>6</v>
      </c>
      <c r="D279" s="1">
        <v>50</v>
      </c>
      <c r="E279" s="12">
        <v>300</v>
      </c>
      <c r="F279" s="2" t="s">
        <v>3005</v>
      </c>
      <c r="G279" s="3">
        <v>5.22</v>
      </c>
      <c r="H279" s="13">
        <f t="shared" si="8"/>
        <v>1566</v>
      </c>
      <c r="I279" s="13">
        <f t="shared" si="9"/>
        <v>261</v>
      </c>
      <c r="J279" s="4"/>
      <c r="K279" s="18">
        <v>12113038</v>
      </c>
    </row>
    <row r="280" spans="1:11" s="9" customFormat="1" ht="36" customHeight="1" x14ac:dyDescent="0.25">
      <c r="A280" s="10" t="s">
        <v>313</v>
      </c>
      <c r="B280" s="11" t="s">
        <v>51</v>
      </c>
      <c r="C280" s="12">
        <v>6</v>
      </c>
      <c r="D280" s="1">
        <v>50</v>
      </c>
      <c r="E280" s="12">
        <v>300</v>
      </c>
      <c r="F280" s="2" t="s">
        <v>3006</v>
      </c>
      <c r="G280" s="3">
        <v>5.22</v>
      </c>
      <c r="H280" s="13">
        <f t="shared" si="8"/>
        <v>1566</v>
      </c>
      <c r="I280" s="13">
        <f t="shared" si="9"/>
        <v>261</v>
      </c>
      <c r="J280" s="4"/>
      <c r="K280" s="18">
        <v>12113039</v>
      </c>
    </row>
    <row r="281" spans="1:11" s="9" customFormat="1" ht="54.6" customHeight="1" x14ac:dyDescent="0.25">
      <c r="A281" s="10" t="s">
        <v>65</v>
      </c>
      <c r="B281" s="11" t="s">
        <v>51</v>
      </c>
      <c r="C281" s="12">
        <v>6</v>
      </c>
      <c r="D281" s="1">
        <v>50</v>
      </c>
      <c r="E281" s="12">
        <v>300</v>
      </c>
      <c r="F281" s="2" t="s">
        <v>3007</v>
      </c>
      <c r="G281" s="3">
        <v>5.0999999999999996</v>
      </c>
      <c r="H281" s="13">
        <f t="shared" si="8"/>
        <v>1530</v>
      </c>
      <c r="I281" s="13">
        <f t="shared" si="9"/>
        <v>254.99999999999997</v>
      </c>
      <c r="J281" s="4"/>
      <c r="K281" s="18">
        <v>12113040</v>
      </c>
    </row>
    <row r="282" spans="1:11" s="9" customFormat="1" ht="51" customHeight="1" x14ac:dyDescent="0.25">
      <c r="A282" s="10" t="s">
        <v>314</v>
      </c>
      <c r="B282" s="11" t="s">
        <v>51</v>
      </c>
      <c r="C282" s="12">
        <v>6</v>
      </c>
      <c r="D282" s="1">
        <v>50</v>
      </c>
      <c r="E282" s="12">
        <v>300</v>
      </c>
      <c r="F282" s="2" t="s">
        <v>3008</v>
      </c>
      <c r="G282" s="3">
        <v>5.22</v>
      </c>
      <c r="H282" s="13">
        <f t="shared" si="8"/>
        <v>1566</v>
      </c>
      <c r="I282" s="13">
        <f t="shared" si="9"/>
        <v>261</v>
      </c>
      <c r="J282" s="4"/>
      <c r="K282" s="18">
        <v>12113041</v>
      </c>
    </row>
    <row r="283" spans="1:11" s="9" customFormat="1" ht="41.4" customHeight="1" x14ac:dyDescent="0.25">
      <c r="A283" s="10" t="s">
        <v>315</v>
      </c>
      <c r="B283" s="11" t="s">
        <v>51</v>
      </c>
      <c r="C283" s="12">
        <v>6</v>
      </c>
      <c r="D283" s="1">
        <v>50</v>
      </c>
      <c r="E283" s="12">
        <v>300</v>
      </c>
      <c r="F283" s="2" t="s">
        <v>3009</v>
      </c>
      <c r="G283" s="3">
        <v>5.12</v>
      </c>
      <c r="H283" s="13">
        <f t="shared" si="8"/>
        <v>1536</v>
      </c>
      <c r="I283" s="13">
        <f t="shared" si="9"/>
        <v>256</v>
      </c>
      <c r="J283" s="4"/>
      <c r="K283" s="18">
        <v>12113042</v>
      </c>
    </row>
    <row r="284" spans="1:11" s="9" customFormat="1" ht="45" customHeight="1" x14ac:dyDescent="0.25">
      <c r="A284" s="10" t="s">
        <v>316</v>
      </c>
      <c r="B284" s="11" t="s">
        <v>51</v>
      </c>
      <c r="C284" s="12">
        <v>6</v>
      </c>
      <c r="D284" s="1">
        <v>50</v>
      </c>
      <c r="E284" s="14">
        <v>300</v>
      </c>
      <c r="F284" s="2" t="s">
        <v>3010</v>
      </c>
      <c r="G284" s="3">
        <v>5.16</v>
      </c>
      <c r="H284" s="13">
        <f t="shared" si="8"/>
        <v>1548</v>
      </c>
      <c r="I284" s="13">
        <f t="shared" si="9"/>
        <v>258</v>
      </c>
      <c r="J284" s="4"/>
      <c r="K284" s="18">
        <v>12113043</v>
      </c>
    </row>
    <row r="285" spans="1:11" s="9" customFormat="1" ht="51.6" customHeight="1" x14ac:dyDescent="0.25">
      <c r="A285" s="10" t="s">
        <v>317</v>
      </c>
      <c r="B285" s="11" t="s">
        <v>51</v>
      </c>
      <c r="C285" s="12">
        <v>6</v>
      </c>
      <c r="D285" s="1">
        <v>50</v>
      </c>
      <c r="E285" s="12">
        <v>300</v>
      </c>
      <c r="F285" s="2" t="s">
        <v>3011</v>
      </c>
      <c r="G285" s="3">
        <v>4.2699999999999996</v>
      </c>
      <c r="H285" s="13">
        <f t="shared" si="8"/>
        <v>1280.9999999999998</v>
      </c>
      <c r="I285" s="13">
        <f t="shared" si="9"/>
        <v>213.49999999999997</v>
      </c>
      <c r="J285" s="4"/>
      <c r="K285" s="18">
        <v>12113045</v>
      </c>
    </row>
    <row r="286" spans="1:11" s="9" customFormat="1" ht="50.4" customHeight="1" x14ac:dyDescent="0.25">
      <c r="A286" s="10" t="s">
        <v>318</v>
      </c>
      <c r="B286" s="11" t="s">
        <v>51</v>
      </c>
      <c r="C286" s="12">
        <v>6</v>
      </c>
      <c r="D286" s="1">
        <v>50</v>
      </c>
      <c r="E286" s="12">
        <v>300</v>
      </c>
      <c r="F286" s="2" t="s">
        <v>3012</v>
      </c>
      <c r="G286" s="3">
        <v>3.66</v>
      </c>
      <c r="H286" s="13">
        <f t="shared" si="8"/>
        <v>1098</v>
      </c>
      <c r="I286" s="13">
        <f t="shared" si="9"/>
        <v>183</v>
      </c>
      <c r="J286" s="4"/>
      <c r="K286" s="18">
        <v>12113046</v>
      </c>
    </row>
    <row r="287" spans="1:11" s="9" customFormat="1" ht="42.6" customHeight="1" x14ac:dyDescent="0.25">
      <c r="A287" s="10" t="s">
        <v>319</v>
      </c>
      <c r="B287" s="11" t="s">
        <v>51</v>
      </c>
      <c r="C287" s="12">
        <v>6</v>
      </c>
      <c r="D287" s="1">
        <v>50</v>
      </c>
      <c r="E287" s="12">
        <v>300</v>
      </c>
      <c r="F287" s="2" t="s">
        <v>3013</v>
      </c>
      <c r="G287" s="3">
        <v>3.66</v>
      </c>
      <c r="H287" s="13">
        <f t="shared" si="8"/>
        <v>1098</v>
      </c>
      <c r="I287" s="13">
        <f t="shared" si="9"/>
        <v>183</v>
      </c>
      <c r="J287" s="4"/>
      <c r="K287" s="19">
        <v>12113048</v>
      </c>
    </row>
    <row r="288" spans="1:11" s="9" customFormat="1" ht="58.2" customHeight="1" x14ac:dyDescent="0.25">
      <c r="A288" s="10" t="s">
        <v>320</v>
      </c>
      <c r="B288" s="11" t="s">
        <v>51</v>
      </c>
      <c r="C288" s="12">
        <v>6</v>
      </c>
      <c r="D288" s="1">
        <v>50</v>
      </c>
      <c r="E288" s="12">
        <v>300</v>
      </c>
      <c r="F288" s="2" t="s">
        <v>3014</v>
      </c>
      <c r="G288" s="3">
        <v>3.66</v>
      </c>
      <c r="H288" s="13">
        <f t="shared" si="8"/>
        <v>1098</v>
      </c>
      <c r="I288" s="13">
        <f t="shared" si="9"/>
        <v>183</v>
      </c>
      <c r="J288" s="4"/>
      <c r="K288" s="19">
        <v>12113049</v>
      </c>
    </row>
    <row r="289" spans="1:11" s="9" customFormat="1" ht="28.2" customHeight="1" x14ac:dyDescent="0.25">
      <c r="A289" s="10" t="s">
        <v>321</v>
      </c>
      <c r="B289" s="11" t="s">
        <v>51</v>
      </c>
      <c r="C289" s="12">
        <v>6</v>
      </c>
      <c r="D289" s="1">
        <v>50</v>
      </c>
      <c r="E289" s="12">
        <v>300</v>
      </c>
      <c r="F289" s="2" t="s">
        <v>3015</v>
      </c>
      <c r="G289" s="3">
        <v>3.84</v>
      </c>
      <c r="H289" s="13">
        <f t="shared" ref="H289:H352" si="10">G289*E289</f>
        <v>1152</v>
      </c>
      <c r="I289" s="13">
        <f t="shared" ref="I289:I352" si="11">G289*D289</f>
        <v>192</v>
      </c>
      <c r="J289" s="4"/>
      <c r="K289" s="19">
        <v>12113050</v>
      </c>
    </row>
    <row r="290" spans="1:11" s="9" customFormat="1" ht="37.950000000000003" customHeight="1" x14ac:dyDescent="0.25">
      <c r="A290" s="10" t="s">
        <v>322</v>
      </c>
      <c r="B290" s="11" t="s">
        <v>51</v>
      </c>
      <c r="C290" s="12">
        <v>6</v>
      </c>
      <c r="D290" s="1">
        <v>50</v>
      </c>
      <c r="E290" s="12">
        <v>300</v>
      </c>
      <c r="F290" s="2" t="s">
        <v>3016</v>
      </c>
      <c r="G290" s="3">
        <v>4.0599999999999996</v>
      </c>
      <c r="H290" s="13">
        <f t="shared" si="10"/>
        <v>1217.9999999999998</v>
      </c>
      <c r="I290" s="13">
        <f t="shared" si="11"/>
        <v>202.99999999999997</v>
      </c>
      <c r="J290" s="4"/>
      <c r="K290" s="19">
        <v>12113051</v>
      </c>
    </row>
    <row r="291" spans="1:11" s="9" customFormat="1" ht="31.95" customHeight="1" x14ac:dyDescent="0.25">
      <c r="A291" s="10" t="s">
        <v>323</v>
      </c>
      <c r="B291" s="11" t="s">
        <v>51</v>
      </c>
      <c r="C291" s="12">
        <v>6</v>
      </c>
      <c r="D291" s="1">
        <v>50</v>
      </c>
      <c r="E291" s="12">
        <v>300</v>
      </c>
      <c r="F291" s="2" t="s">
        <v>3017</v>
      </c>
      <c r="G291" s="3">
        <v>3.9</v>
      </c>
      <c r="H291" s="13">
        <f t="shared" si="10"/>
        <v>1170</v>
      </c>
      <c r="I291" s="13">
        <f t="shared" si="11"/>
        <v>195</v>
      </c>
      <c r="J291" s="4"/>
      <c r="K291" s="19">
        <v>12113052</v>
      </c>
    </row>
    <row r="292" spans="1:11" s="9" customFormat="1" ht="40.200000000000003" customHeight="1" x14ac:dyDescent="0.25">
      <c r="A292" s="10" t="s">
        <v>324</v>
      </c>
      <c r="B292" s="11" t="s">
        <v>51</v>
      </c>
      <c r="C292" s="12">
        <v>6</v>
      </c>
      <c r="D292" s="1">
        <v>50</v>
      </c>
      <c r="E292" s="12">
        <v>300</v>
      </c>
      <c r="F292" s="2" t="s">
        <v>3018</v>
      </c>
      <c r="G292" s="3">
        <v>4.0599999999999996</v>
      </c>
      <c r="H292" s="13">
        <f t="shared" si="10"/>
        <v>1217.9999999999998</v>
      </c>
      <c r="I292" s="13">
        <f t="shared" si="11"/>
        <v>202.99999999999997</v>
      </c>
      <c r="J292" s="4"/>
      <c r="K292" s="19">
        <v>12113054</v>
      </c>
    </row>
    <row r="293" spans="1:11" s="9" customFormat="1" ht="37.200000000000003" customHeight="1" x14ac:dyDescent="0.25">
      <c r="A293" s="10" t="s">
        <v>321</v>
      </c>
      <c r="B293" s="11" t="s">
        <v>51</v>
      </c>
      <c r="C293" s="12">
        <v>6</v>
      </c>
      <c r="D293" s="1">
        <v>500</v>
      </c>
      <c r="E293" s="12">
        <v>3000</v>
      </c>
      <c r="F293" s="2" t="s">
        <v>3019</v>
      </c>
      <c r="G293" s="3">
        <v>3.01</v>
      </c>
      <c r="H293" s="13">
        <f t="shared" si="10"/>
        <v>9030</v>
      </c>
      <c r="I293" s="13">
        <f t="shared" si="11"/>
        <v>1505</v>
      </c>
      <c r="J293" s="4"/>
      <c r="K293" s="19">
        <v>12113055</v>
      </c>
    </row>
    <row r="294" spans="1:11" s="9" customFormat="1" ht="37.200000000000003" customHeight="1" x14ac:dyDescent="0.25">
      <c r="A294" s="10" t="s">
        <v>325</v>
      </c>
      <c r="B294" s="11" t="s">
        <v>51</v>
      </c>
      <c r="C294" s="12">
        <v>6</v>
      </c>
      <c r="D294" s="1">
        <v>30</v>
      </c>
      <c r="E294" s="12">
        <v>180</v>
      </c>
      <c r="F294" s="2" t="s">
        <v>3020</v>
      </c>
      <c r="G294" s="3">
        <v>8.06</v>
      </c>
      <c r="H294" s="13">
        <f t="shared" si="10"/>
        <v>1450.8000000000002</v>
      </c>
      <c r="I294" s="13">
        <f t="shared" si="11"/>
        <v>241.8</v>
      </c>
      <c r="J294" s="4"/>
      <c r="K294" s="19">
        <v>12113056</v>
      </c>
    </row>
    <row r="295" spans="1:11" s="9" customFormat="1" ht="30" customHeight="1" x14ac:dyDescent="0.25">
      <c r="A295" s="10" t="s">
        <v>326</v>
      </c>
      <c r="B295" s="11" t="s">
        <v>51</v>
      </c>
      <c r="C295" s="12">
        <v>6</v>
      </c>
      <c r="D295" s="1">
        <v>50</v>
      </c>
      <c r="E295" s="12">
        <v>300</v>
      </c>
      <c r="F295" s="2" t="s">
        <v>3021</v>
      </c>
      <c r="G295" s="3">
        <v>3.94</v>
      </c>
      <c r="H295" s="13">
        <f t="shared" si="10"/>
        <v>1182</v>
      </c>
      <c r="I295" s="13">
        <f t="shared" si="11"/>
        <v>197</v>
      </c>
      <c r="J295" s="4"/>
      <c r="K295" s="19">
        <v>12113059</v>
      </c>
    </row>
    <row r="296" spans="1:11" s="9" customFormat="1" ht="45.6" customHeight="1" x14ac:dyDescent="0.25">
      <c r="A296" s="10" t="s">
        <v>327</v>
      </c>
      <c r="B296" s="11" t="s">
        <v>51</v>
      </c>
      <c r="C296" s="12">
        <v>6</v>
      </c>
      <c r="D296" s="1">
        <v>50</v>
      </c>
      <c r="E296" s="12">
        <v>300</v>
      </c>
      <c r="F296" s="2" t="s">
        <v>3022</v>
      </c>
      <c r="G296" s="3">
        <v>4.75</v>
      </c>
      <c r="H296" s="13">
        <f t="shared" si="10"/>
        <v>1425</v>
      </c>
      <c r="I296" s="13">
        <f t="shared" si="11"/>
        <v>237.5</v>
      </c>
      <c r="J296" s="4"/>
      <c r="K296" s="18">
        <v>12113063</v>
      </c>
    </row>
    <row r="297" spans="1:11" s="9" customFormat="1" ht="43.95" customHeight="1" x14ac:dyDescent="0.25">
      <c r="A297" s="10" t="s">
        <v>328</v>
      </c>
      <c r="B297" s="11" t="s">
        <v>51</v>
      </c>
      <c r="C297" s="12">
        <v>6</v>
      </c>
      <c r="D297" s="1">
        <v>50</v>
      </c>
      <c r="E297" s="12">
        <v>300</v>
      </c>
      <c r="F297" s="2" t="s">
        <v>3023</v>
      </c>
      <c r="G297" s="3">
        <v>3.68</v>
      </c>
      <c r="H297" s="13">
        <f t="shared" si="10"/>
        <v>1104</v>
      </c>
      <c r="I297" s="13">
        <f t="shared" si="11"/>
        <v>184</v>
      </c>
      <c r="J297" s="4"/>
      <c r="K297" s="18">
        <v>12113064</v>
      </c>
    </row>
    <row r="298" spans="1:11" s="9" customFormat="1" ht="41.4" customHeight="1" x14ac:dyDescent="0.25">
      <c r="A298" s="10" t="s">
        <v>329</v>
      </c>
      <c r="B298" s="11" t="s">
        <v>51</v>
      </c>
      <c r="C298" s="12">
        <v>6</v>
      </c>
      <c r="D298" s="1">
        <v>50</v>
      </c>
      <c r="E298" s="12">
        <v>300</v>
      </c>
      <c r="F298" s="2" t="s">
        <v>3024</v>
      </c>
      <c r="G298" s="3">
        <v>4.47</v>
      </c>
      <c r="H298" s="13">
        <f t="shared" si="10"/>
        <v>1341</v>
      </c>
      <c r="I298" s="13">
        <f t="shared" si="11"/>
        <v>223.5</v>
      </c>
      <c r="J298" s="4"/>
      <c r="K298" s="18">
        <v>12113067</v>
      </c>
    </row>
    <row r="299" spans="1:11" s="9" customFormat="1" ht="40.950000000000003" customHeight="1" x14ac:dyDescent="0.25">
      <c r="A299" s="10" t="s">
        <v>330</v>
      </c>
      <c r="B299" s="11" t="s">
        <v>51</v>
      </c>
      <c r="C299" s="12">
        <v>6</v>
      </c>
      <c r="D299" s="1">
        <v>50</v>
      </c>
      <c r="E299" s="12">
        <v>300</v>
      </c>
      <c r="F299" s="2" t="s">
        <v>3025</v>
      </c>
      <c r="G299" s="3">
        <v>3.86</v>
      </c>
      <c r="H299" s="13">
        <f t="shared" si="10"/>
        <v>1158</v>
      </c>
      <c r="I299" s="13">
        <f t="shared" si="11"/>
        <v>193</v>
      </c>
      <c r="J299" s="4"/>
      <c r="K299" s="18">
        <v>12113070</v>
      </c>
    </row>
    <row r="300" spans="1:11" s="9" customFormat="1" ht="40.950000000000003" customHeight="1" x14ac:dyDescent="0.25">
      <c r="A300" s="10" t="s">
        <v>331</v>
      </c>
      <c r="B300" s="11" t="s">
        <v>51</v>
      </c>
      <c r="C300" s="12">
        <v>6</v>
      </c>
      <c r="D300" s="1">
        <v>50</v>
      </c>
      <c r="E300" s="14">
        <v>300</v>
      </c>
      <c r="F300" s="2" t="s">
        <v>3026</v>
      </c>
      <c r="G300" s="3">
        <v>4.7300000000000004</v>
      </c>
      <c r="H300" s="13">
        <f t="shared" si="10"/>
        <v>1419.0000000000002</v>
      </c>
      <c r="I300" s="13">
        <f t="shared" si="11"/>
        <v>236.50000000000003</v>
      </c>
      <c r="J300" s="4"/>
      <c r="K300" s="18">
        <v>12113071</v>
      </c>
    </row>
    <row r="301" spans="1:11" s="9" customFormat="1" ht="47.4" customHeight="1" x14ac:dyDescent="0.25">
      <c r="A301" s="10" t="s">
        <v>332</v>
      </c>
      <c r="B301" s="11" t="s">
        <v>51</v>
      </c>
      <c r="C301" s="12">
        <v>8</v>
      </c>
      <c r="D301" s="1">
        <v>50</v>
      </c>
      <c r="E301" s="12">
        <v>400</v>
      </c>
      <c r="F301" s="2" t="s">
        <v>3027</v>
      </c>
      <c r="G301" s="3">
        <v>2.63</v>
      </c>
      <c r="H301" s="13">
        <f t="shared" si="10"/>
        <v>1052</v>
      </c>
      <c r="I301" s="13">
        <f t="shared" si="11"/>
        <v>131.5</v>
      </c>
      <c r="J301" s="4"/>
      <c r="K301" s="18">
        <v>12113073</v>
      </c>
    </row>
    <row r="302" spans="1:11" s="9" customFormat="1" ht="43.2" customHeight="1" x14ac:dyDescent="0.25">
      <c r="A302" s="10" t="s">
        <v>333</v>
      </c>
      <c r="B302" s="11" t="s">
        <v>51</v>
      </c>
      <c r="C302" s="12">
        <v>8</v>
      </c>
      <c r="D302" s="1">
        <v>50</v>
      </c>
      <c r="E302" s="12">
        <v>400</v>
      </c>
      <c r="F302" s="2" t="s">
        <v>3028</v>
      </c>
      <c r="G302" s="3">
        <v>3.28</v>
      </c>
      <c r="H302" s="13">
        <f t="shared" si="10"/>
        <v>1312</v>
      </c>
      <c r="I302" s="13">
        <f t="shared" si="11"/>
        <v>164</v>
      </c>
      <c r="J302" s="4"/>
      <c r="K302" s="18">
        <v>12113074</v>
      </c>
    </row>
    <row r="303" spans="1:11" s="9" customFormat="1" ht="43.95" customHeight="1" x14ac:dyDescent="0.25">
      <c r="A303" s="10" t="s">
        <v>334</v>
      </c>
      <c r="B303" s="11" t="s">
        <v>51</v>
      </c>
      <c r="C303" s="12">
        <v>8</v>
      </c>
      <c r="D303" s="1">
        <v>50</v>
      </c>
      <c r="E303" s="12">
        <v>400</v>
      </c>
      <c r="F303" s="2" t="s">
        <v>3029</v>
      </c>
      <c r="G303" s="3">
        <v>3.11</v>
      </c>
      <c r="H303" s="13">
        <f t="shared" si="10"/>
        <v>1244</v>
      </c>
      <c r="I303" s="13">
        <f t="shared" si="11"/>
        <v>155.5</v>
      </c>
      <c r="J303" s="4"/>
      <c r="K303" s="19">
        <v>12113075</v>
      </c>
    </row>
    <row r="304" spans="1:11" s="9" customFormat="1" ht="49.2" customHeight="1" x14ac:dyDescent="0.25">
      <c r="A304" s="10" t="s">
        <v>335</v>
      </c>
      <c r="B304" s="11" t="s">
        <v>51</v>
      </c>
      <c r="C304" s="12">
        <v>8</v>
      </c>
      <c r="D304" s="1">
        <v>50</v>
      </c>
      <c r="E304" s="12">
        <v>400</v>
      </c>
      <c r="F304" s="2" t="s">
        <v>3030</v>
      </c>
      <c r="G304" s="3">
        <v>3.76</v>
      </c>
      <c r="H304" s="13">
        <f t="shared" si="10"/>
        <v>1504</v>
      </c>
      <c r="I304" s="13">
        <f t="shared" si="11"/>
        <v>188</v>
      </c>
      <c r="J304" s="4"/>
      <c r="K304" s="19">
        <v>12113100</v>
      </c>
    </row>
    <row r="305" spans="1:11" s="9" customFormat="1" ht="46.2" customHeight="1" x14ac:dyDescent="0.25">
      <c r="A305" s="10" t="s">
        <v>336</v>
      </c>
      <c r="B305" s="11" t="s">
        <v>51</v>
      </c>
      <c r="C305" s="12">
        <v>8</v>
      </c>
      <c r="D305" s="1">
        <v>50</v>
      </c>
      <c r="E305" s="12">
        <v>400</v>
      </c>
      <c r="F305" s="2" t="s">
        <v>3031</v>
      </c>
      <c r="G305" s="3">
        <v>3.96</v>
      </c>
      <c r="H305" s="13">
        <f t="shared" si="10"/>
        <v>1584</v>
      </c>
      <c r="I305" s="13">
        <f t="shared" si="11"/>
        <v>198</v>
      </c>
      <c r="J305" s="4"/>
      <c r="K305" s="19">
        <v>12113101</v>
      </c>
    </row>
    <row r="306" spans="1:11" s="9" customFormat="1" ht="40.200000000000003" customHeight="1" x14ac:dyDescent="0.25">
      <c r="A306" s="10" t="s">
        <v>337</v>
      </c>
      <c r="B306" s="11" t="s">
        <v>51</v>
      </c>
      <c r="C306" s="12">
        <v>8</v>
      </c>
      <c r="D306" s="1">
        <v>50</v>
      </c>
      <c r="E306" s="12">
        <v>400</v>
      </c>
      <c r="F306" s="2" t="s">
        <v>3032</v>
      </c>
      <c r="G306" s="3">
        <v>3.01</v>
      </c>
      <c r="H306" s="13">
        <f t="shared" si="10"/>
        <v>1204</v>
      </c>
      <c r="I306" s="13">
        <f t="shared" si="11"/>
        <v>150.5</v>
      </c>
      <c r="J306" s="4"/>
      <c r="K306" s="19">
        <v>12113121</v>
      </c>
    </row>
    <row r="307" spans="1:11" s="9" customFormat="1" ht="41.4" customHeight="1" x14ac:dyDescent="0.25">
      <c r="A307" s="10" t="s">
        <v>338</v>
      </c>
      <c r="B307" s="11" t="s">
        <v>51</v>
      </c>
      <c r="C307" s="12">
        <v>8</v>
      </c>
      <c r="D307" s="1">
        <v>50</v>
      </c>
      <c r="E307" s="12">
        <v>400</v>
      </c>
      <c r="F307" s="2" t="s">
        <v>3033</v>
      </c>
      <c r="G307" s="3">
        <v>4.2699999999999996</v>
      </c>
      <c r="H307" s="13">
        <f t="shared" si="10"/>
        <v>1707.9999999999998</v>
      </c>
      <c r="I307" s="13">
        <f t="shared" si="11"/>
        <v>213.49999999999997</v>
      </c>
      <c r="J307" s="4"/>
      <c r="K307" s="19">
        <v>12113123</v>
      </c>
    </row>
    <row r="308" spans="1:11" s="9" customFormat="1" ht="31.2" customHeight="1" x14ac:dyDescent="0.25">
      <c r="A308" s="10" t="s">
        <v>339</v>
      </c>
      <c r="B308" s="11" t="s">
        <v>51</v>
      </c>
      <c r="C308" s="12">
        <v>8</v>
      </c>
      <c r="D308" s="1">
        <v>15</v>
      </c>
      <c r="E308" s="12">
        <v>120</v>
      </c>
      <c r="F308" s="2" t="s">
        <v>3034</v>
      </c>
      <c r="G308" s="3">
        <v>7.28</v>
      </c>
      <c r="H308" s="13">
        <f t="shared" si="10"/>
        <v>873.6</v>
      </c>
      <c r="I308" s="13">
        <f t="shared" si="11"/>
        <v>109.2</v>
      </c>
      <c r="J308" s="4"/>
      <c r="K308" s="19">
        <v>12131001</v>
      </c>
    </row>
    <row r="309" spans="1:11" s="9" customFormat="1" ht="41.4" customHeight="1" x14ac:dyDescent="0.25">
      <c r="A309" s="10" t="s">
        <v>340</v>
      </c>
      <c r="B309" s="11" t="s">
        <v>51</v>
      </c>
      <c r="C309" s="12">
        <v>8</v>
      </c>
      <c r="D309" s="1">
        <v>10</v>
      </c>
      <c r="E309" s="12">
        <v>80</v>
      </c>
      <c r="F309" s="2" t="s">
        <v>3035</v>
      </c>
      <c r="G309" s="3">
        <v>8.5399999999999991</v>
      </c>
      <c r="H309" s="13">
        <f t="shared" si="10"/>
        <v>683.19999999999993</v>
      </c>
      <c r="I309" s="13">
        <f t="shared" si="11"/>
        <v>85.399999999999991</v>
      </c>
      <c r="J309" s="4"/>
      <c r="K309" s="19">
        <v>12131003</v>
      </c>
    </row>
    <row r="310" spans="1:11" s="9" customFormat="1" ht="34.950000000000003" customHeight="1" x14ac:dyDescent="0.25">
      <c r="A310" s="10" t="s">
        <v>341</v>
      </c>
      <c r="B310" s="11" t="s">
        <v>51</v>
      </c>
      <c r="C310" s="12">
        <v>9</v>
      </c>
      <c r="D310" s="1">
        <v>10</v>
      </c>
      <c r="E310" s="12">
        <v>90</v>
      </c>
      <c r="F310" s="2" t="s">
        <v>3036</v>
      </c>
      <c r="G310" s="3">
        <v>6.12</v>
      </c>
      <c r="H310" s="13">
        <f t="shared" si="10"/>
        <v>550.79999999999995</v>
      </c>
      <c r="I310" s="13">
        <f t="shared" si="11"/>
        <v>61.2</v>
      </c>
      <c r="J310" s="4"/>
      <c r="K310" s="19">
        <v>12131004</v>
      </c>
    </row>
    <row r="311" spans="1:11" s="9" customFormat="1" ht="51.6" customHeight="1" x14ac:dyDescent="0.25">
      <c r="A311" s="10" t="s">
        <v>342</v>
      </c>
      <c r="B311" s="11" t="s">
        <v>51</v>
      </c>
      <c r="C311" s="12">
        <v>8</v>
      </c>
      <c r="D311" s="1">
        <v>15</v>
      </c>
      <c r="E311" s="12">
        <v>120</v>
      </c>
      <c r="F311" s="2" t="s">
        <v>3037</v>
      </c>
      <c r="G311" s="3">
        <v>9.98</v>
      </c>
      <c r="H311" s="13">
        <f t="shared" si="10"/>
        <v>1197.6000000000001</v>
      </c>
      <c r="I311" s="13">
        <f t="shared" si="11"/>
        <v>149.70000000000002</v>
      </c>
      <c r="J311" s="4"/>
      <c r="K311" s="19">
        <v>12131005</v>
      </c>
    </row>
    <row r="312" spans="1:11" s="9" customFormat="1" ht="43.95" customHeight="1" x14ac:dyDescent="0.25">
      <c r="A312" s="10" t="s">
        <v>343</v>
      </c>
      <c r="B312" s="11" t="s">
        <v>51</v>
      </c>
      <c r="C312" s="12">
        <v>6</v>
      </c>
      <c r="D312" s="1">
        <v>100</v>
      </c>
      <c r="E312" s="12">
        <v>600</v>
      </c>
      <c r="F312" s="2" t="s">
        <v>3038</v>
      </c>
      <c r="G312" s="3">
        <v>2.72</v>
      </c>
      <c r="H312" s="13">
        <f t="shared" si="10"/>
        <v>1632.0000000000002</v>
      </c>
      <c r="I312" s="13">
        <f t="shared" si="11"/>
        <v>272</v>
      </c>
      <c r="J312" s="4"/>
      <c r="K312" s="19">
        <v>12131006</v>
      </c>
    </row>
    <row r="313" spans="1:11" s="9" customFormat="1" ht="40.200000000000003" customHeight="1" x14ac:dyDescent="0.25">
      <c r="A313" s="10" t="s">
        <v>344</v>
      </c>
      <c r="B313" s="11" t="s">
        <v>51</v>
      </c>
      <c r="C313" s="12">
        <v>8</v>
      </c>
      <c r="D313" s="1">
        <v>100</v>
      </c>
      <c r="E313" s="12">
        <v>800</v>
      </c>
      <c r="F313" s="2" t="s">
        <v>3039</v>
      </c>
      <c r="G313" s="3">
        <v>1.1200000000000001</v>
      </c>
      <c r="H313" s="13">
        <f t="shared" si="10"/>
        <v>896.00000000000011</v>
      </c>
      <c r="I313" s="13">
        <f t="shared" si="11"/>
        <v>112.00000000000001</v>
      </c>
      <c r="J313" s="4"/>
      <c r="K313" s="19">
        <v>12131007</v>
      </c>
    </row>
    <row r="314" spans="1:11" s="9" customFormat="1" ht="40.200000000000003" customHeight="1" x14ac:dyDescent="0.25">
      <c r="A314" s="10" t="s">
        <v>345</v>
      </c>
      <c r="B314" s="11" t="s">
        <v>51</v>
      </c>
      <c r="C314" s="12">
        <v>8</v>
      </c>
      <c r="D314" s="1">
        <v>100</v>
      </c>
      <c r="E314" s="12">
        <v>800</v>
      </c>
      <c r="F314" s="2" t="s">
        <v>3040</v>
      </c>
      <c r="G314" s="3">
        <v>1.24</v>
      </c>
      <c r="H314" s="13">
        <f t="shared" si="10"/>
        <v>992</v>
      </c>
      <c r="I314" s="13">
        <f t="shared" si="11"/>
        <v>124</v>
      </c>
      <c r="J314" s="4"/>
      <c r="K314" s="19">
        <v>12131008</v>
      </c>
    </row>
    <row r="315" spans="1:11" s="9" customFormat="1" ht="39.6" customHeight="1" x14ac:dyDescent="0.25">
      <c r="A315" s="10" t="s">
        <v>346</v>
      </c>
      <c r="B315" s="11" t="s">
        <v>51</v>
      </c>
      <c r="C315" s="12">
        <v>8</v>
      </c>
      <c r="D315" s="1">
        <v>100</v>
      </c>
      <c r="E315" s="12">
        <v>800</v>
      </c>
      <c r="F315" s="2" t="s">
        <v>3041</v>
      </c>
      <c r="G315" s="3">
        <v>1.35</v>
      </c>
      <c r="H315" s="13">
        <f t="shared" si="10"/>
        <v>1080</v>
      </c>
      <c r="I315" s="13">
        <f t="shared" si="11"/>
        <v>135</v>
      </c>
      <c r="J315" s="4"/>
      <c r="K315" s="19">
        <v>12131009</v>
      </c>
    </row>
    <row r="316" spans="1:11" s="9" customFormat="1" ht="39" customHeight="1" x14ac:dyDescent="0.25">
      <c r="A316" s="10" t="s">
        <v>347</v>
      </c>
      <c r="B316" s="11" t="s">
        <v>51</v>
      </c>
      <c r="C316" s="12">
        <v>8</v>
      </c>
      <c r="D316" s="1">
        <v>100</v>
      </c>
      <c r="E316" s="12">
        <v>800</v>
      </c>
      <c r="F316" s="2" t="s">
        <v>3042</v>
      </c>
      <c r="G316" s="3">
        <v>1.59</v>
      </c>
      <c r="H316" s="13">
        <f t="shared" si="10"/>
        <v>1272</v>
      </c>
      <c r="I316" s="13">
        <f t="shared" si="11"/>
        <v>159</v>
      </c>
      <c r="J316" s="4"/>
      <c r="K316" s="18">
        <v>12131010</v>
      </c>
    </row>
    <row r="317" spans="1:11" s="9" customFormat="1" ht="42.6" customHeight="1" x14ac:dyDescent="0.25">
      <c r="A317" s="10" t="s">
        <v>348</v>
      </c>
      <c r="B317" s="11" t="s">
        <v>51</v>
      </c>
      <c r="C317" s="12">
        <v>8</v>
      </c>
      <c r="D317" s="1">
        <v>100</v>
      </c>
      <c r="E317" s="12">
        <v>800</v>
      </c>
      <c r="F317" s="2" t="s">
        <v>3043</v>
      </c>
      <c r="G317" s="3">
        <v>1.59</v>
      </c>
      <c r="H317" s="13">
        <f t="shared" si="10"/>
        <v>1272</v>
      </c>
      <c r="I317" s="13">
        <f t="shared" si="11"/>
        <v>159</v>
      </c>
      <c r="J317" s="4"/>
      <c r="K317" s="18">
        <v>12131011</v>
      </c>
    </row>
    <row r="318" spans="1:11" s="9" customFormat="1" ht="29.4" customHeight="1" x14ac:dyDescent="0.25">
      <c r="A318" s="10" t="s">
        <v>349</v>
      </c>
      <c r="B318" s="11" t="s">
        <v>51</v>
      </c>
      <c r="C318" s="12">
        <v>6</v>
      </c>
      <c r="D318" s="1">
        <v>100</v>
      </c>
      <c r="E318" s="12">
        <v>600</v>
      </c>
      <c r="F318" s="2" t="s">
        <v>3044</v>
      </c>
      <c r="G318" s="3">
        <v>1.93</v>
      </c>
      <c r="H318" s="13">
        <f t="shared" si="10"/>
        <v>1158</v>
      </c>
      <c r="I318" s="13">
        <f t="shared" si="11"/>
        <v>193</v>
      </c>
      <c r="J318" s="4"/>
      <c r="K318" s="18">
        <v>12131012</v>
      </c>
    </row>
    <row r="319" spans="1:11" s="9" customFormat="1" ht="40.200000000000003" customHeight="1" x14ac:dyDescent="0.25">
      <c r="A319" s="10" t="s">
        <v>350</v>
      </c>
      <c r="B319" s="11" t="s">
        <v>51</v>
      </c>
      <c r="C319" s="12">
        <v>8</v>
      </c>
      <c r="D319" s="1">
        <v>100</v>
      </c>
      <c r="E319" s="12">
        <v>800</v>
      </c>
      <c r="F319" s="2" t="s">
        <v>3045</v>
      </c>
      <c r="G319" s="3">
        <v>1.84</v>
      </c>
      <c r="H319" s="13">
        <f t="shared" si="10"/>
        <v>1472</v>
      </c>
      <c r="I319" s="13">
        <f t="shared" si="11"/>
        <v>184</v>
      </c>
      <c r="J319" s="4"/>
      <c r="K319" s="18">
        <v>12131013</v>
      </c>
    </row>
    <row r="320" spans="1:11" s="9" customFormat="1" ht="33.6" customHeight="1" x14ac:dyDescent="0.25">
      <c r="A320" s="10" t="s">
        <v>351</v>
      </c>
      <c r="B320" s="11" t="s">
        <v>51</v>
      </c>
      <c r="C320" s="12">
        <v>8</v>
      </c>
      <c r="D320" s="1">
        <v>100</v>
      </c>
      <c r="E320" s="12">
        <v>800</v>
      </c>
      <c r="F320" s="2" t="s">
        <v>3046</v>
      </c>
      <c r="G320" s="3">
        <v>1.93</v>
      </c>
      <c r="H320" s="13">
        <f t="shared" si="10"/>
        <v>1544</v>
      </c>
      <c r="I320" s="13">
        <f t="shared" si="11"/>
        <v>193</v>
      </c>
      <c r="J320" s="4"/>
      <c r="K320" s="18">
        <v>12131014</v>
      </c>
    </row>
    <row r="321" spans="1:11" s="9" customFormat="1" ht="33" customHeight="1" x14ac:dyDescent="0.25">
      <c r="A321" s="10" t="s">
        <v>352</v>
      </c>
      <c r="B321" s="11" t="s">
        <v>51</v>
      </c>
      <c r="C321" s="12">
        <v>8</v>
      </c>
      <c r="D321" s="1">
        <v>100</v>
      </c>
      <c r="E321" s="12">
        <v>800</v>
      </c>
      <c r="F321" s="2" t="s">
        <v>3047</v>
      </c>
      <c r="G321" s="3">
        <v>2.2000000000000002</v>
      </c>
      <c r="H321" s="13">
        <f t="shared" si="10"/>
        <v>1760.0000000000002</v>
      </c>
      <c r="I321" s="13">
        <f t="shared" si="11"/>
        <v>220.00000000000003</v>
      </c>
      <c r="J321" s="4"/>
      <c r="K321" s="18">
        <v>12131015</v>
      </c>
    </row>
    <row r="322" spans="1:11" s="9" customFormat="1" ht="33" customHeight="1" x14ac:dyDescent="0.25">
      <c r="A322" s="10" t="s">
        <v>353</v>
      </c>
      <c r="B322" s="11" t="s">
        <v>51</v>
      </c>
      <c r="C322" s="12">
        <v>8</v>
      </c>
      <c r="D322" s="1">
        <v>100</v>
      </c>
      <c r="E322" s="12">
        <v>800</v>
      </c>
      <c r="F322" s="2" t="s">
        <v>3048</v>
      </c>
      <c r="G322" s="3">
        <v>2.4700000000000002</v>
      </c>
      <c r="H322" s="13">
        <f t="shared" si="10"/>
        <v>1976.0000000000002</v>
      </c>
      <c r="I322" s="13">
        <f t="shared" si="11"/>
        <v>247.00000000000003</v>
      </c>
      <c r="J322" s="4"/>
      <c r="K322" s="18">
        <v>12131016</v>
      </c>
    </row>
    <row r="323" spans="1:11" s="9" customFormat="1" ht="34.200000000000003" customHeight="1" x14ac:dyDescent="0.25">
      <c r="A323" s="10" t="s">
        <v>354</v>
      </c>
      <c r="B323" s="11" t="s">
        <v>51</v>
      </c>
      <c r="C323" s="12">
        <v>8</v>
      </c>
      <c r="D323" s="1">
        <v>100</v>
      </c>
      <c r="E323" s="12">
        <v>800</v>
      </c>
      <c r="F323" s="2" t="s">
        <v>3049</v>
      </c>
      <c r="G323" s="3">
        <v>2.69</v>
      </c>
      <c r="H323" s="13">
        <f t="shared" si="10"/>
        <v>2152</v>
      </c>
      <c r="I323" s="13">
        <f t="shared" si="11"/>
        <v>269</v>
      </c>
      <c r="J323" s="4"/>
      <c r="K323" s="18">
        <v>12131017</v>
      </c>
    </row>
    <row r="324" spans="1:11" s="9" customFormat="1" ht="34.200000000000003" customHeight="1" x14ac:dyDescent="0.25">
      <c r="A324" s="10" t="s">
        <v>355</v>
      </c>
      <c r="B324" s="11" t="s">
        <v>51</v>
      </c>
      <c r="C324" s="12">
        <v>6</v>
      </c>
      <c r="D324" s="1">
        <v>100</v>
      </c>
      <c r="E324" s="12">
        <v>600</v>
      </c>
      <c r="F324" s="2" t="s">
        <v>3050</v>
      </c>
      <c r="G324" s="3">
        <v>3.16</v>
      </c>
      <c r="H324" s="13">
        <f t="shared" si="10"/>
        <v>1896</v>
      </c>
      <c r="I324" s="13">
        <f t="shared" si="11"/>
        <v>316</v>
      </c>
      <c r="J324" s="4"/>
      <c r="K324" s="18">
        <v>12131018</v>
      </c>
    </row>
    <row r="325" spans="1:11" s="9" customFormat="1" ht="28.95" customHeight="1" x14ac:dyDescent="0.25">
      <c r="A325" s="10" t="s">
        <v>356</v>
      </c>
      <c r="B325" s="11" t="s">
        <v>51</v>
      </c>
      <c r="C325" s="12">
        <v>9</v>
      </c>
      <c r="D325" s="1">
        <v>100</v>
      </c>
      <c r="E325" s="12">
        <v>900</v>
      </c>
      <c r="F325" s="2" t="s">
        <v>3051</v>
      </c>
      <c r="G325" s="3">
        <v>0.69</v>
      </c>
      <c r="H325" s="13">
        <f t="shared" si="10"/>
        <v>621</v>
      </c>
      <c r="I325" s="13">
        <f t="shared" si="11"/>
        <v>69</v>
      </c>
      <c r="J325" s="4"/>
      <c r="K325" s="18">
        <v>12131019</v>
      </c>
    </row>
    <row r="326" spans="1:11" s="9" customFormat="1" ht="40.200000000000003" customHeight="1" x14ac:dyDescent="0.25">
      <c r="A326" s="10" t="s">
        <v>357</v>
      </c>
      <c r="B326" s="11" t="s">
        <v>51</v>
      </c>
      <c r="C326" s="12">
        <v>9</v>
      </c>
      <c r="D326" s="1">
        <v>100</v>
      </c>
      <c r="E326" s="12">
        <v>900</v>
      </c>
      <c r="F326" s="2" t="s">
        <v>3052</v>
      </c>
      <c r="G326" s="3">
        <v>0.79</v>
      </c>
      <c r="H326" s="13">
        <f t="shared" si="10"/>
        <v>711</v>
      </c>
      <c r="I326" s="13">
        <f t="shared" si="11"/>
        <v>79</v>
      </c>
      <c r="J326" s="4"/>
      <c r="K326" s="18">
        <v>12131020</v>
      </c>
    </row>
    <row r="327" spans="1:11" s="9" customFormat="1" ht="41.4" customHeight="1" x14ac:dyDescent="0.25">
      <c r="A327" s="10" t="s">
        <v>358</v>
      </c>
      <c r="B327" s="11" t="s">
        <v>51</v>
      </c>
      <c r="C327" s="12">
        <v>9</v>
      </c>
      <c r="D327" s="1">
        <v>100</v>
      </c>
      <c r="E327" s="12">
        <v>900</v>
      </c>
      <c r="F327" s="2" t="s">
        <v>3053</v>
      </c>
      <c r="G327" s="3">
        <v>0.86</v>
      </c>
      <c r="H327" s="13">
        <f t="shared" si="10"/>
        <v>774</v>
      </c>
      <c r="I327" s="13">
        <f t="shared" si="11"/>
        <v>86</v>
      </c>
      <c r="J327" s="4"/>
      <c r="K327" s="18">
        <v>12131021</v>
      </c>
    </row>
    <row r="328" spans="1:11" s="9" customFormat="1" ht="37.200000000000003" customHeight="1" x14ac:dyDescent="0.25">
      <c r="A328" s="10" t="s">
        <v>359</v>
      </c>
      <c r="B328" s="11" t="s">
        <v>51</v>
      </c>
      <c r="C328" s="12">
        <v>9</v>
      </c>
      <c r="D328" s="1">
        <v>100</v>
      </c>
      <c r="E328" s="12">
        <v>900</v>
      </c>
      <c r="F328" s="2" t="s">
        <v>3054</v>
      </c>
      <c r="G328" s="3">
        <v>0.91</v>
      </c>
      <c r="H328" s="13">
        <f t="shared" si="10"/>
        <v>819</v>
      </c>
      <c r="I328" s="13">
        <f t="shared" si="11"/>
        <v>91</v>
      </c>
      <c r="J328" s="4"/>
      <c r="K328" s="18">
        <v>12131022</v>
      </c>
    </row>
    <row r="329" spans="1:11" s="9" customFormat="1" ht="42" customHeight="1" x14ac:dyDescent="0.25">
      <c r="A329" s="10" t="s">
        <v>360</v>
      </c>
      <c r="B329" s="11" t="s">
        <v>51</v>
      </c>
      <c r="C329" s="12">
        <v>8</v>
      </c>
      <c r="D329" s="1">
        <v>100</v>
      </c>
      <c r="E329" s="12">
        <v>800</v>
      </c>
      <c r="F329" s="2" t="s">
        <v>3055</v>
      </c>
      <c r="G329" s="3">
        <v>0.98</v>
      </c>
      <c r="H329" s="13">
        <f t="shared" si="10"/>
        <v>784</v>
      </c>
      <c r="I329" s="13">
        <f t="shared" si="11"/>
        <v>98</v>
      </c>
      <c r="J329" s="4"/>
      <c r="K329" s="19">
        <v>12131023</v>
      </c>
    </row>
    <row r="330" spans="1:11" s="9" customFormat="1" ht="38.4" customHeight="1" x14ac:dyDescent="0.25">
      <c r="A330" s="10" t="s">
        <v>361</v>
      </c>
      <c r="B330" s="11" t="s">
        <v>51</v>
      </c>
      <c r="C330" s="12">
        <v>8</v>
      </c>
      <c r="D330" s="1">
        <v>100</v>
      </c>
      <c r="E330" s="12">
        <v>800</v>
      </c>
      <c r="F330" s="2" t="s">
        <v>3056</v>
      </c>
      <c r="G330" s="3">
        <v>1.05</v>
      </c>
      <c r="H330" s="13">
        <f t="shared" si="10"/>
        <v>840</v>
      </c>
      <c r="I330" s="13">
        <f t="shared" si="11"/>
        <v>105</v>
      </c>
      <c r="J330" s="4"/>
      <c r="K330" s="19">
        <v>12131024</v>
      </c>
    </row>
    <row r="331" spans="1:11" s="9" customFormat="1" ht="39.6" customHeight="1" x14ac:dyDescent="0.25">
      <c r="A331" s="10" t="s">
        <v>341</v>
      </c>
      <c r="B331" s="11" t="s">
        <v>51</v>
      </c>
      <c r="C331" s="12">
        <v>4</v>
      </c>
      <c r="D331" s="1">
        <v>200</v>
      </c>
      <c r="E331" s="12">
        <v>800</v>
      </c>
      <c r="F331" s="2" t="s">
        <v>3057</v>
      </c>
      <c r="G331" s="3">
        <v>3.31</v>
      </c>
      <c r="H331" s="13">
        <f t="shared" si="10"/>
        <v>2648</v>
      </c>
      <c r="I331" s="13">
        <f t="shared" si="11"/>
        <v>662</v>
      </c>
      <c r="J331" s="4"/>
      <c r="K331" s="19">
        <v>12131031</v>
      </c>
    </row>
    <row r="332" spans="1:11" s="9" customFormat="1" ht="39.6" customHeight="1" x14ac:dyDescent="0.25">
      <c r="A332" s="10" t="s">
        <v>362</v>
      </c>
      <c r="B332" s="11" t="s">
        <v>51</v>
      </c>
      <c r="C332" s="12">
        <v>6</v>
      </c>
      <c r="D332" s="1">
        <v>100</v>
      </c>
      <c r="E332" s="12">
        <v>600</v>
      </c>
      <c r="F332" s="2" t="s">
        <v>3058</v>
      </c>
      <c r="G332" s="3">
        <v>2.0699999999999998</v>
      </c>
      <c r="H332" s="13">
        <f t="shared" si="10"/>
        <v>1242</v>
      </c>
      <c r="I332" s="13">
        <f t="shared" si="11"/>
        <v>206.99999999999997</v>
      </c>
      <c r="J332" s="4"/>
      <c r="K332" s="19">
        <v>12131033</v>
      </c>
    </row>
    <row r="333" spans="1:11" s="9" customFormat="1" ht="45" customHeight="1" x14ac:dyDescent="0.25">
      <c r="A333" s="10" t="s">
        <v>363</v>
      </c>
      <c r="B333" s="11" t="s">
        <v>51</v>
      </c>
      <c r="C333" s="12">
        <v>2</v>
      </c>
      <c r="D333" s="1">
        <v>1000</v>
      </c>
      <c r="E333" s="12">
        <v>2000</v>
      </c>
      <c r="F333" s="2" t="s">
        <v>3059</v>
      </c>
      <c r="G333" s="3">
        <v>0.88</v>
      </c>
      <c r="H333" s="13">
        <f t="shared" si="10"/>
        <v>1760</v>
      </c>
      <c r="I333" s="13">
        <f t="shared" si="11"/>
        <v>880</v>
      </c>
      <c r="J333" s="4"/>
      <c r="K333" s="19">
        <v>12131034</v>
      </c>
    </row>
    <row r="334" spans="1:11" s="9" customFormat="1" ht="47.4" customHeight="1" x14ac:dyDescent="0.25">
      <c r="A334" s="10" t="s">
        <v>364</v>
      </c>
      <c r="B334" s="11" t="s">
        <v>51</v>
      </c>
      <c r="C334" s="12">
        <v>2</v>
      </c>
      <c r="D334" s="1">
        <v>1000</v>
      </c>
      <c r="E334" s="12">
        <v>2000</v>
      </c>
      <c r="F334" s="2" t="s">
        <v>3060</v>
      </c>
      <c r="G334" s="3">
        <v>0.96</v>
      </c>
      <c r="H334" s="13">
        <f t="shared" si="10"/>
        <v>1920</v>
      </c>
      <c r="I334" s="13">
        <f t="shared" si="11"/>
        <v>960</v>
      </c>
      <c r="J334" s="4"/>
      <c r="K334" s="19">
        <v>12131035</v>
      </c>
    </row>
    <row r="335" spans="1:11" s="9" customFormat="1" ht="37.200000000000003" customHeight="1" x14ac:dyDescent="0.25">
      <c r="A335" s="10" t="s">
        <v>365</v>
      </c>
      <c r="B335" s="11" t="s">
        <v>51</v>
      </c>
      <c r="C335" s="12">
        <v>5</v>
      </c>
      <c r="D335" s="1">
        <v>25</v>
      </c>
      <c r="E335" s="12">
        <v>125</v>
      </c>
      <c r="F335" s="2" t="s">
        <v>3061</v>
      </c>
      <c r="G335" s="3">
        <v>14.64</v>
      </c>
      <c r="H335" s="13">
        <f t="shared" si="10"/>
        <v>1830</v>
      </c>
      <c r="I335" s="13">
        <f t="shared" si="11"/>
        <v>366</v>
      </c>
      <c r="J335" s="4"/>
      <c r="K335" s="19">
        <v>12131042</v>
      </c>
    </row>
    <row r="336" spans="1:11" s="9" customFormat="1" ht="42" customHeight="1" x14ac:dyDescent="0.25">
      <c r="A336" s="10" t="s">
        <v>366</v>
      </c>
      <c r="B336" s="11" t="s">
        <v>51</v>
      </c>
      <c r="C336" s="12">
        <v>8</v>
      </c>
      <c r="D336" s="1">
        <v>50</v>
      </c>
      <c r="E336" s="12">
        <v>400</v>
      </c>
      <c r="F336" s="2" t="s">
        <v>3062</v>
      </c>
      <c r="G336" s="3">
        <v>2.37</v>
      </c>
      <c r="H336" s="13">
        <f t="shared" si="10"/>
        <v>948</v>
      </c>
      <c r="I336" s="13">
        <f t="shared" si="11"/>
        <v>118.5</v>
      </c>
      <c r="J336" s="4"/>
      <c r="K336" s="19">
        <v>12131043</v>
      </c>
    </row>
    <row r="337" spans="1:11" s="9" customFormat="1" ht="40.200000000000003" customHeight="1" x14ac:dyDescent="0.25">
      <c r="A337" s="10" t="s">
        <v>367</v>
      </c>
      <c r="B337" s="11" t="s">
        <v>51</v>
      </c>
      <c r="C337" s="12">
        <v>6</v>
      </c>
      <c r="D337" s="1">
        <v>100</v>
      </c>
      <c r="E337" s="12">
        <v>600</v>
      </c>
      <c r="F337" s="2" t="s">
        <v>3063</v>
      </c>
      <c r="G337" s="3">
        <v>2.14</v>
      </c>
      <c r="H337" s="13">
        <f t="shared" si="10"/>
        <v>1284</v>
      </c>
      <c r="I337" s="13">
        <f t="shared" si="11"/>
        <v>214</v>
      </c>
      <c r="J337" s="4"/>
      <c r="K337" s="19">
        <v>12131115</v>
      </c>
    </row>
    <row r="338" spans="1:11" s="9" customFormat="1" ht="33.6" customHeight="1" x14ac:dyDescent="0.25">
      <c r="A338" s="10" t="s">
        <v>368</v>
      </c>
      <c r="B338" s="11" t="s">
        <v>51</v>
      </c>
      <c r="C338" s="12">
        <v>8</v>
      </c>
      <c r="D338" s="1">
        <v>16</v>
      </c>
      <c r="E338" s="12">
        <v>128</v>
      </c>
      <c r="F338" s="2" t="s">
        <v>3064</v>
      </c>
      <c r="G338" s="3">
        <v>8.4700000000000006</v>
      </c>
      <c r="H338" s="13">
        <f t="shared" si="10"/>
        <v>1084.1600000000001</v>
      </c>
      <c r="I338" s="13">
        <f t="shared" si="11"/>
        <v>135.52000000000001</v>
      </c>
      <c r="J338" s="4"/>
      <c r="K338" s="19">
        <v>12132004</v>
      </c>
    </row>
    <row r="339" spans="1:11" s="9" customFormat="1" ht="41.4" customHeight="1" x14ac:dyDescent="0.25">
      <c r="A339" s="10" t="s">
        <v>369</v>
      </c>
      <c r="B339" s="11" t="s">
        <v>51</v>
      </c>
      <c r="C339" s="12">
        <v>5</v>
      </c>
      <c r="D339" s="1">
        <v>24</v>
      </c>
      <c r="E339" s="12">
        <v>120</v>
      </c>
      <c r="F339" s="2" t="s">
        <v>3065</v>
      </c>
      <c r="G339" s="3">
        <v>12.13</v>
      </c>
      <c r="H339" s="13">
        <f t="shared" si="10"/>
        <v>1455.6000000000001</v>
      </c>
      <c r="I339" s="13">
        <f t="shared" si="11"/>
        <v>291.12</v>
      </c>
      <c r="J339" s="4"/>
      <c r="K339" s="19">
        <v>12143101</v>
      </c>
    </row>
    <row r="340" spans="1:11" s="9" customFormat="1" ht="39.6" customHeight="1" x14ac:dyDescent="0.25">
      <c r="A340" s="10" t="s">
        <v>370</v>
      </c>
      <c r="B340" s="11" t="s">
        <v>21</v>
      </c>
      <c r="C340" s="12">
        <v>5</v>
      </c>
      <c r="D340" s="1">
        <v>1</v>
      </c>
      <c r="E340" s="12">
        <v>5</v>
      </c>
      <c r="F340" s="2" t="s">
        <v>3066</v>
      </c>
      <c r="G340" s="3">
        <v>266.94</v>
      </c>
      <c r="H340" s="13">
        <f t="shared" si="10"/>
        <v>1334.7</v>
      </c>
      <c r="I340" s="13">
        <f t="shared" si="11"/>
        <v>266.94</v>
      </c>
      <c r="J340" s="4"/>
      <c r="K340" s="19">
        <v>12146036</v>
      </c>
    </row>
    <row r="341" spans="1:11" s="9" customFormat="1" ht="42" customHeight="1" x14ac:dyDescent="0.25">
      <c r="A341" s="10" t="s">
        <v>371</v>
      </c>
      <c r="B341" s="11" t="s">
        <v>51</v>
      </c>
      <c r="C341" s="12">
        <v>4</v>
      </c>
      <c r="D341" s="1">
        <v>100</v>
      </c>
      <c r="E341" s="12">
        <v>400</v>
      </c>
      <c r="F341" s="2" t="s">
        <v>3067</v>
      </c>
      <c r="G341" s="3">
        <v>3.93</v>
      </c>
      <c r="H341" s="13">
        <f t="shared" si="10"/>
        <v>1572</v>
      </c>
      <c r="I341" s="13">
        <f t="shared" si="11"/>
        <v>393</v>
      </c>
      <c r="J341" s="4"/>
      <c r="K341" s="18">
        <v>12198002</v>
      </c>
    </row>
    <row r="342" spans="1:11" s="9" customFormat="1" ht="41.4" customHeight="1" x14ac:dyDescent="0.25">
      <c r="A342" s="10" t="s">
        <v>372</v>
      </c>
      <c r="B342" s="11" t="s">
        <v>51</v>
      </c>
      <c r="C342" s="12">
        <v>4</v>
      </c>
      <c r="D342" s="1">
        <v>100</v>
      </c>
      <c r="E342" s="12">
        <v>400</v>
      </c>
      <c r="F342" s="2" t="s">
        <v>3068</v>
      </c>
      <c r="G342" s="3">
        <v>4.96</v>
      </c>
      <c r="H342" s="13">
        <f t="shared" si="10"/>
        <v>1984</v>
      </c>
      <c r="I342" s="13">
        <f t="shared" si="11"/>
        <v>496</v>
      </c>
      <c r="J342" s="4"/>
      <c r="K342" s="18">
        <v>12198003</v>
      </c>
    </row>
    <row r="343" spans="1:11" s="9" customFormat="1" ht="36" customHeight="1" x14ac:dyDescent="0.25">
      <c r="A343" s="10" t="s">
        <v>373</v>
      </c>
      <c r="B343" s="11" t="s">
        <v>51</v>
      </c>
      <c r="C343" s="12">
        <v>4</v>
      </c>
      <c r="D343" s="1">
        <v>100</v>
      </c>
      <c r="E343" s="12">
        <v>400</v>
      </c>
      <c r="F343" s="2" t="s">
        <v>3069</v>
      </c>
      <c r="G343" s="3">
        <v>5.26</v>
      </c>
      <c r="H343" s="13">
        <f t="shared" si="10"/>
        <v>2104</v>
      </c>
      <c r="I343" s="13">
        <f t="shared" si="11"/>
        <v>526</v>
      </c>
      <c r="J343" s="4"/>
      <c r="K343" s="18">
        <v>12198004</v>
      </c>
    </row>
    <row r="344" spans="1:11" s="9" customFormat="1" ht="42.6" customHeight="1" x14ac:dyDescent="0.25">
      <c r="A344" s="10" t="s">
        <v>374</v>
      </c>
      <c r="B344" s="11" t="s">
        <v>51</v>
      </c>
      <c r="C344" s="12">
        <v>4</v>
      </c>
      <c r="D344" s="1">
        <v>100</v>
      </c>
      <c r="E344" s="12">
        <v>400</v>
      </c>
      <c r="F344" s="2" t="s">
        <v>3070</v>
      </c>
      <c r="G344" s="3">
        <v>5.17</v>
      </c>
      <c r="H344" s="13">
        <f t="shared" si="10"/>
        <v>2068</v>
      </c>
      <c r="I344" s="13">
        <f t="shared" si="11"/>
        <v>517</v>
      </c>
      <c r="J344" s="4"/>
      <c r="K344" s="18">
        <v>12198005</v>
      </c>
    </row>
    <row r="345" spans="1:11" s="9" customFormat="1" ht="51" customHeight="1" x14ac:dyDescent="0.25">
      <c r="A345" s="10" t="s">
        <v>375</v>
      </c>
      <c r="B345" s="11" t="s">
        <v>51</v>
      </c>
      <c r="C345" s="12">
        <v>4</v>
      </c>
      <c r="D345" s="1">
        <v>100</v>
      </c>
      <c r="E345" s="12">
        <v>400</v>
      </c>
      <c r="F345" s="2" t="s">
        <v>3071</v>
      </c>
      <c r="G345" s="3">
        <v>5.65</v>
      </c>
      <c r="H345" s="13">
        <f t="shared" si="10"/>
        <v>2260</v>
      </c>
      <c r="I345" s="13">
        <f t="shared" si="11"/>
        <v>565</v>
      </c>
      <c r="J345" s="4"/>
      <c r="K345" s="18">
        <v>12198006</v>
      </c>
    </row>
    <row r="346" spans="1:11" s="9" customFormat="1" ht="41.4" customHeight="1" x14ac:dyDescent="0.25">
      <c r="A346" s="10" t="s">
        <v>376</v>
      </c>
      <c r="B346" s="11" t="s">
        <v>51</v>
      </c>
      <c r="C346" s="12">
        <v>4</v>
      </c>
      <c r="D346" s="1">
        <v>100</v>
      </c>
      <c r="E346" s="12">
        <v>400</v>
      </c>
      <c r="F346" s="2" t="s">
        <v>3072</v>
      </c>
      <c r="G346" s="3">
        <v>6.43</v>
      </c>
      <c r="H346" s="13">
        <f t="shared" si="10"/>
        <v>2572</v>
      </c>
      <c r="I346" s="13">
        <f t="shared" si="11"/>
        <v>643</v>
      </c>
      <c r="J346" s="4"/>
      <c r="K346" s="18">
        <v>12198007</v>
      </c>
    </row>
    <row r="347" spans="1:11" s="9" customFormat="1" ht="45" customHeight="1" x14ac:dyDescent="0.25">
      <c r="A347" s="10" t="s">
        <v>377</v>
      </c>
      <c r="B347" s="11" t="s">
        <v>51</v>
      </c>
      <c r="C347" s="12">
        <v>4</v>
      </c>
      <c r="D347" s="1">
        <v>100</v>
      </c>
      <c r="E347" s="14">
        <v>400</v>
      </c>
      <c r="F347" s="2" t="s">
        <v>3073</v>
      </c>
      <c r="G347" s="3">
        <v>7.04</v>
      </c>
      <c r="H347" s="13">
        <f t="shared" si="10"/>
        <v>2816</v>
      </c>
      <c r="I347" s="13">
        <f t="shared" si="11"/>
        <v>704</v>
      </c>
      <c r="J347" s="4"/>
      <c r="K347" s="18">
        <v>12198008</v>
      </c>
    </row>
    <row r="348" spans="1:11" s="9" customFormat="1" ht="51.6" customHeight="1" x14ac:dyDescent="0.25">
      <c r="A348" s="10" t="s">
        <v>378</v>
      </c>
      <c r="B348" s="11" t="s">
        <v>51</v>
      </c>
      <c r="C348" s="12">
        <v>3</v>
      </c>
      <c r="D348" s="1">
        <v>50</v>
      </c>
      <c r="E348" s="12">
        <v>150</v>
      </c>
      <c r="F348" s="2" t="s">
        <v>3074</v>
      </c>
      <c r="G348" s="3">
        <v>19.149999999999999</v>
      </c>
      <c r="H348" s="13">
        <f t="shared" si="10"/>
        <v>2872.5</v>
      </c>
      <c r="I348" s="13">
        <f t="shared" si="11"/>
        <v>957.49999999999989</v>
      </c>
      <c r="J348" s="4"/>
      <c r="K348" s="18">
        <v>12198009</v>
      </c>
    </row>
    <row r="349" spans="1:11" s="9" customFormat="1" ht="50.4" customHeight="1" x14ac:dyDescent="0.25">
      <c r="A349" s="10" t="s">
        <v>379</v>
      </c>
      <c r="B349" s="11" t="s">
        <v>51</v>
      </c>
      <c r="C349" s="12">
        <v>3</v>
      </c>
      <c r="D349" s="1">
        <v>25</v>
      </c>
      <c r="E349" s="12">
        <v>75</v>
      </c>
      <c r="F349" s="2" t="s">
        <v>3075</v>
      </c>
      <c r="G349" s="3">
        <v>43.6</v>
      </c>
      <c r="H349" s="13">
        <f t="shared" si="10"/>
        <v>3270</v>
      </c>
      <c r="I349" s="13">
        <f t="shared" si="11"/>
        <v>1090</v>
      </c>
      <c r="J349" s="4"/>
      <c r="K349" s="18">
        <v>12198010</v>
      </c>
    </row>
    <row r="350" spans="1:11" s="9" customFormat="1" ht="42.6" customHeight="1" x14ac:dyDescent="0.25">
      <c r="A350" s="10" t="s">
        <v>380</v>
      </c>
      <c r="B350" s="11" t="s">
        <v>51</v>
      </c>
      <c r="C350" s="12">
        <v>3</v>
      </c>
      <c r="D350" s="1">
        <v>15</v>
      </c>
      <c r="E350" s="12">
        <v>45</v>
      </c>
      <c r="F350" s="2" t="s">
        <v>3076</v>
      </c>
      <c r="G350" s="3">
        <v>100.1</v>
      </c>
      <c r="H350" s="13">
        <f t="shared" si="10"/>
        <v>4504.5</v>
      </c>
      <c r="I350" s="13">
        <f t="shared" si="11"/>
        <v>1501.5</v>
      </c>
      <c r="J350" s="4"/>
      <c r="K350" s="19">
        <v>12198011</v>
      </c>
    </row>
    <row r="351" spans="1:11" s="9" customFormat="1" ht="43.95" customHeight="1" x14ac:dyDescent="0.25">
      <c r="A351" s="10" t="s">
        <v>381</v>
      </c>
      <c r="B351" s="11" t="s">
        <v>51</v>
      </c>
      <c r="C351" s="12">
        <v>3</v>
      </c>
      <c r="D351" s="1">
        <v>100</v>
      </c>
      <c r="E351" s="12">
        <v>300</v>
      </c>
      <c r="F351" s="2" t="s">
        <v>3077</v>
      </c>
      <c r="G351" s="3">
        <v>7.38</v>
      </c>
      <c r="H351" s="13">
        <f t="shared" si="10"/>
        <v>2214</v>
      </c>
      <c r="I351" s="13">
        <f t="shared" si="11"/>
        <v>738</v>
      </c>
      <c r="J351" s="4"/>
      <c r="K351" s="19">
        <v>12198012</v>
      </c>
    </row>
    <row r="352" spans="1:11" s="9" customFormat="1" ht="28.2" customHeight="1" x14ac:dyDescent="0.25">
      <c r="A352" s="10" t="s">
        <v>382</v>
      </c>
      <c r="B352" s="11" t="s">
        <v>51</v>
      </c>
      <c r="C352" s="12">
        <v>3</v>
      </c>
      <c r="D352" s="1">
        <v>100</v>
      </c>
      <c r="E352" s="12">
        <v>300</v>
      </c>
      <c r="F352" s="2" t="s">
        <v>3078</v>
      </c>
      <c r="G352" s="3">
        <v>7.82</v>
      </c>
      <c r="H352" s="13">
        <f t="shared" si="10"/>
        <v>2346</v>
      </c>
      <c r="I352" s="13">
        <f t="shared" si="11"/>
        <v>782</v>
      </c>
      <c r="J352" s="4"/>
      <c r="K352" s="19">
        <v>12198014</v>
      </c>
    </row>
    <row r="353" spans="1:11" s="9" customFormat="1" ht="49.2" customHeight="1" x14ac:dyDescent="0.25">
      <c r="A353" s="10" t="s">
        <v>383</v>
      </c>
      <c r="B353" s="11" t="s">
        <v>51</v>
      </c>
      <c r="C353" s="12">
        <v>3</v>
      </c>
      <c r="D353" s="1">
        <v>100</v>
      </c>
      <c r="E353" s="12">
        <v>300</v>
      </c>
      <c r="F353" s="2" t="s">
        <v>3079</v>
      </c>
      <c r="G353" s="3">
        <v>6.56</v>
      </c>
      <c r="H353" s="13">
        <f t="shared" ref="H353:H416" si="12">G353*E353</f>
        <v>1967.9999999999998</v>
      </c>
      <c r="I353" s="13">
        <f t="shared" ref="I353:I416" si="13">G353*D353</f>
        <v>656</v>
      </c>
      <c r="J353" s="4"/>
      <c r="K353" s="19">
        <v>12198015</v>
      </c>
    </row>
    <row r="354" spans="1:11" s="9" customFormat="1" ht="31.95" customHeight="1" x14ac:dyDescent="0.25">
      <c r="A354" s="10" t="s">
        <v>384</v>
      </c>
      <c r="B354" s="11" t="s">
        <v>51</v>
      </c>
      <c r="C354" s="12">
        <v>3</v>
      </c>
      <c r="D354" s="1">
        <v>100</v>
      </c>
      <c r="E354" s="12">
        <v>300</v>
      </c>
      <c r="F354" s="2" t="s">
        <v>3080</v>
      </c>
      <c r="G354" s="3">
        <v>6.58</v>
      </c>
      <c r="H354" s="13">
        <f t="shared" si="12"/>
        <v>1974</v>
      </c>
      <c r="I354" s="13">
        <f t="shared" si="13"/>
        <v>658</v>
      </c>
      <c r="J354" s="4"/>
      <c r="K354" s="19">
        <v>12198017</v>
      </c>
    </row>
    <row r="355" spans="1:11" s="9" customFormat="1" ht="40.200000000000003" customHeight="1" x14ac:dyDescent="0.25">
      <c r="A355" s="10" t="s">
        <v>385</v>
      </c>
      <c r="B355" s="11" t="s">
        <v>21</v>
      </c>
      <c r="C355" s="12">
        <v>6</v>
      </c>
      <c r="D355" s="1">
        <v>1</v>
      </c>
      <c r="E355" s="12">
        <v>6</v>
      </c>
      <c r="F355" s="2" t="s">
        <v>3081</v>
      </c>
      <c r="G355" s="3">
        <v>227.51</v>
      </c>
      <c r="H355" s="13">
        <f t="shared" si="12"/>
        <v>1365.06</v>
      </c>
      <c r="I355" s="13">
        <f t="shared" si="13"/>
        <v>227.51</v>
      </c>
      <c r="J355" s="4"/>
      <c r="K355" s="19">
        <v>12213001</v>
      </c>
    </row>
    <row r="356" spans="1:11" s="9" customFormat="1" ht="37.200000000000003" customHeight="1" x14ac:dyDescent="0.25">
      <c r="A356" s="10" t="s">
        <v>386</v>
      </c>
      <c r="B356" s="11" t="s">
        <v>21</v>
      </c>
      <c r="C356" s="12">
        <v>4</v>
      </c>
      <c r="D356" s="1">
        <v>1</v>
      </c>
      <c r="E356" s="12">
        <v>4</v>
      </c>
      <c r="F356" s="2" t="s">
        <v>3082</v>
      </c>
      <c r="G356" s="3">
        <v>428.73</v>
      </c>
      <c r="H356" s="13">
        <f t="shared" si="12"/>
        <v>1714.92</v>
      </c>
      <c r="I356" s="13">
        <f t="shared" si="13"/>
        <v>428.73</v>
      </c>
      <c r="J356" s="4"/>
      <c r="K356" s="19">
        <v>12213006</v>
      </c>
    </row>
    <row r="357" spans="1:11" s="9" customFormat="1" ht="37.200000000000003" customHeight="1" x14ac:dyDescent="0.25">
      <c r="A357" s="10" t="s">
        <v>387</v>
      </c>
      <c r="B357" s="11" t="s">
        <v>21</v>
      </c>
      <c r="C357" s="12">
        <v>4</v>
      </c>
      <c r="D357" s="1">
        <v>1</v>
      </c>
      <c r="E357" s="12">
        <v>4</v>
      </c>
      <c r="F357" s="2" t="s">
        <v>3083</v>
      </c>
      <c r="G357" s="3">
        <v>428.73</v>
      </c>
      <c r="H357" s="13">
        <f t="shared" si="12"/>
        <v>1714.92</v>
      </c>
      <c r="I357" s="13">
        <f t="shared" si="13"/>
        <v>428.73</v>
      </c>
      <c r="J357" s="4"/>
      <c r="K357" s="19">
        <v>12213009</v>
      </c>
    </row>
    <row r="358" spans="1:11" s="9" customFormat="1" ht="30" customHeight="1" x14ac:dyDescent="0.25">
      <c r="A358" s="10" t="s">
        <v>388</v>
      </c>
      <c r="B358" s="11" t="s">
        <v>21</v>
      </c>
      <c r="C358" s="12">
        <v>8</v>
      </c>
      <c r="D358" s="1">
        <v>1</v>
      </c>
      <c r="E358" s="12">
        <v>8</v>
      </c>
      <c r="F358" s="2" t="s">
        <v>3084</v>
      </c>
      <c r="G358" s="3">
        <v>99.44</v>
      </c>
      <c r="H358" s="13">
        <f t="shared" si="12"/>
        <v>795.52</v>
      </c>
      <c r="I358" s="13">
        <f t="shared" si="13"/>
        <v>99.44</v>
      </c>
      <c r="J358" s="4"/>
      <c r="K358" s="19">
        <v>12213011</v>
      </c>
    </row>
    <row r="359" spans="1:11" s="9" customFormat="1" ht="45.6" customHeight="1" x14ac:dyDescent="0.25">
      <c r="A359" s="10" t="s">
        <v>389</v>
      </c>
      <c r="B359" s="11" t="s">
        <v>21</v>
      </c>
      <c r="C359" s="12">
        <v>4</v>
      </c>
      <c r="D359" s="1">
        <v>1</v>
      </c>
      <c r="E359" s="12">
        <v>4</v>
      </c>
      <c r="F359" s="2" t="s">
        <v>3085</v>
      </c>
      <c r="G359" s="3">
        <v>428.73</v>
      </c>
      <c r="H359" s="13">
        <f t="shared" si="12"/>
        <v>1714.92</v>
      </c>
      <c r="I359" s="13">
        <f t="shared" si="13"/>
        <v>428.73</v>
      </c>
      <c r="J359" s="4"/>
      <c r="K359" s="18">
        <v>12213012</v>
      </c>
    </row>
    <row r="360" spans="1:11" s="9" customFormat="1" ht="43.95" customHeight="1" x14ac:dyDescent="0.25">
      <c r="A360" s="10" t="s">
        <v>390</v>
      </c>
      <c r="B360" s="11" t="s">
        <v>21</v>
      </c>
      <c r="C360" s="12">
        <v>2</v>
      </c>
      <c r="D360" s="1">
        <v>1</v>
      </c>
      <c r="E360" s="12">
        <v>2</v>
      </c>
      <c r="F360" s="2" t="s">
        <v>3086</v>
      </c>
      <c r="G360" s="3">
        <v>3145.69</v>
      </c>
      <c r="H360" s="13">
        <f t="shared" si="12"/>
        <v>6291.38</v>
      </c>
      <c r="I360" s="13">
        <f t="shared" si="13"/>
        <v>3145.69</v>
      </c>
      <c r="J360" s="4"/>
      <c r="K360" s="18">
        <v>12213013</v>
      </c>
    </row>
    <row r="361" spans="1:11" s="9" customFormat="1" ht="41.4" customHeight="1" x14ac:dyDescent="0.25">
      <c r="A361" s="10" t="s">
        <v>391</v>
      </c>
      <c r="B361" s="11" t="s">
        <v>21</v>
      </c>
      <c r="C361" s="12">
        <v>4</v>
      </c>
      <c r="D361" s="1">
        <v>1</v>
      </c>
      <c r="E361" s="12">
        <v>4</v>
      </c>
      <c r="F361" s="2" t="s">
        <v>3087</v>
      </c>
      <c r="G361" s="3">
        <v>428.73</v>
      </c>
      <c r="H361" s="13">
        <f t="shared" si="12"/>
        <v>1714.92</v>
      </c>
      <c r="I361" s="13">
        <f t="shared" si="13"/>
        <v>428.73</v>
      </c>
      <c r="J361" s="4"/>
      <c r="K361" s="18">
        <v>12213015</v>
      </c>
    </row>
    <row r="362" spans="1:11" s="9" customFormat="1" ht="40.950000000000003" customHeight="1" x14ac:dyDescent="0.25">
      <c r="A362" s="10" t="s">
        <v>392</v>
      </c>
      <c r="B362" s="11" t="s">
        <v>21</v>
      </c>
      <c r="C362" s="12">
        <v>8</v>
      </c>
      <c r="D362" s="1">
        <v>1</v>
      </c>
      <c r="E362" s="12">
        <v>8</v>
      </c>
      <c r="F362" s="2" t="s">
        <v>3088</v>
      </c>
      <c r="G362" s="3">
        <v>110.22</v>
      </c>
      <c r="H362" s="13">
        <f t="shared" si="12"/>
        <v>881.76</v>
      </c>
      <c r="I362" s="13">
        <f t="shared" si="13"/>
        <v>110.22</v>
      </c>
      <c r="J362" s="4"/>
      <c r="K362" s="18">
        <v>12213020</v>
      </c>
    </row>
    <row r="363" spans="1:11" s="9" customFormat="1" ht="40.950000000000003" customHeight="1" x14ac:dyDescent="0.25">
      <c r="A363" s="10" t="s">
        <v>393</v>
      </c>
      <c r="B363" s="11" t="s">
        <v>21</v>
      </c>
      <c r="C363" s="12">
        <v>4</v>
      </c>
      <c r="D363" s="1">
        <v>1</v>
      </c>
      <c r="E363" s="14">
        <v>4</v>
      </c>
      <c r="F363" s="2" t="s">
        <v>3089</v>
      </c>
      <c r="G363" s="3">
        <v>527.82000000000005</v>
      </c>
      <c r="H363" s="13">
        <f t="shared" si="12"/>
        <v>2111.2800000000002</v>
      </c>
      <c r="I363" s="13">
        <f t="shared" si="13"/>
        <v>527.82000000000005</v>
      </c>
      <c r="J363" s="4"/>
      <c r="K363" s="18">
        <v>12213021</v>
      </c>
    </row>
    <row r="364" spans="1:11" s="9" customFormat="1" ht="47.4" customHeight="1" x14ac:dyDescent="0.25">
      <c r="A364" s="10" t="s">
        <v>394</v>
      </c>
      <c r="B364" s="11" t="s">
        <v>21</v>
      </c>
      <c r="C364" s="12">
        <v>1</v>
      </c>
      <c r="D364" s="1">
        <v>1</v>
      </c>
      <c r="E364" s="12">
        <v>1</v>
      </c>
      <c r="F364" s="2" t="s">
        <v>3090</v>
      </c>
      <c r="G364" s="3">
        <v>4804.9799999999996</v>
      </c>
      <c r="H364" s="13">
        <f t="shared" si="12"/>
        <v>4804.9799999999996</v>
      </c>
      <c r="I364" s="13">
        <f t="shared" si="13"/>
        <v>4804.9799999999996</v>
      </c>
      <c r="J364" s="4"/>
      <c r="K364" s="18">
        <v>12213022</v>
      </c>
    </row>
    <row r="365" spans="1:11" s="9" customFormat="1" ht="43.2" customHeight="1" x14ac:dyDescent="0.25">
      <c r="A365" s="10" t="s">
        <v>395</v>
      </c>
      <c r="B365" s="11" t="s">
        <v>21</v>
      </c>
      <c r="C365" s="12">
        <v>8</v>
      </c>
      <c r="D365" s="1">
        <v>1</v>
      </c>
      <c r="E365" s="12">
        <v>8</v>
      </c>
      <c r="F365" s="2" t="s">
        <v>3091</v>
      </c>
      <c r="G365" s="3">
        <v>110.22</v>
      </c>
      <c r="H365" s="13">
        <f t="shared" si="12"/>
        <v>881.76</v>
      </c>
      <c r="I365" s="13">
        <f t="shared" si="13"/>
        <v>110.22</v>
      </c>
      <c r="J365" s="4"/>
      <c r="K365" s="18">
        <v>12213023</v>
      </c>
    </row>
    <row r="366" spans="1:11" s="9" customFormat="1" ht="43.95" customHeight="1" x14ac:dyDescent="0.25">
      <c r="A366" s="10" t="s">
        <v>396</v>
      </c>
      <c r="B366" s="11" t="s">
        <v>21</v>
      </c>
      <c r="C366" s="12">
        <v>2</v>
      </c>
      <c r="D366" s="1">
        <v>1</v>
      </c>
      <c r="E366" s="12">
        <v>2</v>
      </c>
      <c r="F366" s="2" t="s">
        <v>3092</v>
      </c>
      <c r="G366" s="3">
        <v>771.51</v>
      </c>
      <c r="H366" s="13">
        <f t="shared" si="12"/>
        <v>1543.02</v>
      </c>
      <c r="I366" s="13">
        <f t="shared" si="13"/>
        <v>771.51</v>
      </c>
      <c r="J366" s="4"/>
      <c r="K366" s="19">
        <v>12213024</v>
      </c>
    </row>
    <row r="367" spans="1:11" s="9" customFormat="1" ht="49.2" customHeight="1" x14ac:dyDescent="0.25">
      <c r="A367" s="10" t="s">
        <v>397</v>
      </c>
      <c r="B367" s="11" t="s">
        <v>21</v>
      </c>
      <c r="C367" s="12">
        <v>1</v>
      </c>
      <c r="D367" s="1">
        <v>1</v>
      </c>
      <c r="E367" s="12">
        <v>1</v>
      </c>
      <c r="F367" s="2" t="s">
        <v>3093</v>
      </c>
      <c r="G367" s="3">
        <v>7503.74</v>
      </c>
      <c r="H367" s="13">
        <f t="shared" si="12"/>
        <v>7503.74</v>
      </c>
      <c r="I367" s="13">
        <f t="shared" si="13"/>
        <v>7503.74</v>
      </c>
      <c r="J367" s="4"/>
      <c r="K367" s="19">
        <v>12213025</v>
      </c>
    </row>
    <row r="368" spans="1:11" s="9" customFormat="1" ht="46.2" customHeight="1" x14ac:dyDescent="0.25">
      <c r="A368" s="10" t="s">
        <v>398</v>
      </c>
      <c r="B368" s="11" t="s">
        <v>21</v>
      </c>
      <c r="C368" s="12">
        <v>3</v>
      </c>
      <c r="D368" s="1">
        <v>1</v>
      </c>
      <c r="E368" s="12">
        <v>3</v>
      </c>
      <c r="F368" s="2" t="s">
        <v>3094</v>
      </c>
      <c r="G368" s="3">
        <v>527.82000000000005</v>
      </c>
      <c r="H368" s="13">
        <f t="shared" si="12"/>
        <v>1583.46</v>
      </c>
      <c r="I368" s="13">
        <f t="shared" si="13"/>
        <v>527.82000000000005</v>
      </c>
      <c r="J368" s="4"/>
      <c r="K368" s="19">
        <v>12213027</v>
      </c>
    </row>
    <row r="369" spans="1:11" s="9" customFormat="1" ht="40.200000000000003" customHeight="1" x14ac:dyDescent="0.25">
      <c r="A369" s="10" t="s">
        <v>399</v>
      </c>
      <c r="B369" s="11" t="s">
        <v>21</v>
      </c>
      <c r="C369" s="12">
        <v>2</v>
      </c>
      <c r="D369" s="1">
        <v>1</v>
      </c>
      <c r="E369" s="12">
        <v>2</v>
      </c>
      <c r="F369" s="2" t="s">
        <v>3095</v>
      </c>
      <c r="G369" s="3">
        <v>783.64</v>
      </c>
      <c r="H369" s="13">
        <f t="shared" si="12"/>
        <v>1567.28</v>
      </c>
      <c r="I369" s="13">
        <f t="shared" si="13"/>
        <v>783.64</v>
      </c>
      <c r="J369" s="4"/>
      <c r="K369" s="19">
        <v>12213033</v>
      </c>
    </row>
    <row r="370" spans="1:11" s="9" customFormat="1" ht="41.4" customHeight="1" x14ac:dyDescent="0.25">
      <c r="A370" s="10" t="s">
        <v>400</v>
      </c>
      <c r="B370" s="11" t="s">
        <v>21</v>
      </c>
      <c r="C370" s="12">
        <v>1</v>
      </c>
      <c r="D370" s="1">
        <v>1</v>
      </c>
      <c r="E370" s="12">
        <v>1</v>
      </c>
      <c r="F370" s="2" t="s">
        <v>3096</v>
      </c>
      <c r="G370" s="3">
        <v>5242.8100000000004</v>
      </c>
      <c r="H370" s="13">
        <f t="shared" si="12"/>
        <v>5242.8100000000004</v>
      </c>
      <c r="I370" s="13">
        <f t="shared" si="13"/>
        <v>5242.8100000000004</v>
      </c>
      <c r="J370" s="4"/>
      <c r="K370" s="19">
        <v>12213037</v>
      </c>
    </row>
    <row r="371" spans="1:11" s="9" customFormat="1" ht="31.2" customHeight="1" x14ac:dyDescent="0.25">
      <c r="A371" s="10" t="s">
        <v>401</v>
      </c>
      <c r="B371" s="11" t="s">
        <v>21</v>
      </c>
      <c r="C371" s="12">
        <v>8</v>
      </c>
      <c r="D371" s="1">
        <v>1</v>
      </c>
      <c r="E371" s="12">
        <v>8</v>
      </c>
      <c r="F371" s="2" t="s">
        <v>3097</v>
      </c>
      <c r="G371" s="3">
        <v>109.2</v>
      </c>
      <c r="H371" s="13">
        <f t="shared" si="12"/>
        <v>873.6</v>
      </c>
      <c r="I371" s="13">
        <f t="shared" si="13"/>
        <v>109.2</v>
      </c>
      <c r="J371" s="4"/>
      <c r="K371" s="19">
        <v>12213038</v>
      </c>
    </row>
    <row r="372" spans="1:11" s="9" customFormat="1" ht="41.4" customHeight="1" x14ac:dyDescent="0.25">
      <c r="A372" s="10" t="s">
        <v>402</v>
      </c>
      <c r="B372" s="11" t="s">
        <v>21</v>
      </c>
      <c r="C372" s="12">
        <v>3</v>
      </c>
      <c r="D372" s="1">
        <v>1</v>
      </c>
      <c r="E372" s="12">
        <v>3</v>
      </c>
      <c r="F372" s="2" t="s">
        <v>3098</v>
      </c>
      <c r="G372" s="3">
        <v>557.14</v>
      </c>
      <c r="H372" s="13">
        <f t="shared" si="12"/>
        <v>1671.42</v>
      </c>
      <c r="I372" s="13">
        <f t="shared" si="13"/>
        <v>557.14</v>
      </c>
      <c r="J372" s="4"/>
      <c r="K372" s="19">
        <v>12213039</v>
      </c>
    </row>
    <row r="373" spans="1:11" s="9" customFormat="1" ht="34.950000000000003" customHeight="1" x14ac:dyDescent="0.25">
      <c r="A373" s="10" t="s">
        <v>403</v>
      </c>
      <c r="B373" s="11" t="s">
        <v>21</v>
      </c>
      <c r="C373" s="12">
        <v>3</v>
      </c>
      <c r="D373" s="1">
        <v>1</v>
      </c>
      <c r="E373" s="12">
        <v>3</v>
      </c>
      <c r="F373" s="2" t="s">
        <v>3099</v>
      </c>
      <c r="G373" s="3">
        <v>557.14</v>
      </c>
      <c r="H373" s="13">
        <f t="shared" si="12"/>
        <v>1671.42</v>
      </c>
      <c r="I373" s="13">
        <f t="shared" si="13"/>
        <v>557.14</v>
      </c>
      <c r="J373" s="4"/>
      <c r="K373" s="19">
        <v>12213042</v>
      </c>
    </row>
    <row r="374" spans="1:11" s="9" customFormat="1" ht="51.6" customHeight="1" x14ac:dyDescent="0.25">
      <c r="A374" s="10" t="s">
        <v>404</v>
      </c>
      <c r="B374" s="11" t="s">
        <v>21</v>
      </c>
      <c r="C374" s="12">
        <v>3</v>
      </c>
      <c r="D374" s="1">
        <v>1</v>
      </c>
      <c r="E374" s="12">
        <v>3</v>
      </c>
      <c r="F374" s="2" t="s">
        <v>3100</v>
      </c>
      <c r="G374" s="3">
        <v>584.44000000000005</v>
      </c>
      <c r="H374" s="13">
        <f t="shared" si="12"/>
        <v>1753.3200000000002</v>
      </c>
      <c r="I374" s="13">
        <f t="shared" si="13"/>
        <v>584.44000000000005</v>
      </c>
      <c r="J374" s="4"/>
      <c r="K374" s="19">
        <v>12213044</v>
      </c>
    </row>
    <row r="375" spans="1:11" s="9" customFormat="1" ht="43.95" customHeight="1" x14ac:dyDescent="0.25">
      <c r="A375" s="10" t="s">
        <v>405</v>
      </c>
      <c r="B375" s="11" t="s">
        <v>21</v>
      </c>
      <c r="C375" s="12">
        <v>3</v>
      </c>
      <c r="D375" s="1">
        <v>1</v>
      </c>
      <c r="E375" s="12">
        <v>3</v>
      </c>
      <c r="F375" s="2" t="s">
        <v>3101</v>
      </c>
      <c r="G375" s="3">
        <v>763.42</v>
      </c>
      <c r="H375" s="13">
        <f t="shared" si="12"/>
        <v>2290.2599999999998</v>
      </c>
      <c r="I375" s="13">
        <f t="shared" si="13"/>
        <v>763.42</v>
      </c>
      <c r="J375" s="4"/>
      <c r="K375" s="19">
        <v>12213047</v>
      </c>
    </row>
    <row r="376" spans="1:11" s="9" customFormat="1" ht="40.200000000000003" customHeight="1" x14ac:dyDescent="0.25">
      <c r="A376" s="10" t="s">
        <v>406</v>
      </c>
      <c r="B376" s="11" t="s">
        <v>21</v>
      </c>
      <c r="C376" s="12">
        <v>4</v>
      </c>
      <c r="D376" s="1">
        <v>1</v>
      </c>
      <c r="E376" s="12">
        <v>4</v>
      </c>
      <c r="F376" s="2" t="s">
        <v>3102</v>
      </c>
      <c r="G376" s="3">
        <v>424.68</v>
      </c>
      <c r="H376" s="13">
        <f t="shared" si="12"/>
        <v>1698.72</v>
      </c>
      <c r="I376" s="13">
        <f t="shared" si="13"/>
        <v>424.68</v>
      </c>
      <c r="J376" s="4"/>
      <c r="K376" s="19">
        <v>12213049</v>
      </c>
    </row>
    <row r="377" spans="1:11" s="9" customFormat="1" ht="40.200000000000003" customHeight="1" x14ac:dyDescent="0.25">
      <c r="A377" s="10" t="s">
        <v>407</v>
      </c>
      <c r="B377" s="11" t="s">
        <v>21</v>
      </c>
      <c r="C377" s="12">
        <v>2</v>
      </c>
      <c r="D377" s="1">
        <v>1</v>
      </c>
      <c r="E377" s="12">
        <v>2</v>
      </c>
      <c r="F377" s="2" t="s">
        <v>3103</v>
      </c>
      <c r="G377" s="3">
        <v>1919.16</v>
      </c>
      <c r="H377" s="13">
        <f t="shared" si="12"/>
        <v>3838.32</v>
      </c>
      <c r="I377" s="13">
        <f t="shared" si="13"/>
        <v>1919.16</v>
      </c>
      <c r="J377" s="4"/>
      <c r="K377" s="19">
        <v>12213063</v>
      </c>
    </row>
    <row r="378" spans="1:11" s="9" customFormat="1" ht="39.6" customHeight="1" x14ac:dyDescent="0.25">
      <c r="A378" s="10" t="s">
        <v>408</v>
      </c>
      <c r="B378" s="11" t="s">
        <v>21</v>
      </c>
      <c r="C378" s="12">
        <v>4</v>
      </c>
      <c r="D378" s="1">
        <v>1</v>
      </c>
      <c r="E378" s="12">
        <v>4</v>
      </c>
      <c r="F378" s="2" t="s">
        <v>3104</v>
      </c>
      <c r="G378" s="3">
        <v>430.75</v>
      </c>
      <c r="H378" s="13">
        <f t="shared" si="12"/>
        <v>1723</v>
      </c>
      <c r="I378" s="13">
        <f t="shared" si="13"/>
        <v>430.75</v>
      </c>
      <c r="J378" s="4"/>
      <c r="K378" s="19">
        <v>12213076</v>
      </c>
    </row>
    <row r="379" spans="1:11" s="9" customFormat="1" ht="39" customHeight="1" x14ac:dyDescent="0.25">
      <c r="A379" s="10" t="s">
        <v>409</v>
      </c>
      <c r="B379" s="11" t="s">
        <v>21</v>
      </c>
      <c r="C379" s="12">
        <v>2</v>
      </c>
      <c r="D379" s="1">
        <v>1</v>
      </c>
      <c r="E379" s="12">
        <v>2</v>
      </c>
      <c r="F379" s="2" t="s">
        <v>3105</v>
      </c>
      <c r="G379" s="3">
        <v>2953.57</v>
      </c>
      <c r="H379" s="13">
        <f t="shared" si="12"/>
        <v>5907.14</v>
      </c>
      <c r="I379" s="13">
        <f t="shared" si="13"/>
        <v>2953.57</v>
      </c>
      <c r="J379" s="4"/>
      <c r="K379" s="18">
        <v>12214001</v>
      </c>
    </row>
    <row r="380" spans="1:11" s="9" customFormat="1" ht="42.6" customHeight="1" x14ac:dyDescent="0.25">
      <c r="A380" s="10" t="s">
        <v>410</v>
      </c>
      <c r="B380" s="11" t="s">
        <v>21</v>
      </c>
      <c r="C380" s="12">
        <v>4</v>
      </c>
      <c r="D380" s="1">
        <v>1</v>
      </c>
      <c r="E380" s="12">
        <v>4</v>
      </c>
      <c r="F380" s="2" t="s">
        <v>3106</v>
      </c>
      <c r="G380" s="3">
        <v>196.16</v>
      </c>
      <c r="H380" s="13">
        <f t="shared" si="12"/>
        <v>784.64</v>
      </c>
      <c r="I380" s="13">
        <f t="shared" si="13"/>
        <v>196.16</v>
      </c>
      <c r="J380" s="4"/>
      <c r="K380" s="18">
        <v>12214013</v>
      </c>
    </row>
    <row r="381" spans="1:11" s="9" customFormat="1" ht="29.4" customHeight="1" x14ac:dyDescent="0.25">
      <c r="A381" s="10" t="s">
        <v>411</v>
      </c>
      <c r="B381" s="11" t="s">
        <v>21</v>
      </c>
      <c r="C381" s="12">
        <v>3</v>
      </c>
      <c r="D381" s="1">
        <v>1</v>
      </c>
      <c r="E381" s="12">
        <v>3</v>
      </c>
      <c r="F381" s="2" t="s">
        <v>3107</v>
      </c>
      <c r="G381" s="3">
        <v>500.52</v>
      </c>
      <c r="H381" s="13">
        <f t="shared" si="12"/>
        <v>1501.56</v>
      </c>
      <c r="I381" s="13">
        <f t="shared" si="13"/>
        <v>500.52</v>
      </c>
      <c r="J381" s="4"/>
      <c r="K381" s="18">
        <v>12214015</v>
      </c>
    </row>
    <row r="382" spans="1:11" s="9" customFormat="1" ht="40.200000000000003" customHeight="1" x14ac:dyDescent="0.25">
      <c r="A382" s="10" t="s">
        <v>412</v>
      </c>
      <c r="B382" s="11" t="s">
        <v>21</v>
      </c>
      <c r="C382" s="12">
        <v>3</v>
      </c>
      <c r="D382" s="1">
        <v>1</v>
      </c>
      <c r="E382" s="12">
        <v>3</v>
      </c>
      <c r="F382" s="2" t="s">
        <v>3108</v>
      </c>
      <c r="G382" s="3">
        <v>624.89</v>
      </c>
      <c r="H382" s="13">
        <f t="shared" si="12"/>
        <v>1874.67</v>
      </c>
      <c r="I382" s="13">
        <f t="shared" si="13"/>
        <v>624.89</v>
      </c>
      <c r="J382" s="4"/>
      <c r="K382" s="18">
        <v>12214016</v>
      </c>
    </row>
    <row r="383" spans="1:11" s="9" customFormat="1" ht="33.6" customHeight="1" x14ac:dyDescent="0.25">
      <c r="A383" s="10" t="s">
        <v>413</v>
      </c>
      <c r="B383" s="11" t="s">
        <v>21</v>
      </c>
      <c r="C383" s="12">
        <v>2</v>
      </c>
      <c r="D383" s="1">
        <v>1</v>
      </c>
      <c r="E383" s="12">
        <v>2</v>
      </c>
      <c r="F383" s="2" t="s">
        <v>3109</v>
      </c>
      <c r="G383" s="3">
        <v>4691.74</v>
      </c>
      <c r="H383" s="13">
        <f t="shared" si="12"/>
        <v>9383.48</v>
      </c>
      <c r="I383" s="13">
        <f t="shared" si="13"/>
        <v>4691.74</v>
      </c>
      <c r="J383" s="4"/>
      <c r="K383" s="18">
        <v>12214019</v>
      </c>
    </row>
    <row r="384" spans="1:11" s="9" customFormat="1" ht="33" customHeight="1" x14ac:dyDescent="0.25">
      <c r="A384" s="10" t="s">
        <v>414</v>
      </c>
      <c r="B384" s="11" t="s">
        <v>21</v>
      </c>
      <c r="C384" s="12">
        <v>3</v>
      </c>
      <c r="D384" s="1">
        <v>1</v>
      </c>
      <c r="E384" s="12">
        <v>3</v>
      </c>
      <c r="F384" s="2" t="s">
        <v>3110</v>
      </c>
      <c r="G384" s="3">
        <v>495.46</v>
      </c>
      <c r="H384" s="13">
        <f t="shared" si="12"/>
        <v>1486.3799999999999</v>
      </c>
      <c r="I384" s="13">
        <f t="shared" si="13"/>
        <v>495.46</v>
      </c>
      <c r="J384" s="4"/>
      <c r="K384" s="18">
        <v>12216061</v>
      </c>
    </row>
    <row r="385" spans="1:11" s="9" customFormat="1" ht="35.4" customHeight="1" x14ac:dyDescent="0.25">
      <c r="A385" s="10" t="s">
        <v>415</v>
      </c>
      <c r="B385" s="11" t="s">
        <v>21</v>
      </c>
      <c r="C385" s="12">
        <v>2</v>
      </c>
      <c r="D385" s="1">
        <v>1</v>
      </c>
      <c r="E385" s="12">
        <v>2</v>
      </c>
      <c r="F385" s="2" t="s">
        <v>3111</v>
      </c>
      <c r="G385" s="3">
        <v>1261.92</v>
      </c>
      <c r="H385" s="13">
        <f t="shared" si="12"/>
        <v>2523.84</v>
      </c>
      <c r="I385" s="13">
        <f t="shared" si="13"/>
        <v>1261.92</v>
      </c>
      <c r="J385" s="4"/>
      <c r="K385" s="18">
        <v>12216062</v>
      </c>
    </row>
    <row r="386" spans="1:11" s="9" customFormat="1" ht="34.200000000000003" customHeight="1" x14ac:dyDescent="0.25">
      <c r="A386" s="10" t="s">
        <v>416</v>
      </c>
      <c r="B386" s="11" t="s">
        <v>21</v>
      </c>
      <c r="C386" s="12">
        <v>2</v>
      </c>
      <c r="D386" s="1">
        <v>1</v>
      </c>
      <c r="E386" s="12">
        <v>2</v>
      </c>
      <c r="F386" s="2" t="s">
        <v>3112</v>
      </c>
      <c r="G386" s="3">
        <v>2306.4299999999998</v>
      </c>
      <c r="H386" s="13">
        <f t="shared" si="12"/>
        <v>4612.8599999999997</v>
      </c>
      <c r="I386" s="13">
        <f t="shared" si="13"/>
        <v>2306.4299999999998</v>
      </c>
      <c r="J386" s="4"/>
      <c r="K386" s="18">
        <v>12219001</v>
      </c>
    </row>
    <row r="387" spans="1:11" s="9" customFormat="1" ht="34.200000000000003" customHeight="1" x14ac:dyDescent="0.25">
      <c r="A387" s="10" t="s">
        <v>417</v>
      </c>
      <c r="B387" s="11" t="s">
        <v>21</v>
      </c>
      <c r="C387" s="12">
        <v>2</v>
      </c>
      <c r="D387" s="1">
        <v>1</v>
      </c>
      <c r="E387" s="12">
        <v>2</v>
      </c>
      <c r="F387" s="2" t="s">
        <v>3113</v>
      </c>
      <c r="G387" s="3">
        <v>3906.07</v>
      </c>
      <c r="H387" s="13">
        <f t="shared" si="12"/>
        <v>7812.14</v>
      </c>
      <c r="I387" s="13">
        <f t="shared" si="13"/>
        <v>3906.07</v>
      </c>
      <c r="J387" s="4"/>
      <c r="K387" s="18">
        <v>12234003</v>
      </c>
    </row>
    <row r="388" spans="1:11" s="9" customFormat="1" ht="28.95" customHeight="1" x14ac:dyDescent="0.25">
      <c r="A388" s="10" t="s">
        <v>418</v>
      </c>
      <c r="B388" s="11" t="s">
        <v>21</v>
      </c>
      <c r="C388" s="12">
        <v>2</v>
      </c>
      <c r="D388" s="1">
        <v>1</v>
      </c>
      <c r="E388" s="12">
        <v>2</v>
      </c>
      <c r="F388" s="2" t="s">
        <v>3114</v>
      </c>
      <c r="G388" s="3">
        <v>3906.07</v>
      </c>
      <c r="H388" s="13">
        <f t="shared" si="12"/>
        <v>7812.14</v>
      </c>
      <c r="I388" s="13">
        <f t="shared" si="13"/>
        <v>3906.07</v>
      </c>
      <c r="J388" s="4"/>
      <c r="K388" s="18">
        <v>12234004</v>
      </c>
    </row>
    <row r="389" spans="1:11" s="9" customFormat="1" ht="36.6" customHeight="1" x14ac:dyDescent="0.25">
      <c r="A389" s="10" t="s">
        <v>419</v>
      </c>
      <c r="B389" s="11" t="s">
        <v>20</v>
      </c>
      <c r="C389" s="12">
        <v>4</v>
      </c>
      <c r="D389" s="1">
        <v>1</v>
      </c>
      <c r="E389" s="12">
        <v>4</v>
      </c>
      <c r="F389" s="2" t="s">
        <v>3115</v>
      </c>
      <c r="G389" s="3">
        <v>509.62</v>
      </c>
      <c r="H389" s="13">
        <f t="shared" si="12"/>
        <v>2038.48</v>
      </c>
      <c r="I389" s="13">
        <f t="shared" si="13"/>
        <v>509.62</v>
      </c>
      <c r="J389" s="4"/>
      <c r="K389" s="18">
        <v>12234005</v>
      </c>
    </row>
    <row r="390" spans="1:11" s="9" customFormat="1" ht="41.4" customHeight="1" x14ac:dyDescent="0.25">
      <c r="A390" s="10" t="s">
        <v>420</v>
      </c>
      <c r="B390" s="11" t="s">
        <v>51</v>
      </c>
      <c r="C390" s="12">
        <v>10</v>
      </c>
      <c r="D390" s="1">
        <v>3</v>
      </c>
      <c r="E390" s="12">
        <v>30</v>
      </c>
      <c r="F390" s="2" t="s">
        <v>3116</v>
      </c>
      <c r="G390" s="3">
        <v>7.02</v>
      </c>
      <c r="H390" s="13">
        <f t="shared" si="12"/>
        <v>210.6</v>
      </c>
      <c r="I390" s="13">
        <f t="shared" si="13"/>
        <v>21.06</v>
      </c>
      <c r="J390" s="4"/>
      <c r="K390" s="18">
        <v>12234013</v>
      </c>
    </row>
    <row r="391" spans="1:11" s="9" customFormat="1" ht="37.200000000000003" customHeight="1" x14ac:dyDescent="0.25">
      <c r="A391" s="10" t="s">
        <v>421</v>
      </c>
      <c r="B391" s="11" t="s">
        <v>20</v>
      </c>
      <c r="C391" s="12">
        <v>8</v>
      </c>
      <c r="D391" s="1">
        <v>1</v>
      </c>
      <c r="E391" s="12">
        <v>8</v>
      </c>
      <c r="F391" s="2" t="s">
        <v>3117</v>
      </c>
      <c r="G391" s="3">
        <v>85.78</v>
      </c>
      <c r="H391" s="13">
        <f t="shared" si="12"/>
        <v>686.24</v>
      </c>
      <c r="I391" s="13">
        <f t="shared" si="13"/>
        <v>85.78</v>
      </c>
      <c r="J391" s="4"/>
      <c r="K391" s="18">
        <v>12234021</v>
      </c>
    </row>
    <row r="392" spans="1:11" s="9" customFormat="1" ht="35.4" customHeight="1" x14ac:dyDescent="0.25">
      <c r="A392" s="10" t="s">
        <v>422</v>
      </c>
      <c r="B392" s="11" t="s">
        <v>21</v>
      </c>
      <c r="C392" s="12">
        <v>2</v>
      </c>
      <c r="D392" s="1">
        <v>1</v>
      </c>
      <c r="E392" s="12">
        <v>2</v>
      </c>
      <c r="F392" s="2" t="s">
        <v>3118</v>
      </c>
      <c r="G392" s="3">
        <v>4245.82</v>
      </c>
      <c r="H392" s="13">
        <f t="shared" si="12"/>
        <v>8491.64</v>
      </c>
      <c r="I392" s="13">
        <f t="shared" si="13"/>
        <v>4245.82</v>
      </c>
      <c r="J392" s="4"/>
      <c r="K392" s="19">
        <v>12234022</v>
      </c>
    </row>
    <row r="393" spans="1:11" s="9" customFormat="1" ht="34.950000000000003" customHeight="1" x14ac:dyDescent="0.25">
      <c r="A393" s="10" t="s">
        <v>423</v>
      </c>
      <c r="B393" s="11" t="s">
        <v>21</v>
      </c>
      <c r="C393" s="12">
        <v>2</v>
      </c>
      <c r="D393" s="1">
        <v>1</v>
      </c>
      <c r="E393" s="12">
        <v>2</v>
      </c>
      <c r="F393" s="2" t="s">
        <v>3119</v>
      </c>
      <c r="G393" s="3">
        <v>1714.91</v>
      </c>
      <c r="H393" s="13">
        <f t="shared" si="12"/>
        <v>3429.82</v>
      </c>
      <c r="I393" s="13">
        <f t="shared" si="13"/>
        <v>1714.91</v>
      </c>
      <c r="J393" s="4"/>
      <c r="K393" s="19">
        <v>12234024</v>
      </c>
    </row>
    <row r="394" spans="1:11" s="9" customFormat="1" ht="38.4" customHeight="1" x14ac:dyDescent="0.25">
      <c r="A394" s="10" t="s">
        <v>424</v>
      </c>
      <c r="B394" s="11" t="s">
        <v>21</v>
      </c>
      <c r="C394" s="12">
        <v>3</v>
      </c>
      <c r="D394" s="1">
        <v>1</v>
      </c>
      <c r="E394" s="12">
        <v>3</v>
      </c>
      <c r="F394" s="2" t="s">
        <v>3120</v>
      </c>
      <c r="G394" s="3">
        <v>583.42999999999995</v>
      </c>
      <c r="H394" s="13">
        <f t="shared" si="12"/>
        <v>1750.29</v>
      </c>
      <c r="I394" s="13">
        <f t="shared" si="13"/>
        <v>583.42999999999995</v>
      </c>
      <c r="J394" s="4"/>
      <c r="K394" s="19">
        <v>12234025</v>
      </c>
    </row>
    <row r="395" spans="1:11" s="9" customFormat="1" ht="31.95" customHeight="1" x14ac:dyDescent="0.25">
      <c r="A395" s="10" t="s">
        <v>425</v>
      </c>
      <c r="B395" s="11" t="s">
        <v>21</v>
      </c>
      <c r="C395" s="12">
        <v>4</v>
      </c>
      <c r="D395" s="1">
        <v>1</v>
      </c>
      <c r="E395" s="12">
        <v>4</v>
      </c>
      <c r="F395" s="2" t="s">
        <v>3121</v>
      </c>
      <c r="G395" s="3">
        <v>442.88</v>
      </c>
      <c r="H395" s="13">
        <f t="shared" si="12"/>
        <v>1771.52</v>
      </c>
      <c r="I395" s="13">
        <f t="shared" si="13"/>
        <v>442.88</v>
      </c>
      <c r="J395" s="4"/>
      <c r="K395" s="19">
        <v>12234026</v>
      </c>
    </row>
    <row r="396" spans="1:11" s="9" customFormat="1" ht="41.4" customHeight="1" x14ac:dyDescent="0.25">
      <c r="A396" s="10" t="s">
        <v>426</v>
      </c>
      <c r="B396" s="11" t="s">
        <v>21</v>
      </c>
      <c r="C396" s="12">
        <v>3</v>
      </c>
      <c r="D396" s="1">
        <v>1</v>
      </c>
      <c r="E396" s="12">
        <v>3</v>
      </c>
      <c r="F396" s="2" t="s">
        <v>3122</v>
      </c>
      <c r="G396" s="3">
        <v>571.29999999999995</v>
      </c>
      <c r="H396" s="13">
        <f t="shared" si="12"/>
        <v>1713.8999999999999</v>
      </c>
      <c r="I396" s="13">
        <f t="shared" si="13"/>
        <v>571.29999999999995</v>
      </c>
      <c r="J396" s="4"/>
      <c r="K396" s="19">
        <v>12234027</v>
      </c>
    </row>
    <row r="397" spans="1:11" s="9" customFormat="1" ht="47.4" customHeight="1" x14ac:dyDescent="0.25">
      <c r="A397" s="10" t="s">
        <v>427</v>
      </c>
      <c r="B397" s="11" t="s">
        <v>21</v>
      </c>
      <c r="C397" s="12">
        <v>3</v>
      </c>
      <c r="D397" s="1">
        <v>1</v>
      </c>
      <c r="E397" s="12">
        <v>3</v>
      </c>
      <c r="F397" s="2" t="s">
        <v>3123</v>
      </c>
      <c r="G397" s="3">
        <v>602.65</v>
      </c>
      <c r="H397" s="13">
        <f t="shared" si="12"/>
        <v>1807.9499999999998</v>
      </c>
      <c r="I397" s="13">
        <f t="shared" si="13"/>
        <v>602.65</v>
      </c>
      <c r="J397" s="4"/>
      <c r="K397" s="19">
        <v>12234028</v>
      </c>
    </row>
    <row r="398" spans="1:11" s="9" customFormat="1" ht="37.200000000000003" customHeight="1" x14ac:dyDescent="0.25">
      <c r="A398" s="10" t="s">
        <v>428</v>
      </c>
      <c r="B398" s="11" t="s">
        <v>51</v>
      </c>
      <c r="C398" s="12">
        <v>3</v>
      </c>
      <c r="D398" s="1">
        <v>5</v>
      </c>
      <c r="E398" s="12">
        <v>15</v>
      </c>
      <c r="F398" s="2" t="s">
        <v>3124</v>
      </c>
      <c r="G398" s="3">
        <v>79.48</v>
      </c>
      <c r="H398" s="13">
        <f t="shared" si="12"/>
        <v>1192.2</v>
      </c>
      <c r="I398" s="13">
        <f t="shared" si="13"/>
        <v>397.40000000000003</v>
      </c>
      <c r="J398" s="4"/>
      <c r="K398" s="19">
        <v>12234029</v>
      </c>
    </row>
    <row r="399" spans="1:11" s="9" customFormat="1" ht="42" customHeight="1" x14ac:dyDescent="0.25">
      <c r="A399" s="10" t="s">
        <v>429</v>
      </c>
      <c r="B399" s="11" t="s">
        <v>21</v>
      </c>
      <c r="C399" s="12">
        <v>3</v>
      </c>
      <c r="D399" s="1">
        <v>1</v>
      </c>
      <c r="E399" s="12">
        <v>3</v>
      </c>
      <c r="F399" s="2" t="s">
        <v>3125</v>
      </c>
      <c r="G399" s="3">
        <v>554.11</v>
      </c>
      <c r="H399" s="13">
        <f t="shared" si="12"/>
        <v>1662.33</v>
      </c>
      <c r="I399" s="13">
        <f t="shared" si="13"/>
        <v>554.11</v>
      </c>
      <c r="J399" s="4"/>
      <c r="K399" s="19">
        <v>12234030</v>
      </c>
    </row>
    <row r="400" spans="1:11" s="9" customFormat="1" ht="40.200000000000003" customHeight="1" x14ac:dyDescent="0.25">
      <c r="A400" s="10" t="s">
        <v>430</v>
      </c>
      <c r="B400" s="11" t="s">
        <v>21</v>
      </c>
      <c r="C400" s="12">
        <v>3</v>
      </c>
      <c r="D400" s="1">
        <v>1</v>
      </c>
      <c r="E400" s="12">
        <v>3</v>
      </c>
      <c r="F400" s="2" t="s">
        <v>3126</v>
      </c>
      <c r="G400" s="3">
        <v>581.41</v>
      </c>
      <c r="H400" s="13">
        <f t="shared" si="12"/>
        <v>1744.23</v>
      </c>
      <c r="I400" s="13">
        <f t="shared" si="13"/>
        <v>581.41</v>
      </c>
      <c r="J400" s="4"/>
      <c r="K400" s="19">
        <v>12234031</v>
      </c>
    </row>
    <row r="401" spans="1:11" s="9" customFormat="1" ht="33.6" customHeight="1" x14ac:dyDescent="0.25">
      <c r="A401" s="10" t="s">
        <v>431</v>
      </c>
      <c r="B401" s="11" t="s">
        <v>51</v>
      </c>
      <c r="C401" s="12">
        <v>3</v>
      </c>
      <c r="D401" s="1">
        <v>5</v>
      </c>
      <c r="E401" s="12">
        <v>15</v>
      </c>
      <c r="F401" s="2" t="s">
        <v>3127</v>
      </c>
      <c r="G401" s="3">
        <v>187.67</v>
      </c>
      <c r="H401" s="13">
        <f t="shared" si="12"/>
        <v>2815.0499999999997</v>
      </c>
      <c r="I401" s="13">
        <f t="shared" si="13"/>
        <v>938.34999999999991</v>
      </c>
      <c r="J401" s="4"/>
      <c r="K401" s="19">
        <v>12234032</v>
      </c>
    </row>
    <row r="402" spans="1:11" s="9" customFormat="1" ht="41.4" customHeight="1" x14ac:dyDescent="0.25">
      <c r="A402" s="10" t="s">
        <v>432</v>
      </c>
      <c r="B402" s="11" t="s">
        <v>51</v>
      </c>
      <c r="C402" s="12">
        <v>10</v>
      </c>
      <c r="D402" s="1">
        <v>6</v>
      </c>
      <c r="E402" s="12">
        <v>60</v>
      </c>
      <c r="F402" s="2" t="s">
        <v>3128</v>
      </c>
      <c r="G402" s="3">
        <v>4.6399999999999997</v>
      </c>
      <c r="H402" s="13">
        <f t="shared" si="12"/>
        <v>278.39999999999998</v>
      </c>
      <c r="I402" s="13">
        <f t="shared" si="13"/>
        <v>27.839999999999996</v>
      </c>
      <c r="J402" s="4"/>
      <c r="K402" s="19">
        <v>12234034</v>
      </c>
    </row>
    <row r="403" spans="1:11" s="9" customFormat="1" ht="25.95" customHeight="1" x14ac:dyDescent="0.25">
      <c r="A403" s="10" t="s">
        <v>433</v>
      </c>
      <c r="B403" s="11" t="s">
        <v>51</v>
      </c>
      <c r="C403" s="12">
        <v>3</v>
      </c>
      <c r="D403" s="1">
        <v>5</v>
      </c>
      <c r="E403" s="12">
        <v>15</v>
      </c>
      <c r="F403" s="2" t="s">
        <v>3129</v>
      </c>
      <c r="G403" s="3">
        <v>78.06</v>
      </c>
      <c r="H403" s="13">
        <f t="shared" si="12"/>
        <v>1170.9000000000001</v>
      </c>
      <c r="I403" s="13">
        <f t="shared" si="13"/>
        <v>390.3</v>
      </c>
      <c r="J403" s="4"/>
      <c r="K403" s="19">
        <v>12234035</v>
      </c>
    </row>
    <row r="404" spans="1:11" s="9" customFormat="1" ht="41.4" customHeight="1" x14ac:dyDescent="0.25">
      <c r="A404" s="10" t="s">
        <v>434</v>
      </c>
      <c r="B404" s="11" t="s">
        <v>51</v>
      </c>
      <c r="C404" s="12">
        <v>3</v>
      </c>
      <c r="D404" s="1">
        <v>25</v>
      </c>
      <c r="E404" s="12">
        <v>75</v>
      </c>
      <c r="F404" s="2" t="s">
        <v>3130</v>
      </c>
      <c r="G404" s="3">
        <v>9.26</v>
      </c>
      <c r="H404" s="13">
        <f t="shared" si="12"/>
        <v>694.5</v>
      </c>
      <c r="I404" s="13">
        <f t="shared" si="13"/>
        <v>231.5</v>
      </c>
      <c r="J404" s="4"/>
      <c r="K404" s="18">
        <v>12234038</v>
      </c>
    </row>
    <row r="405" spans="1:11" s="9" customFormat="1" ht="40.200000000000003" customHeight="1" x14ac:dyDescent="0.25">
      <c r="A405" s="10" t="s">
        <v>435</v>
      </c>
      <c r="B405" s="11" t="s">
        <v>21</v>
      </c>
      <c r="C405" s="12">
        <v>2</v>
      </c>
      <c r="D405" s="1">
        <v>1</v>
      </c>
      <c r="E405" s="12">
        <v>2</v>
      </c>
      <c r="F405" s="2" t="s">
        <v>3131</v>
      </c>
      <c r="G405" s="3">
        <v>4245.82</v>
      </c>
      <c r="H405" s="13">
        <f t="shared" si="12"/>
        <v>8491.64</v>
      </c>
      <c r="I405" s="13">
        <f t="shared" si="13"/>
        <v>4245.82</v>
      </c>
      <c r="J405" s="4"/>
      <c r="K405" s="18">
        <v>12234040</v>
      </c>
    </row>
    <row r="406" spans="1:11" s="9" customFormat="1" ht="36" customHeight="1" x14ac:dyDescent="0.25">
      <c r="A406" s="10" t="s">
        <v>436</v>
      </c>
      <c r="B406" s="11" t="s">
        <v>21</v>
      </c>
      <c r="C406" s="12">
        <v>2</v>
      </c>
      <c r="D406" s="1">
        <v>1</v>
      </c>
      <c r="E406" s="12">
        <v>2</v>
      </c>
      <c r="F406" s="2" t="s">
        <v>3132</v>
      </c>
      <c r="G406" s="3">
        <v>4245.82</v>
      </c>
      <c r="H406" s="13">
        <f t="shared" si="12"/>
        <v>8491.64</v>
      </c>
      <c r="I406" s="13">
        <f t="shared" si="13"/>
        <v>4245.82</v>
      </c>
      <c r="J406" s="4"/>
      <c r="K406" s="18">
        <v>12234041</v>
      </c>
    </row>
    <row r="407" spans="1:11" s="9" customFormat="1" ht="39" customHeight="1" x14ac:dyDescent="0.25">
      <c r="A407" s="10" t="s">
        <v>437</v>
      </c>
      <c r="B407" s="11" t="s">
        <v>51</v>
      </c>
      <c r="C407" s="12">
        <v>8</v>
      </c>
      <c r="D407" s="1">
        <v>25</v>
      </c>
      <c r="E407" s="12">
        <v>200</v>
      </c>
      <c r="F407" s="2" t="s">
        <v>3133</v>
      </c>
      <c r="G407" s="3">
        <v>10.029999999999999</v>
      </c>
      <c r="H407" s="13">
        <f t="shared" si="12"/>
        <v>2005.9999999999998</v>
      </c>
      <c r="I407" s="13">
        <f t="shared" si="13"/>
        <v>250.74999999999997</v>
      </c>
      <c r="J407" s="4"/>
      <c r="K407" s="18">
        <v>12234042</v>
      </c>
    </row>
    <row r="408" spans="1:11" s="9" customFormat="1" ht="36.6" customHeight="1" x14ac:dyDescent="0.25">
      <c r="A408" s="10" t="s">
        <v>438</v>
      </c>
      <c r="B408" s="11" t="s">
        <v>21</v>
      </c>
      <c r="C408" s="12">
        <v>3</v>
      </c>
      <c r="D408" s="1">
        <v>1</v>
      </c>
      <c r="E408" s="12">
        <v>3</v>
      </c>
      <c r="F408" s="2" t="s">
        <v>3134</v>
      </c>
      <c r="G408" s="3">
        <v>561.19000000000005</v>
      </c>
      <c r="H408" s="13">
        <f t="shared" si="12"/>
        <v>1683.5700000000002</v>
      </c>
      <c r="I408" s="13">
        <f t="shared" si="13"/>
        <v>561.19000000000005</v>
      </c>
      <c r="J408" s="4"/>
      <c r="K408" s="18">
        <v>12234044</v>
      </c>
    </row>
    <row r="409" spans="1:11" s="9" customFormat="1" ht="41.4" customHeight="1" x14ac:dyDescent="0.25">
      <c r="A409" s="10" t="s">
        <v>439</v>
      </c>
      <c r="B409" s="11" t="s">
        <v>51</v>
      </c>
      <c r="C409" s="12">
        <v>9</v>
      </c>
      <c r="D409" s="1">
        <v>2</v>
      </c>
      <c r="E409" s="12">
        <v>18</v>
      </c>
      <c r="F409" s="2" t="s">
        <v>3135</v>
      </c>
      <c r="G409" s="3">
        <v>19.13</v>
      </c>
      <c r="H409" s="13">
        <f t="shared" si="12"/>
        <v>344.34</v>
      </c>
      <c r="I409" s="13">
        <f t="shared" si="13"/>
        <v>38.26</v>
      </c>
      <c r="J409" s="4"/>
      <c r="K409" s="18">
        <v>12234050</v>
      </c>
    </row>
    <row r="410" spans="1:11" s="9" customFormat="1" ht="45" customHeight="1" x14ac:dyDescent="0.25">
      <c r="A410" s="10" t="s">
        <v>440</v>
      </c>
      <c r="B410" s="11" t="s">
        <v>51</v>
      </c>
      <c r="C410" s="12">
        <v>9</v>
      </c>
      <c r="D410" s="1">
        <v>2</v>
      </c>
      <c r="E410" s="14">
        <v>18</v>
      </c>
      <c r="F410" s="2" t="s">
        <v>3136</v>
      </c>
      <c r="G410" s="3">
        <v>18.39</v>
      </c>
      <c r="H410" s="13">
        <f t="shared" si="12"/>
        <v>331.02</v>
      </c>
      <c r="I410" s="13">
        <f t="shared" si="13"/>
        <v>36.78</v>
      </c>
      <c r="J410" s="4"/>
      <c r="K410" s="18">
        <v>12234051</v>
      </c>
    </row>
    <row r="411" spans="1:11" s="9" customFormat="1" ht="37.200000000000003" customHeight="1" x14ac:dyDescent="0.25">
      <c r="A411" s="10" t="s">
        <v>441</v>
      </c>
      <c r="B411" s="11" t="s">
        <v>21</v>
      </c>
      <c r="C411" s="12">
        <v>2</v>
      </c>
      <c r="D411" s="1">
        <v>1</v>
      </c>
      <c r="E411" s="12">
        <v>2</v>
      </c>
      <c r="F411" s="2" t="s">
        <v>3137</v>
      </c>
      <c r="G411" s="3">
        <v>1720.98</v>
      </c>
      <c r="H411" s="13">
        <f t="shared" si="12"/>
        <v>3441.96</v>
      </c>
      <c r="I411" s="13">
        <f t="shared" si="13"/>
        <v>1720.98</v>
      </c>
      <c r="J411" s="4"/>
      <c r="K411" s="18">
        <v>12234100</v>
      </c>
    </row>
    <row r="412" spans="1:11" s="9" customFormat="1" ht="38.4" customHeight="1" x14ac:dyDescent="0.25">
      <c r="A412" s="10" t="s">
        <v>442</v>
      </c>
      <c r="B412" s="11" t="s">
        <v>21</v>
      </c>
      <c r="C412" s="12">
        <v>2</v>
      </c>
      <c r="D412" s="1">
        <v>1</v>
      </c>
      <c r="E412" s="12">
        <v>2</v>
      </c>
      <c r="F412" s="2" t="s">
        <v>3138</v>
      </c>
      <c r="G412" s="3">
        <v>1737.16</v>
      </c>
      <c r="H412" s="13">
        <f t="shared" si="12"/>
        <v>3474.32</v>
      </c>
      <c r="I412" s="13">
        <f t="shared" si="13"/>
        <v>1737.16</v>
      </c>
      <c r="J412" s="4"/>
      <c r="K412" s="18">
        <v>12234101</v>
      </c>
    </row>
    <row r="413" spans="1:11" s="9" customFormat="1" ht="50.4" customHeight="1" x14ac:dyDescent="0.25">
      <c r="A413" s="10" t="s">
        <v>443</v>
      </c>
      <c r="B413" s="11" t="s">
        <v>21</v>
      </c>
      <c r="C413" s="12">
        <v>2</v>
      </c>
      <c r="D413" s="1">
        <v>1</v>
      </c>
      <c r="E413" s="12">
        <v>2</v>
      </c>
      <c r="F413" s="2" t="s">
        <v>3139</v>
      </c>
      <c r="G413" s="3">
        <v>1703.79</v>
      </c>
      <c r="H413" s="13">
        <f t="shared" si="12"/>
        <v>3407.58</v>
      </c>
      <c r="I413" s="13">
        <f t="shared" si="13"/>
        <v>1703.79</v>
      </c>
      <c r="J413" s="4"/>
      <c r="K413" s="18">
        <v>12234102</v>
      </c>
    </row>
    <row r="414" spans="1:11" s="9" customFormat="1" ht="43.95" customHeight="1" x14ac:dyDescent="0.25">
      <c r="A414" s="10" t="s">
        <v>444</v>
      </c>
      <c r="B414" s="11" t="s">
        <v>21</v>
      </c>
      <c r="C414" s="12">
        <v>2</v>
      </c>
      <c r="D414" s="1">
        <v>1</v>
      </c>
      <c r="E414" s="12">
        <v>2</v>
      </c>
      <c r="F414" s="2" t="s">
        <v>3140</v>
      </c>
      <c r="G414" s="3">
        <v>1687.61</v>
      </c>
      <c r="H414" s="13">
        <f t="shared" si="12"/>
        <v>3375.22</v>
      </c>
      <c r="I414" s="13">
        <f t="shared" si="13"/>
        <v>1687.61</v>
      </c>
      <c r="J414" s="4"/>
      <c r="K414" s="18">
        <v>12234103</v>
      </c>
    </row>
    <row r="415" spans="1:11" s="9" customFormat="1" ht="41.4" customHeight="1" x14ac:dyDescent="0.25">
      <c r="A415" s="10" t="s">
        <v>445</v>
      </c>
      <c r="B415" s="11" t="s">
        <v>21</v>
      </c>
      <c r="C415" s="12">
        <v>2</v>
      </c>
      <c r="D415" s="1">
        <v>1</v>
      </c>
      <c r="E415" s="12">
        <v>2</v>
      </c>
      <c r="F415" s="2" t="s">
        <v>3141</v>
      </c>
      <c r="G415" s="3">
        <v>1820.07</v>
      </c>
      <c r="H415" s="13">
        <f t="shared" si="12"/>
        <v>3640.14</v>
      </c>
      <c r="I415" s="13">
        <f t="shared" si="13"/>
        <v>1820.07</v>
      </c>
      <c r="J415" s="4"/>
      <c r="K415" s="18">
        <v>12234104</v>
      </c>
    </row>
    <row r="416" spans="1:11" s="9" customFormat="1" ht="40.950000000000003" customHeight="1" x14ac:dyDescent="0.25">
      <c r="A416" s="10" t="s">
        <v>446</v>
      </c>
      <c r="B416" s="11" t="s">
        <v>21</v>
      </c>
      <c r="C416" s="12">
        <v>2</v>
      </c>
      <c r="D416" s="1">
        <v>1</v>
      </c>
      <c r="E416" s="12">
        <v>2</v>
      </c>
      <c r="F416" s="2" t="s">
        <v>3142</v>
      </c>
      <c r="G416" s="3">
        <v>1639.07</v>
      </c>
      <c r="H416" s="13">
        <f t="shared" si="12"/>
        <v>3278.14</v>
      </c>
      <c r="I416" s="13">
        <f t="shared" si="13"/>
        <v>1639.07</v>
      </c>
      <c r="J416" s="4"/>
      <c r="K416" s="18">
        <v>12234105</v>
      </c>
    </row>
    <row r="417" spans="1:11" s="9" customFormat="1" ht="40.950000000000003" customHeight="1" x14ac:dyDescent="0.25">
      <c r="A417" s="10" t="s">
        <v>447</v>
      </c>
      <c r="B417" s="11" t="s">
        <v>21</v>
      </c>
      <c r="C417" s="12">
        <v>4</v>
      </c>
      <c r="D417" s="1">
        <v>1</v>
      </c>
      <c r="E417" s="14">
        <v>4</v>
      </c>
      <c r="F417" s="2" t="s">
        <v>3143</v>
      </c>
      <c r="G417" s="3">
        <v>381.2</v>
      </c>
      <c r="H417" s="13">
        <f t="shared" ref="H417:H430" si="14">G417*E417</f>
        <v>1524.8</v>
      </c>
      <c r="I417" s="13">
        <f t="shared" ref="I417:I430" si="15">G417*D417</f>
        <v>381.2</v>
      </c>
      <c r="J417" s="4"/>
      <c r="K417" s="18">
        <v>12234106</v>
      </c>
    </row>
    <row r="418" spans="1:11" s="9" customFormat="1" ht="47.4" customHeight="1" x14ac:dyDescent="0.25">
      <c r="A418" s="10" t="s">
        <v>448</v>
      </c>
      <c r="B418" s="11" t="s">
        <v>21</v>
      </c>
      <c r="C418" s="12">
        <v>6</v>
      </c>
      <c r="D418" s="1">
        <v>1</v>
      </c>
      <c r="E418" s="12">
        <v>6</v>
      </c>
      <c r="F418" s="2" t="s">
        <v>3144</v>
      </c>
      <c r="G418" s="3">
        <v>208.3</v>
      </c>
      <c r="H418" s="13">
        <f t="shared" si="14"/>
        <v>1249.8000000000002</v>
      </c>
      <c r="I418" s="13">
        <f t="shared" si="15"/>
        <v>208.3</v>
      </c>
      <c r="J418" s="4"/>
      <c r="K418" s="18">
        <v>12234212</v>
      </c>
    </row>
    <row r="419" spans="1:11" s="9" customFormat="1" ht="43.2" customHeight="1" x14ac:dyDescent="0.25">
      <c r="A419" s="10" t="s">
        <v>449</v>
      </c>
      <c r="B419" s="11" t="s">
        <v>21</v>
      </c>
      <c r="C419" s="12">
        <v>9</v>
      </c>
      <c r="D419" s="1">
        <v>1</v>
      </c>
      <c r="E419" s="12">
        <v>9</v>
      </c>
      <c r="F419" s="2" t="s">
        <v>3145</v>
      </c>
      <c r="G419" s="3">
        <v>44.32</v>
      </c>
      <c r="H419" s="13">
        <f t="shared" si="14"/>
        <v>398.88</v>
      </c>
      <c r="I419" s="13">
        <f t="shared" si="15"/>
        <v>44.32</v>
      </c>
      <c r="J419" s="4"/>
      <c r="K419" s="18">
        <v>12234230</v>
      </c>
    </row>
    <row r="420" spans="1:11" s="9" customFormat="1" ht="43.95" customHeight="1" x14ac:dyDescent="0.25">
      <c r="A420" s="10" t="s">
        <v>450</v>
      </c>
      <c r="B420" s="11" t="s">
        <v>21</v>
      </c>
      <c r="C420" s="12">
        <v>3</v>
      </c>
      <c r="D420" s="1">
        <v>1</v>
      </c>
      <c r="E420" s="12">
        <v>3</v>
      </c>
      <c r="F420" s="2" t="s">
        <v>3146</v>
      </c>
      <c r="G420" s="3">
        <v>547.03</v>
      </c>
      <c r="H420" s="13">
        <f t="shared" si="14"/>
        <v>1641.09</v>
      </c>
      <c r="I420" s="13">
        <f t="shared" si="15"/>
        <v>547.03</v>
      </c>
      <c r="J420" s="4"/>
      <c r="K420" s="19">
        <v>12234501</v>
      </c>
    </row>
    <row r="421" spans="1:11" s="9" customFormat="1" ht="49.2" customHeight="1" x14ac:dyDescent="0.25">
      <c r="A421" s="10" t="s">
        <v>451</v>
      </c>
      <c r="B421" s="11" t="s">
        <v>21</v>
      </c>
      <c r="C421" s="12">
        <v>9</v>
      </c>
      <c r="D421" s="1">
        <v>1</v>
      </c>
      <c r="E421" s="12">
        <v>9</v>
      </c>
      <c r="F421" s="2" t="s">
        <v>3147</v>
      </c>
      <c r="G421" s="3">
        <v>70</v>
      </c>
      <c r="H421" s="13">
        <f t="shared" si="14"/>
        <v>630</v>
      </c>
      <c r="I421" s="13">
        <f t="shared" si="15"/>
        <v>70</v>
      </c>
      <c r="J421" s="4"/>
      <c r="K421" s="19">
        <v>12234502</v>
      </c>
    </row>
    <row r="422" spans="1:11" s="9" customFormat="1" ht="46.2" customHeight="1" x14ac:dyDescent="0.25">
      <c r="A422" s="10" t="s">
        <v>452</v>
      </c>
      <c r="B422" s="11" t="s">
        <v>21</v>
      </c>
      <c r="C422" s="12">
        <v>4</v>
      </c>
      <c r="D422" s="1">
        <v>1</v>
      </c>
      <c r="E422" s="12">
        <v>4</v>
      </c>
      <c r="F422" s="2" t="s">
        <v>3148</v>
      </c>
      <c r="G422" s="3">
        <v>458.05</v>
      </c>
      <c r="H422" s="13">
        <f t="shared" si="14"/>
        <v>1832.2</v>
      </c>
      <c r="I422" s="13">
        <f t="shared" si="15"/>
        <v>458.05</v>
      </c>
      <c r="J422" s="4"/>
      <c r="K422" s="19">
        <v>12234504</v>
      </c>
    </row>
    <row r="423" spans="1:11" s="9" customFormat="1" ht="40.200000000000003" customHeight="1" x14ac:dyDescent="0.25">
      <c r="A423" s="10" t="s">
        <v>453</v>
      </c>
      <c r="B423" s="11" t="s">
        <v>21</v>
      </c>
      <c r="C423" s="12">
        <v>4</v>
      </c>
      <c r="D423" s="1">
        <v>1</v>
      </c>
      <c r="E423" s="12">
        <v>4</v>
      </c>
      <c r="F423" s="2" t="s">
        <v>3149</v>
      </c>
      <c r="G423" s="3">
        <v>496.47</v>
      </c>
      <c r="H423" s="13">
        <f t="shared" si="14"/>
        <v>1985.88</v>
      </c>
      <c r="I423" s="13">
        <f t="shared" si="15"/>
        <v>496.47</v>
      </c>
      <c r="J423" s="4"/>
      <c r="K423" s="19">
        <v>12234505</v>
      </c>
    </row>
    <row r="424" spans="1:11" s="9" customFormat="1" ht="45.6" customHeight="1" x14ac:dyDescent="0.25">
      <c r="A424" s="10" t="s">
        <v>454</v>
      </c>
      <c r="B424" s="11" t="s">
        <v>21</v>
      </c>
      <c r="C424" s="12">
        <v>6</v>
      </c>
      <c r="D424" s="1">
        <v>1</v>
      </c>
      <c r="E424" s="12">
        <v>6</v>
      </c>
      <c r="F424" s="2" t="s">
        <v>3150</v>
      </c>
      <c r="G424" s="3">
        <v>247.73</v>
      </c>
      <c r="H424" s="13">
        <f t="shared" si="14"/>
        <v>1486.3799999999999</v>
      </c>
      <c r="I424" s="13">
        <f t="shared" si="15"/>
        <v>247.73</v>
      </c>
      <c r="J424" s="4"/>
      <c r="K424" s="18">
        <v>12234506</v>
      </c>
    </row>
    <row r="425" spans="1:11" s="9" customFormat="1" ht="43.95" customHeight="1" x14ac:dyDescent="0.25">
      <c r="A425" s="10" t="s">
        <v>455</v>
      </c>
      <c r="B425" s="11" t="s">
        <v>21</v>
      </c>
      <c r="C425" s="12">
        <v>6</v>
      </c>
      <c r="D425" s="1">
        <v>1</v>
      </c>
      <c r="E425" s="12">
        <v>6</v>
      </c>
      <c r="F425" s="2" t="s">
        <v>3151</v>
      </c>
      <c r="G425" s="3">
        <v>333.68</v>
      </c>
      <c r="H425" s="13">
        <f t="shared" si="14"/>
        <v>2002.08</v>
      </c>
      <c r="I425" s="13">
        <f t="shared" si="15"/>
        <v>333.68</v>
      </c>
      <c r="J425" s="4"/>
      <c r="K425" s="18">
        <v>12234507</v>
      </c>
    </row>
    <row r="426" spans="1:11" s="9" customFormat="1" ht="41.4" customHeight="1" x14ac:dyDescent="0.25">
      <c r="A426" s="10" t="s">
        <v>456</v>
      </c>
      <c r="B426" s="11" t="s">
        <v>21</v>
      </c>
      <c r="C426" s="12">
        <v>6</v>
      </c>
      <c r="D426" s="1">
        <v>1</v>
      </c>
      <c r="E426" s="12">
        <v>6</v>
      </c>
      <c r="F426" s="2" t="s">
        <v>3152</v>
      </c>
      <c r="G426" s="3">
        <v>288.18</v>
      </c>
      <c r="H426" s="13">
        <f t="shared" si="14"/>
        <v>1729.08</v>
      </c>
      <c r="I426" s="13">
        <f t="shared" si="15"/>
        <v>288.18</v>
      </c>
      <c r="J426" s="4"/>
      <c r="K426" s="18">
        <v>12234508</v>
      </c>
    </row>
    <row r="427" spans="1:11" s="9" customFormat="1" ht="40.950000000000003" customHeight="1" x14ac:dyDescent="0.25">
      <c r="A427" s="10" t="s">
        <v>457</v>
      </c>
      <c r="B427" s="11" t="s">
        <v>21</v>
      </c>
      <c r="C427" s="12">
        <v>6</v>
      </c>
      <c r="D427" s="1">
        <v>1</v>
      </c>
      <c r="E427" s="12">
        <v>6</v>
      </c>
      <c r="F427" s="2" t="s">
        <v>3153</v>
      </c>
      <c r="G427" s="3">
        <v>265.93</v>
      </c>
      <c r="H427" s="13">
        <f t="shared" si="14"/>
        <v>1595.58</v>
      </c>
      <c r="I427" s="13">
        <f t="shared" si="15"/>
        <v>265.93</v>
      </c>
      <c r="J427" s="4"/>
      <c r="K427" s="18">
        <v>12234509</v>
      </c>
    </row>
    <row r="428" spans="1:11" s="9" customFormat="1" ht="40.950000000000003" customHeight="1" x14ac:dyDescent="0.25">
      <c r="A428" s="10" t="s">
        <v>458</v>
      </c>
      <c r="B428" s="11" t="s">
        <v>21</v>
      </c>
      <c r="C428" s="12">
        <v>6</v>
      </c>
      <c r="D428" s="1">
        <v>1</v>
      </c>
      <c r="E428" s="14">
        <v>6</v>
      </c>
      <c r="F428" s="2" t="s">
        <v>3154</v>
      </c>
      <c r="G428" s="3">
        <v>302.33</v>
      </c>
      <c r="H428" s="13">
        <f t="shared" si="14"/>
        <v>1813.98</v>
      </c>
      <c r="I428" s="13">
        <f t="shared" si="15"/>
        <v>302.33</v>
      </c>
      <c r="J428" s="4"/>
      <c r="K428" s="18">
        <v>12234510</v>
      </c>
    </row>
    <row r="429" spans="1:11" s="9" customFormat="1" ht="47.4" customHeight="1" x14ac:dyDescent="0.25">
      <c r="A429" s="10" t="s">
        <v>459</v>
      </c>
      <c r="B429" s="11" t="s">
        <v>51</v>
      </c>
      <c r="C429" s="12">
        <v>9</v>
      </c>
      <c r="D429" s="1">
        <v>25</v>
      </c>
      <c r="E429" s="12">
        <v>225</v>
      </c>
      <c r="F429" s="2" t="s">
        <v>3155</v>
      </c>
      <c r="G429" s="3">
        <v>1.78</v>
      </c>
      <c r="H429" s="13">
        <f t="shared" si="14"/>
        <v>400.5</v>
      </c>
      <c r="I429" s="13">
        <f t="shared" si="15"/>
        <v>44.5</v>
      </c>
      <c r="J429" s="4"/>
      <c r="K429" s="18">
        <v>12234511</v>
      </c>
    </row>
    <row r="430" spans="1:11" s="9" customFormat="1" ht="43.2" customHeight="1" x14ac:dyDescent="0.25">
      <c r="A430" s="10" t="s">
        <v>460</v>
      </c>
      <c r="B430" s="11" t="s">
        <v>21</v>
      </c>
      <c r="C430" s="12">
        <v>5</v>
      </c>
      <c r="D430" s="1">
        <v>1</v>
      </c>
      <c r="E430" s="12">
        <v>5</v>
      </c>
      <c r="F430" s="2" t="s">
        <v>3156</v>
      </c>
      <c r="G430" s="3">
        <v>293.23</v>
      </c>
      <c r="H430" s="13">
        <f t="shared" si="14"/>
        <v>1466.15</v>
      </c>
      <c r="I430" s="13">
        <f t="shared" si="15"/>
        <v>293.23</v>
      </c>
      <c r="J430" s="4"/>
      <c r="K430" s="18">
        <v>12234517</v>
      </c>
    </row>
    <row r="431" spans="1:11" s="9" customFormat="1" ht="50.4" customHeight="1" x14ac:dyDescent="0.25">
      <c r="A431" s="10" t="s">
        <v>461</v>
      </c>
      <c r="B431" s="11" t="s">
        <v>51</v>
      </c>
      <c r="C431" s="12">
        <v>9</v>
      </c>
      <c r="D431" s="1">
        <v>25</v>
      </c>
      <c r="E431" s="12">
        <v>225</v>
      </c>
      <c r="F431" s="2" t="s">
        <v>3157</v>
      </c>
      <c r="G431" s="3">
        <v>3.29</v>
      </c>
      <c r="H431" s="13">
        <f>G431*E431</f>
        <v>740.25</v>
      </c>
      <c r="I431" s="13">
        <f>G431*D431</f>
        <v>82.25</v>
      </c>
      <c r="J431" s="4"/>
      <c r="K431" s="18">
        <v>12234518</v>
      </c>
    </row>
    <row r="432" spans="1:11" s="9" customFormat="1" ht="43.95" customHeight="1" x14ac:dyDescent="0.25">
      <c r="A432" s="10" t="s">
        <v>462</v>
      </c>
      <c r="B432" s="11" t="s">
        <v>51</v>
      </c>
      <c r="C432" s="12">
        <v>6</v>
      </c>
      <c r="D432" s="1">
        <v>20</v>
      </c>
      <c r="E432" s="12">
        <v>120</v>
      </c>
      <c r="F432" s="2" t="s">
        <v>3158</v>
      </c>
      <c r="G432" s="3">
        <v>9.66</v>
      </c>
      <c r="H432" s="13">
        <f t="shared" ref="H432:H495" si="16">G432*E432</f>
        <v>1159.2</v>
      </c>
      <c r="I432" s="13">
        <f t="shared" ref="I432:I495" si="17">G432*D432</f>
        <v>193.2</v>
      </c>
      <c r="J432" s="4"/>
      <c r="K432" s="18">
        <v>12234520</v>
      </c>
    </row>
    <row r="433" spans="1:11" s="9" customFormat="1" ht="41.4" customHeight="1" x14ac:dyDescent="0.25">
      <c r="A433" s="10" t="s">
        <v>463</v>
      </c>
      <c r="B433" s="11" t="s">
        <v>21</v>
      </c>
      <c r="C433" s="12">
        <v>9</v>
      </c>
      <c r="D433" s="1">
        <v>1</v>
      </c>
      <c r="E433" s="12">
        <v>9</v>
      </c>
      <c r="F433" s="2" t="s">
        <v>3159</v>
      </c>
      <c r="G433" s="3">
        <v>49.94</v>
      </c>
      <c r="H433" s="13">
        <f t="shared" si="16"/>
        <v>449.46</v>
      </c>
      <c r="I433" s="13">
        <f t="shared" si="17"/>
        <v>49.94</v>
      </c>
      <c r="J433" s="4"/>
      <c r="K433" s="18">
        <v>12235151</v>
      </c>
    </row>
    <row r="434" spans="1:11" s="9" customFormat="1" ht="40.950000000000003" customHeight="1" x14ac:dyDescent="0.25">
      <c r="A434" s="10" t="s">
        <v>464</v>
      </c>
      <c r="B434" s="11" t="s">
        <v>21</v>
      </c>
      <c r="C434" s="12">
        <v>10</v>
      </c>
      <c r="D434" s="1">
        <v>1</v>
      </c>
      <c r="E434" s="12">
        <v>10</v>
      </c>
      <c r="F434" s="2" t="s">
        <v>3160</v>
      </c>
      <c r="G434" s="3">
        <v>33.69</v>
      </c>
      <c r="H434" s="13">
        <f t="shared" si="16"/>
        <v>336.9</v>
      </c>
      <c r="I434" s="13">
        <f t="shared" si="17"/>
        <v>33.69</v>
      </c>
      <c r="J434" s="4"/>
      <c r="K434" s="18">
        <v>12235153</v>
      </c>
    </row>
    <row r="435" spans="1:11" s="9" customFormat="1" ht="40.950000000000003" customHeight="1" x14ac:dyDescent="0.25">
      <c r="A435" s="10" t="s">
        <v>465</v>
      </c>
      <c r="B435" s="11" t="s">
        <v>21</v>
      </c>
      <c r="C435" s="12">
        <v>10</v>
      </c>
      <c r="D435" s="1">
        <v>1</v>
      </c>
      <c r="E435" s="14">
        <v>10</v>
      </c>
      <c r="F435" s="2" t="s">
        <v>3161</v>
      </c>
      <c r="G435" s="3">
        <v>30.83</v>
      </c>
      <c r="H435" s="13">
        <f t="shared" si="16"/>
        <v>308.29999999999995</v>
      </c>
      <c r="I435" s="13">
        <f t="shared" si="17"/>
        <v>30.83</v>
      </c>
      <c r="J435" s="4"/>
      <c r="K435" s="18">
        <v>12235154</v>
      </c>
    </row>
    <row r="436" spans="1:11" s="9" customFormat="1" ht="47.4" customHeight="1" x14ac:dyDescent="0.25">
      <c r="A436" s="10" t="s">
        <v>466</v>
      </c>
      <c r="B436" s="11" t="s">
        <v>21</v>
      </c>
      <c r="C436" s="12">
        <v>2</v>
      </c>
      <c r="D436" s="1">
        <v>1</v>
      </c>
      <c r="E436" s="12">
        <v>2</v>
      </c>
      <c r="F436" s="2" t="s">
        <v>3162</v>
      </c>
      <c r="G436" s="3">
        <v>1807.94</v>
      </c>
      <c r="H436" s="13">
        <f t="shared" si="16"/>
        <v>3615.88</v>
      </c>
      <c r="I436" s="13">
        <f t="shared" si="17"/>
        <v>1807.94</v>
      </c>
      <c r="J436" s="4"/>
      <c r="K436" s="18">
        <v>12235156</v>
      </c>
    </row>
    <row r="437" spans="1:11" s="9" customFormat="1" ht="43.2" customHeight="1" x14ac:dyDescent="0.25">
      <c r="A437" s="10" t="s">
        <v>467</v>
      </c>
      <c r="B437" s="11" t="s">
        <v>21</v>
      </c>
      <c r="C437" s="12">
        <v>2</v>
      </c>
      <c r="D437" s="1">
        <v>1</v>
      </c>
      <c r="E437" s="12">
        <v>2</v>
      </c>
      <c r="F437" s="2" t="s">
        <v>3163</v>
      </c>
      <c r="G437" s="3">
        <v>1226.52</v>
      </c>
      <c r="H437" s="13">
        <f t="shared" si="16"/>
        <v>2453.04</v>
      </c>
      <c r="I437" s="13">
        <f t="shared" si="17"/>
        <v>1226.52</v>
      </c>
      <c r="J437" s="4"/>
      <c r="K437" s="18">
        <v>12236101</v>
      </c>
    </row>
    <row r="438" spans="1:11" s="9" customFormat="1" ht="43.95" customHeight="1" x14ac:dyDescent="0.25">
      <c r="A438" s="10" t="s">
        <v>468</v>
      </c>
      <c r="B438" s="11" t="s">
        <v>21</v>
      </c>
      <c r="C438" s="12">
        <v>2</v>
      </c>
      <c r="D438" s="1">
        <v>1</v>
      </c>
      <c r="E438" s="12">
        <v>2</v>
      </c>
      <c r="F438" s="2" t="s">
        <v>3164</v>
      </c>
      <c r="G438" s="3">
        <v>933.29</v>
      </c>
      <c r="H438" s="13">
        <f t="shared" si="16"/>
        <v>1866.58</v>
      </c>
      <c r="I438" s="13">
        <f t="shared" si="17"/>
        <v>933.29</v>
      </c>
      <c r="J438" s="4"/>
      <c r="K438" s="19">
        <v>12236103</v>
      </c>
    </row>
    <row r="439" spans="1:11" s="9" customFormat="1" ht="49.2" customHeight="1" x14ac:dyDescent="0.25">
      <c r="A439" s="10" t="s">
        <v>469</v>
      </c>
      <c r="B439" s="11" t="s">
        <v>20</v>
      </c>
      <c r="C439" s="12">
        <v>9</v>
      </c>
      <c r="D439" s="1">
        <v>1</v>
      </c>
      <c r="E439" s="12">
        <v>9</v>
      </c>
      <c r="F439" s="2" t="s">
        <v>3165</v>
      </c>
      <c r="G439" s="3">
        <v>76.959999999999994</v>
      </c>
      <c r="H439" s="13">
        <f t="shared" si="16"/>
        <v>692.64</v>
      </c>
      <c r="I439" s="13">
        <f t="shared" si="17"/>
        <v>76.959999999999994</v>
      </c>
      <c r="J439" s="4"/>
      <c r="K439" s="19">
        <v>12236104</v>
      </c>
    </row>
    <row r="440" spans="1:11" s="9" customFormat="1" ht="46.2" customHeight="1" x14ac:dyDescent="0.25">
      <c r="A440" s="10" t="s">
        <v>470</v>
      </c>
      <c r="B440" s="11" t="s">
        <v>21</v>
      </c>
      <c r="C440" s="12">
        <v>9</v>
      </c>
      <c r="D440" s="1">
        <v>1</v>
      </c>
      <c r="E440" s="12">
        <v>9</v>
      </c>
      <c r="F440" s="2" t="s">
        <v>3166</v>
      </c>
      <c r="G440" s="3">
        <v>59.01</v>
      </c>
      <c r="H440" s="13">
        <f t="shared" si="16"/>
        <v>531.09</v>
      </c>
      <c r="I440" s="13">
        <f t="shared" si="17"/>
        <v>59.01</v>
      </c>
      <c r="J440" s="4"/>
      <c r="K440" s="19">
        <v>12236105</v>
      </c>
    </row>
    <row r="441" spans="1:11" s="9" customFormat="1" ht="40.200000000000003" customHeight="1" x14ac:dyDescent="0.25">
      <c r="A441" s="10" t="s">
        <v>471</v>
      </c>
      <c r="B441" s="11" t="s">
        <v>21</v>
      </c>
      <c r="C441" s="12">
        <v>9</v>
      </c>
      <c r="D441" s="1">
        <v>1</v>
      </c>
      <c r="E441" s="12">
        <v>9</v>
      </c>
      <c r="F441" s="2" t="s">
        <v>3167</v>
      </c>
      <c r="G441" s="3">
        <v>56.2</v>
      </c>
      <c r="H441" s="13">
        <f t="shared" si="16"/>
        <v>505.8</v>
      </c>
      <c r="I441" s="13">
        <f t="shared" si="17"/>
        <v>56.2</v>
      </c>
      <c r="J441" s="4"/>
      <c r="K441" s="19">
        <v>12236106</v>
      </c>
    </row>
    <row r="442" spans="1:11" s="9" customFormat="1" ht="45.6" customHeight="1" x14ac:dyDescent="0.25">
      <c r="A442" s="10" t="s">
        <v>472</v>
      </c>
      <c r="B442" s="11" t="s">
        <v>21</v>
      </c>
      <c r="C442" s="12">
        <v>12</v>
      </c>
      <c r="D442" s="1">
        <v>1</v>
      </c>
      <c r="E442" s="12">
        <v>12</v>
      </c>
      <c r="F442" s="2" t="s">
        <v>3168</v>
      </c>
      <c r="G442" s="3">
        <v>17.100000000000001</v>
      </c>
      <c r="H442" s="13">
        <f t="shared" si="16"/>
        <v>205.20000000000002</v>
      </c>
      <c r="I442" s="13">
        <f t="shared" si="17"/>
        <v>17.100000000000001</v>
      </c>
      <c r="J442" s="4"/>
      <c r="K442" s="18">
        <v>12236107</v>
      </c>
    </row>
    <row r="443" spans="1:11" s="9" customFormat="1" ht="43.95" customHeight="1" x14ac:dyDescent="0.25">
      <c r="A443" s="10" t="s">
        <v>473</v>
      </c>
      <c r="B443" s="11" t="s">
        <v>51</v>
      </c>
      <c r="C443" s="12">
        <v>6</v>
      </c>
      <c r="D443" s="1">
        <v>30</v>
      </c>
      <c r="E443" s="12">
        <v>180</v>
      </c>
      <c r="F443" s="2" t="s">
        <v>3169</v>
      </c>
      <c r="G443" s="3">
        <v>9.34</v>
      </c>
      <c r="H443" s="13">
        <f t="shared" si="16"/>
        <v>1681.2</v>
      </c>
      <c r="I443" s="13">
        <f t="shared" si="17"/>
        <v>280.2</v>
      </c>
      <c r="J443" s="4"/>
      <c r="K443" s="18">
        <v>12252201</v>
      </c>
    </row>
    <row r="444" spans="1:11" s="9" customFormat="1" ht="41.4" customHeight="1" x14ac:dyDescent="0.25">
      <c r="A444" s="10" t="s">
        <v>474</v>
      </c>
      <c r="B444" s="11" t="s">
        <v>51</v>
      </c>
      <c r="C444" s="12">
        <v>4</v>
      </c>
      <c r="D444" s="1">
        <v>30</v>
      </c>
      <c r="E444" s="12">
        <v>120</v>
      </c>
      <c r="F444" s="2" t="s">
        <v>3170</v>
      </c>
      <c r="G444" s="3">
        <v>12.88</v>
      </c>
      <c r="H444" s="13">
        <f t="shared" si="16"/>
        <v>1545.6000000000001</v>
      </c>
      <c r="I444" s="13">
        <f t="shared" si="17"/>
        <v>386.40000000000003</v>
      </c>
      <c r="J444" s="4"/>
      <c r="K444" s="18">
        <v>12252202</v>
      </c>
    </row>
    <row r="445" spans="1:11" s="9" customFormat="1" ht="40.950000000000003" customHeight="1" x14ac:dyDescent="0.25">
      <c r="A445" s="10" t="s">
        <v>475</v>
      </c>
      <c r="B445" s="11" t="s">
        <v>51</v>
      </c>
      <c r="C445" s="12">
        <v>6</v>
      </c>
      <c r="D445" s="1">
        <v>20</v>
      </c>
      <c r="E445" s="12">
        <v>120</v>
      </c>
      <c r="F445" s="2" t="s">
        <v>3171</v>
      </c>
      <c r="G445" s="3">
        <v>12.54</v>
      </c>
      <c r="H445" s="13">
        <f t="shared" si="16"/>
        <v>1504.8</v>
      </c>
      <c r="I445" s="13">
        <f t="shared" si="17"/>
        <v>250.79999999999998</v>
      </c>
      <c r="J445" s="4"/>
      <c r="K445" s="18">
        <v>12253101</v>
      </c>
    </row>
    <row r="446" spans="1:11" s="9" customFormat="1" ht="40.950000000000003" customHeight="1" x14ac:dyDescent="0.25">
      <c r="A446" s="10" t="s">
        <v>476</v>
      </c>
      <c r="B446" s="11" t="s">
        <v>51</v>
      </c>
      <c r="C446" s="12">
        <v>5</v>
      </c>
      <c r="D446" s="1">
        <v>20</v>
      </c>
      <c r="E446" s="14">
        <v>100</v>
      </c>
      <c r="F446" s="2" t="s">
        <v>3172</v>
      </c>
      <c r="G446" s="3">
        <v>15.67</v>
      </c>
      <c r="H446" s="13">
        <f t="shared" si="16"/>
        <v>1567</v>
      </c>
      <c r="I446" s="13">
        <f t="shared" si="17"/>
        <v>313.39999999999998</v>
      </c>
      <c r="J446" s="4"/>
      <c r="K446" s="18">
        <v>12253102</v>
      </c>
    </row>
    <row r="447" spans="1:11" s="9" customFormat="1" ht="47.4" customHeight="1" x14ac:dyDescent="0.25">
      <c r="A447" s="10" t="s">
        <v>477</v>
      </c>
      <c r="B447" s="11" t="s">
        <v>51</v>
      </c>
      <c r="C447" s="12">
        <v>5</v>
      </c>
      <c r="D447" s="1">
        <v>30</v>
      </c>
      <c r="E447" s="12">
        <v>150</v>
      </c>
      <c r="F447" s="2" t="s">
        <v>3173</v>
      </c>
      <c r="G447" s="3">
        <v>12.34</v>
      </c>
      <c r="H447" s="13">
        <f t="shared" si="16"/>
        <v>1851</v>
      </c>
      <c r="I447" s="13">
        <f t="shared" si="17"/>
        <v>370.2</v>
      </c>
      <c r="J447" s="4"/>
      <c r="K447" s="18">
        <v>12255001</v>
      </c>
    </row>
    <row r="448" spans="1:11" s="9" customFormat="1" ht="43.2" customHeight="1" x14ac:dyDescent="0.25">
      <c r="A448" s="10" t="s">
        <v>478</v>
      </c>
      <c r="B448" s="11" t="s">
        <v>51</v>
      </c>
      <c r="C448" s="12">
        <v>5</v>
      </c>
      <c r="D448" s="1">
        <v>30</v>
      </c>
      <c r="E448" s="12">
        <v>150</v>
      </c>
      <c r="F448" s="2" t="s">
        <v>3174</v>
      </c>
      <c r="G448" s="3">
        <v>19.350000000000001</v>
      </c>
      <c r="H448" s="13">
        <f t="shared" si="16"/>
        <v>2902.5</v>
      </c>
      <c r="I448" s="13">
        <f t="shared" si="17"/>
        <v>580.5</v>
      </c>
      <c r="J448" s="4"/>
      <c r="K448" s="18">
        <v>12255002</v>
      </c>
    </row>
    <row r="449" spans="1:11" s="9" customFormat="1" ht="43.95" customHeight="1" x14ac:dyDescent="0.25">
      <c r="A449" s="10" t="s">
        <v>479</v>
      </c>
      <c r="B449" s="11" t="s">
        <v>51</v>
      </c>
      <c r="C449" s="12">
        <v>6</v>
      </c>
      <c r="D449" s="1">
        <v>30</v>
      </c>
      <c r="E449" s="12">
        <v>180</v>
      </c>
      <c r="F449" s="2" t="s">
        <v>3175</v>
      </c>
      <c r="G449" s="3">
        <v>7.25</v>
      </c>
      <c r="H449" s="13">
        <f t="shared" si="16"/>
        <v>1305</v>
      </c>
      <c r="I449" s="13">
        <f t="shared" si="17"/>
        <v>217.5</v>
      </c>
      <c r="J449" s="4"/>
      <c r="K449" s="19">
        <v>12255011</v>
      </c>
    </row>
    <row r="450" spans="1:11" s="9" customFormat="1" ht="49.2" customHeight="1" x14ac:dyDescent="0.25">
      <c r="A450" s="10" t="s">
        <v>480</v>
      </c>
      <c r="B450" s="11" t="s">
        <v>51</v>
      </c>
      <c r="C450" s="12">
        <v>6</v>
      </c>
      <c r="D450" s="1">
        <v>30</v>
      </c>
      <c r="E450" s="12">
        <v>180</v>
      </c>
      <c r="F450" s="2" t="s">
        <v>3176</v>
      </c>
      <c r="G450" s="3">
        <v>9.94</v>
      </c>
      <c r="H450" s="13">
        <f t="shared" si="16"/>
        <v>1789.1999999999998</v>
      </c>
      <c r="I450" s="13">
        <f t="shared" si="17"/>
        <v>298.2</v>
      </c>
      <c r="J450" s="4"/>
      <c r="K450" s="19">
        <v>12255012</v>
      </c>
    </row>
    <row r="451" spans="1:11" s="9" customFormat="1" ht="46.2" customHeight="1" x14ac:dyDescent="0.25">
      <c r="A451" s="10" t="s">
        <v>481</v>
      </c>
      <c r="B451" s="11" t="s">
        <v>51</v>
      </c>
      <c r="C451" s="12">
        <v>8</v>
      </c>
      <c r="D451" s="1">
        <v>30</v>
      </c>
      <c r="E451" s="12">
        <v>240</v>
      </c>
      <c r="F451" s="2" t="s">
        <v>3177</v>
      </c>
      <c r="G451" s="3">
        <v>6.34</v>
      </c>
      <c r="H451" s="13">
        <f t="shared" si="16"/>
        <v>1521.6</v>
      </c>
      <c r="I451" s="13">
        <f t="shared" si="17"/>
        <v>190.2</v>
      </c>
      <c r="J451" s="4"/>
      <c r="K451" s="19">
        <v>12255014</v>
      </c>
    </row>
    <row r="452" spans="1:11" s="9" customFormat="1" ht="40.200000000000003" customHeight="1" x14ac:dyDescent="0.25">
      <c r="A452" s="10" t="s">
        <v>482</v>
      </c>
      <c r="B452" s="11" t="s">
        <v>51</v>
      </c>
      <c r="C452" s="12">
        <v>5</v>
      </c>
      <c r="D452" s="1">
        <v>30</v>
      </c>
      <c r="E452" s="12">
        <v>150</v>
      </c>
      <c r="F452" s="2" t="s">
        <v>3178</v>
      </c>
      <c r="G452" s="3">
        <v>12.34</v>
      </c>
      <c r="H452" s="13">
        <f t="shared" si="16"/>
        <v>1851</v>
      </c>
      <c r="I452" s="13">
        <f t="shared" si="17"/>
        <v>370.2</v>
      </c>
      <c r="J452" s="4"/>
      <c r="K452" s="19">
        <v>12255021</v>
      </c>
    </row>
    <row r="453" spans="1:11" s="9" customFormat="1" ht="41.4" customHeight="1" x14ac:dyDescent="0.25">
      <c r="A453" s="10" t="s">
        <v>483</v>
      </c>
      <c r="B453" s="11" t="s">
        <v>51</v>
      </c>
      <c r="C453" s="12">
        <v>8</v>
      </c>
      <c r="D453" s="1">
        <v>30</v>
      </c>
      <c r="E453" s="12">
        <v>240</v>
      </c>
      <c r="F453" s="2" t="s">
        <v>3179</v>
      </c>
      <c r="G453" s="3">
        <v>6.1</v>
      </c>
      <c r="H453" s="13">
        <f t="shared" si="16"/>
        <v>1464</v>
      </c>
      <c r="I453" s="13">
        <f t="shared" si="17"/>
        <v>183</v>
      </c>
      <c r="J453" s="4"/>
      <c r="K453" s="19">
        <v>12256001</v>
      </c>
    </row>
    <row r="454" spans="1:11" s="9" customFormat="1" ht="31.2" customHeight="1" x14ac:dyDescent="0.25">
      <c r="A454" s="10" t="s">
        <v>484</v>
      </c>
      <c r="B454" s="11" t="s">
        <v>51</v>
      </c>
      <c r="C454" s="12">
        <v>8</v>
      </c>
      <c r="D454" s="1">
        <v>30</v>
      </c>
      <c r="E454" s="12">
        <v>240</v>
      </c>
      <c r="F454" s="2" t="s">
        <v>3180</v>
      </c>
      <c r="G454" s="3">
        <v>6.1</v>
      </c>
      <c r="H454" s="13">
        <f t="shared" si="16"/>
        <v>1464</v>
      </c>
      <c r="I454" s="13">
        <f t="shared" si="17"/>
        <v>183</v>
      </c>
      <c r="J454" s="4"/>
      <c r="K454" s="19">
        <v>12256002</v>
      </c>
    </row>
    <row r="455" spans="1:11" s="9" customFormat="1" ht="41.4" customHeight="1" x14ac:dyDescent="0.25">
      <c r="A455" s="10" t="s">
        <v>485</v>
      </c>
      <c r="B455" s="11" t="s">
        <v>51</v>
      </c>
      <c r="C455" s="12">
        <v>8</v>
      </c>
      <c r="D455" s="1">
        <v>30</v>
      </c>
      <c r="E455" s="12">
        <v>240</v>
      </c>
      <c r="F455" s="2" t="s">
        <v>3181</v>
      </c>
      <c r="G455" s="3">
        <v>6.1</v>
      </c>
      <c r="H455" s="13">
        <f t="shared" si="16"/>
        <v>1464</v>
      </c>
      <c r="I455" s="13">
        <f t="shared" si="17"/>
        <v>183</v>
      </c>
      <c r="J455" s="4"/>
      <c r="K455" s="19">
        <v>12256003</v>
      </c>
    </row>
    <row r="456" spans="1:11" s="9" customFormat="1" ht="34.950000000000003" customHeight="1" x14ac:dyDescent="0.25">
      <c r="A456" s="10" t="s">
        <v>486</v>
      </c>
      <c r="B456" s="11" t="s">
        <v>51</v>
      </c>
      <c r="C456" s="12">
        <v>8</v>
      </c>
      <c r="D456" s="1">
        <v>30</v>
      </c>
      <c r="E456" s="12">
        <v>240</v>
      </c>
      <c r="F456" s="2" t="s">
        <v>3182</v>
      </c>
      <c r="G456" s="3">
        <v>6.1</v>
      </c>
      <c r="H456" s="13">
        <f t="shared" si="16"/>
        <v>1464</v>
      </c>
      <c r="I456" s="13">
        <f t="shared" si="17"/>
        <v>183</v>
      </c>
      <c r="J456" s="4"/>
      <c r="K456" s="19">
        <v>12256004</v>
      </c>
    </row>
    <row r="457" spans="1:11" s="9" customFormat="1" ht="51.6" customHeight="1" x14ac:dyDescent="0.25">
      <c r="A457" s="10" t="s">
        <v>487</v>
      </c>
      <c r="B457" s="11" t="s">
        <v>51</v>
      </c>
      <c r="C457" s="12">
        <v>8</v>
      </c>
      <c r="D457" s="1">
        <v>30</v>
      </c>
      <c r="E457" s="12">
        <v>240</v>
      </c>
      <c r="F457" s="2" t="s">
        <v>3183</v>
      </c>
      <c r="G457" s="3">
        <v>6.64</v>
      </c>
      <c r="H457" s="13">
        <f t="shared" si="16"/>
        <v>1593.6</v>
      </c>
      <c r="I457" s="13">
        <f t="shared" si="17"/>
        <v>199.2</v>
      </c>
      <c r="J457" s="4"/>
      <c r="K457" s="19">
        <v>12256005</v>
      </c>
    </row>
    <row r="458" spans="1:11" s="9" customFormat="1" ht="40.200000000000003" customHeight="1" x14ac:dyDescent="0.25">
      <c r="A458" s="10" t="s">
        <v>488</v>
      </c>
      <c r="B458" s="11" t="s">
        <v>51</v>
      </c>
      <c r="C458" s="12">
        <v>8</v>
      </c>
      <c r="D458" s="1">
        <v>30</v>
      </c>
      <c r="E458" s="12">
        <v>240</v>
      </c>
      <c r="F458" s="2" t="s">
        <v>3184</v>
      </c>
      <c r="G458" s="3">
        <v>7.75</v>
      </c>
      <c r="H458" s="13">
        <f t="shared" si="16"/>
        <v>1860</v>
      </c>
      <c r="I458" s="13">
        <f t="shared" si="17"/>
        <v>232.5</v>
      </c>
      <c r="J458" s="4"/>
      <c r="K458" s="19">
        <v>12256007</v>
      </c>
    </row>
    <row r="459" spans="1:11" s="9" customFormat="1" ht="39.6" customHeight="1" x14ac:dyDescent="0.25">
      <c r="A459" s="10" t="s">
        <v>489</v>
      </c>
      <c r="B459" s="11" t="s">
        <v>51</v>
      </c>
      <c r="C459" s="12">
        <v>8</v>
      </c>
      <c r="D459" s="1">
        <v>30</v>
      </c>
      <c r="E459" s="12">
        <v>240</v>
      </c>
      <c r="F459" s="2" t="s">
        <v>3185</v>
      </c>
      <c r="G459" s="3">
        <v>4.99</v>
      </c>
      <c r="H459" s="13">
        <f t="shared" si="16"/>
        <v>1197.6000000000001</v>
      </c>
      <c r="I459" s="13">
        <f t="shared" si="17"/>
        <v>149.70000000000002</v>
      </c>
      <c r="J459" s="4"/>
      <c r="K459" s="19">
        <v>12256008</v>
      </c>
    </row>
    <row r="460" spans="1:11" s="9" customFormat="1" ht="39" customHeight="1" x14ac:dyDescent="0.25">
      <c r="A460" s="10" t="s">
        <v>490</v>
      </c>
      <c r="B460" s="11" t="s">
        <v>51</v>
      </c>
      <c r="C460" s="12">
        <v>8</v>
      </c>
      <c r="D460" s="1">
        <v>30</v>
      </c>
      <c r="E460" s="12">
        <v>240</v>
      </c>
      <c r="F460" s="2" t="s">
        <v>3186</v>
      </c>
      <c r="G460" s="3">
        <v>7.75</v>
      </c>
      <c r="H460" s="13">
        <f t="shared" si="16"/>
        <v>1860</v>
      </c>
      <c r="I460" s="13">
        <f t="shared" si="17"/>
        <v>232.5</v>
      </c>
      <c r="J460" s="4"/>
      <c r="K460" s="18">
        <v>12256009</v>
      </c>
    </row>
    <row r="461" spans="1:11" s="9" customFormat="1" ht="42.6" customHeight="1" x14ac:dyDescent="0.25">
      <c r="A461" s="10" t="s">
        <v>491</v>
      </c>
      <c r="B461" s="11" t="s">
        <v>51</v>
      </c>
      <c r="C461" s="12">
        <v>8</v>
      </c>
      <c r="D461" s="1">
        <v>30</v>
      </c>
      <c r="E461" s="12">
        <v>240</v>
      </c>
      <c r="F461" s="2" t="s">
        <v>3187</v>
      </c>
      <c r="G461" s="3">
        <v>7.75</v>
      </c>
      <c r="H461" s="13">
        <f t="shared" si="16"/>
        <v>1860</v>
      </c>
      <c r="I461" s="13">
        <f t="shared" si="17"/>
        <v>232.5</v>
      </c>
      <c r="J461" s="4"/>
      <c r="K461" s="18">
        <v>12256010</v>
      </c>
    </row>
    <row r="462" spans="1:11" s="9" customFormat="1" ht="29.4" customHeight="1" x14ac:dyDescent="0.25">
      <c r="A462" s="10" t="s">
        <v>492</v>
      </c>
      <c r="B462" s="11" t="s">
        <v>51</v>
      </c>
      <c r="C462" s="12">
        <v>8</v>
      </c>
      <c r="D462" s="1">
        <v>30</v>
      </c>
      <c r="E462" s="12">
        <v>240</v>
      </c>
      <c r="F462" s="2" t="s">
        <v>3188</v>
      </c>
      <c r="G462" s="3">
        <v>7.89</v>
      </c>
      <c r="H462" s="13">
        <f t="shared" si="16"/>
        <v>1893.6</v>
      </c>
      <c r="I462" s="13">
        <f t="shared" si="17"/>
        <v>236.7</v>
      </c>
      <c r="J462" s="4"/>
      <c r="K462" s="18">
        <v>12256011</v>
      </c>
    </row>
    <row r="463" spans="1:11" s="9" customFormat="1" ht="40.200000000000003" customHeight="1" x14ac:dyDescent="0.25">
      <c r="A463" s="10" t="s">
        <v>493</v>
      </c>
      <c r="B463" s="11" t="s">
        <v>51</v>
      </c>
      <c r="C463" s="12">
        <v>8</v>
      </c>
      <c r="D463" s="1">
        <v>30</v>
      </c>
      <c r="E463" s="12">
        <v>240</v>
      </c>
      <c r="F463" s="2" t="s">
        <v>3189</v>
      </c>
      <c r="G463" s="3">
        <v>7.75</v>
      </c>
      <c r="H463" s="13">
        <f t="shared" si="16"/>
        <v>1860</v>
      </c>
      <c r="I463" s="13">
        <f t="shared" si="17"/>
        <v>232.5</v>
      </c>
      <c r="J463" s="4"/>
      <c r="K463" s="18">
        <v>12256012</v>
      </c>
    </row>
    <row r="464" spans="1:11" s="9" customFormat="1" ht="33.6" customHeight="1" x14ac:dyDescent="0.25">
      <c r="A464" s="10" t="s">
        <v>494</v>
      </c>
      <c r="B464" s="11" t="s">
        <v>51</v>
      </c>
      <c r="C464" s="12">
        <v>8</v>
      </c>
      <c r="D464" s="1">
        <v>30</v>
      </c>
      <c r="E464" s="12">
        <v>240</v>
      </c>
      <c r="F464" s="2" t="s">
        <v>3190</v>
      </c>
      <c r="G464" s="3">
        <v>7.89</v>
      </c>
      <c r="H464" s="13">
        <f t="shared" si="16"/>
        <v>1893.6</v>
      </c>
      <c r="I464" s="13">
        <f t="shared" si="17"/>
        <v>236.7</v>
      </c>
      <c r="J464" s="4"/>
      <c r="K464" s="18">
        <v>12256013</v>
      </c>
    </row>
    <row r="465" spans="1:11" s="9" customFormat="1" ht="33" customHeight="1" x14ac:dyDescent="0.25">
      <c r="A465" s="10" t="s">
        <v>495</v>
      </c>
      <c r="B465" s="11" t="s">
        <v>51</v>
      </c>
      <c r="C465" s="12">
        <v>8</v>
      </c>
      <c r="D465" s="1">
        <v>30</v>
      </c>
      <c r="E465" s="12">
        <v>240</v>
      </c>
      <c r="F465" s="2" t="s">
        <v>3191</v>
      </c>
      <c r="G465" s="3">
        <v>4.99</v>
      </c>
      <c r="H465" s="13">
        <f t="shared" si="16"/>
        <v>1197.6000000000001</v>
      </c>
      <c r="I465" s="13">
        <f t="shared" si="17"/>
        <v>149.70000000000002</v>
      </c>
      <c r="J465" s="4"/>
      <c r="K465" s="18">
        <v>12256014</v>
      </c>
    </row>
    <row r="466" spans="1:11" s="9" customFormat="1" ht="35.4" customHeight="1" x14ac:dyDescent="0.25">
      <c r="A466" s="10" t="s">
        <v>496</v>
      </c>
      <c r="B466" s="11" t="s">
        <v>51</v>
      </c>
      <c r="C466" s="12">
        <v>8</v>
      </c>
      <c r="D466" s="1">
        <v>20</v>
      </c>
      <c r="E466" s="12">
        <v>160</v>
      </c>
      <c r="F466" s="2" t="s">
        <v>3192</v>
      </c>
      <c r="G466" s="3">
        <v>10.11</v>
      </c>
      <c r="H466" s="13">
        <f t="shared" si="16"/>
        <v>1617.6</v>
      </c>
      <c r="I466" s="13">
        <f t="shared" si="17"/>
        <v>202.2</v>
      </c>
      <c r="J466" s="4"/>
      <c r="K466" s="18">
        <v>12256015</v>
      </c>
    </row>
    <row r="467" spans="1:11" s="9" customFormat="1" ht="34.200000000000003" customHeight="1" x14ac:dyDescent="0.25">
      <c r="A467" s="10" t="s">
        <v>497</v>
      </c>
      <c r="B467" s="11" t="s">
        <v>51</v>
      </c>
      <c r="C467" s="12">
        <v>8</v>
      </c>
      <c r="D467" s="1">
        <v>20</v>
      </c>
      <c r="E467" s="12">
        <v>160</v>
      </c>
      <c r="F467" s="2" t="s">
        <v>3193</v>
      </c>
      <c r="G467" s="3">
        <v>10.11</v>
      </c>
      <c r="H467" s="13">
        <f t="shared" si="16"/>
        <v>1617.6</v>
      </c>
      <c r="I467" s="13">
        <f t="shared" si="17"/>
        <v>202.2</v>
      </c>
      <c r="J467" s="4"/>
      <c r="K467" s="18">
        <v>12256016</v>
      </c>
    </row>
    <row r="468" spans="1:11" s="9" customFormat="1" ht="34.200000000000003" customHeight="1" x14ac:dyDescent="0.25">
      <c r="A468" s="10" t="s">
        <v>498</v>
      </c>
      <c r="B468" s="11" t="s">
        <v>51</v>
      </c>
      <c r="C468" s="12">
        <v>8</v>
      </c>
      <c r="D468" s="1">
        <v>20</v>
      </c>
      <c r="E468" s="12">
        <v>160</v>
      </c>
      <c r="F468" s="2" t="s">
        <v>3194</v>
      </c>
      <c r="G468" s="3">
        <v>8.19</v>
      </c>
      <c r="H468" s="13">
        <f t="shared" si="16"/>
        <v>1310.3999999999999</v>
      </c>
      <c r="I468" s="13">
        <f t="shared" si="17"/>
        <v>163.79999999999998</v>
      </c>
      <c r="J468" s="4"/>
      <c r="K468" s="18">
        <v>12256018</v>
      </c>
    </row>
    <row r="469" spans="1:11" s="9" customFormat="1" ht="28.95" customHeight="1" x14ac:dyDescent="0.25">
      <c r="A469" s="10" t="s">
        <v>499</v>
      </c>
      <c r="B469" s="11" t="s">
        <v>51</v>
      </c>
      <c r="C469" s="12">
        <v>8</v>
      </c>
      <c r="D469" s="1">
        <v>20</v>
      </c>
      <c r="E469" s="12">
        <v>160</v>
      </c>
      <c r="F469" s="2" t="s">
        <v>3195</v>
      </c>
      <c r="G469" s="3">
        <v>12.34</v>
      </c>
      <c r="H469" s="13">
        <f t="shared" si="16"/>
        <v>1974.4</v>
      </c>
      <c r="I469" s="13">
        <f t="shared" si="17"/>
        <v>246.8</v>
      </c>
      <c r="J469" s="4"/>
      <c r="K469" s="18">
        <v>12256019</v>
      </c>
    </row>
    <row r="470" spans="1:11" s="9" customFormat="1" ht="28.2" customHeight="1" x14ac:dyDescent="0.25">
      <c r="A470" s="10" t="s">
        <v>500</v>
      </c>
      <c r="B470" s="11" t="s">
        <v>51</v>
      </c>
      <c r="C470" s="12">
        <v>8</v>
      </c>
      <c r="D470" s="1">
        <v>20</v>
      </c>
      <c r="E470" s="12">
        <v>160</v>
      </c>
      <c r="F470" s="2" t="s">
        <v>3196</v>
      </c>
      <c r="G470" s="3">
        <v>12.34</v>
      </c>
      <c r="H470" s="13">
        <f t="shared" si="16"/>
        <v>1974.4</v>
      </c>
      <c r="I470" s="13">
        <f t="shared" si="17"/>
        <v>246.8</v>
      </c>
      <c r="J470" s="4"/>
      <c r="K470" s="18">
        <v>12256020</v>
      </c>
    </row>
    <row r="471" spans="1:11" s="9" customFormat="1" ht="41.4" customHeight="1" x14ac:dyDescent="0.25">
      <c r="A471" s="10" t="s">
        <v>501</v>
      </c>
      <c r="B471" s="11" t="s">
        <v>51</v>
      </c>
      <c r="C471" s="12">
        <v>8</v>
      </c>
      <c r="D471" s="1">
        <v>20</v>
      </c>
      <c r="E471" s="12">
        <v>160</v>
      </c>
      <c r="F471" s="2" t="s">
        <v>3197</v>
      </c>
      <c r="G471" s="3">
        <v>12.34</v>
      </c>
      <c r="H471" s="13">
        <f t="shared" si="16"/>
        <v>1974.4</v>
      </c>
      <c r="I471" s="13">
        <f t="shared" si="17"/>
        <v>246.8</v>
      </c>
      <c r="J471" s="4"/>
      <c r="K471" s="18">
        <v>12256021</v>
      </c>
    </row>
    <row r="472" spans="1:11" s="9" customFormat="1" ht="37.200000000000003" customHeight="1" x14ac:dyDescent="0.25">
      <c r="A472" s="10" t="s">
        <v>502</v>
      </c>
      <c r="B472" s="11" t="s">
        <v>51</v>
      </c>
      <c r="C472" s="12">
        <v>8</v>
      </c>
      <c r="D472" s="1">
        <v>20</v>
      </c>
      <c r="E472" s="12">
        <v>160</v>
      </c>
      <c r="F472" s="2" t="s">
        <v>3198</v>
      </c>
      <c r="G472" s="3">
        <v>8.6999999999999993</v>
      </c>
      <c r="H472" s="13">
        <f t="shared" si="16"/>
        <v>1392</v>
      </c>
      <c r="I472" s="13">
        <f t="shared" si="17"/>
        <v>174</v>
      </c>
      <c r="J472" s="4"/>
      <c r="K472" s="18">
        <v>12256022</v>
      </c>
    </row>
    <row r="473" spans="1:11" s="9" customFormat="1" ht="30" customHeight="1" x14ac:dyDescent="0.25">
      <c r="A473" s="10" t="s">
        <v>503</v>
      </c>
      <c r="B473" s="11" t="s">
        <v>51</v>
      </c>
      <c r="C473" s="12">
        <v>5</v>
      </c>
      <c r="D473" s="1">
        <v>20</v>
      </c>
      <c r="E473" s="12">
        <v>100</v>
      </c>
      <c r="F473" s="2" t="s">
        <v>3199</v>
      </c>
      <c r="G473" s="3">
        <v>18.149999999999999</v>
      </c>
      <c r="H473" s="13">
        <f t="shared" si="16"/>
        <v>1814.9999999999998</v>
      </c>
      <c r="I473" s="13">
        <f t="shared" si="17"/>
        <v>363</v>
      </c>
      <c r="J473" s="4"/>
      <c r="K473" s="19">
        <v>12256023</v>
      </c>
    </row>
    <row r="474" spans="1:11" s="9" customFormat="1" ht="27" customHeight="1" x14ac:dyDescent="0.25">
      <c r="A474" s="10" t="s">
        <v>504</v>
      </c>
      <c r="B474" s="11" t="s">
        <v>51</v>
      </c>
      <c r="C474" s="12">
        <v>5</v>
      </c>
      <c r="D474" s="1">
        <v>20</v>
      </c>
      <c r="E474" s="12">
        <v>100</v>
      </c>
      <c r="F474" s="2" t="s">
        <v>3200</v>
      </c>
      <c r="G474" s="3">
        <v>18.149999999999999</v>
      </c>
      <c r="H474" s="13">
        <f t="shared" si="16"/>
        <v>1814.9999999999998</v>
      </c>
      <c r="I474" s="13">
        <f t="shared" si="17"/>
        <v>363</v>
      </c>
      <c r="J474" s="4"/>
      <c r="K474" s="19">
        <v>12256024</v>
      </c>
    </row>
    <row r="475" spans="1:11" s="9" customFormat="1" ht="31.95" customHeight="1" x14ac:dyDescent="0.25">
      <c r="A475" s="10" t="s">
        <v>505</v>
      </c>
      <c r="B475" s="11" t="s">
        <v>51</v>
      </c>
      <c r="C475" s="12">
        <v>5</v>
      </c>
      <c r="D475" s="1">
        <v>20</v>
      </c>
      <c r="E475" s="12">
        <v>100</v>
      </c>
      <c r="F475" s="2" t="s">
        <v>3201</v>
      </c>
      <c r="G475" s="3">
        <v>10.52</v>
      </c>
      <c r="H475" s="13">
        <f t="shared" si="16"/>
        <v>1052</v>
      </c>
      <c r="I475" s="13">
        <f t="shared" si="17"/>
        <v>210.39999999999998</v>
      </c>
      <c r="J475" s="4"/>
      <c r="K475" s="19">
        <v>12256026</v>
      </c>
    </row>
    <row r="476" spans="1:11" s="9" customFormat="1" ht="31.95" customHeight="1" x14ac:dyDescent="0.25">
      <c r="A476" s="10" t="s">
        <v>506</v>
      </c>
      <c r="B476" s="11" t="s">
        <v>51</v>
      </c>
      <c r="C476" s="12">
        <v>5</v>
      </c>
      <c r="D476" s="1">
        <v>20</v>
      </c>
      <c r="E476" s="12">
        <v>100</v>
      </c>
      <c r="F476" s="2" t="s">
        <v>3202</v>
      </c>
      <c r="G476" s="3">
        <v>20.170000000000002</v>
      </c>
      <c r="H476" s="13">
        <f t="shared" si="16"/>
        <v>2017.0000000000002</v>
      </c>
      <c r="I476" s="13">
        <f t="shared" si="17"/>
        <v>403.40000000000003</v>
      </c>
      <c r="J476" s="4"/>
      <c r="K476" s="19">
        <v>12256027</v>
      </c>
    </row>
    <row r="477" spans="1:11" s="9" customFormat="1" ht="53.4" customHeight="1" x14ac:dyDescent="0.25">
      <c r="A477" s="10" t="s">
        <v>507</v>
      </c>
      <c r="B477" s="11" t="s">
        <v>51</v>
      </c>
      <c r="C477" s="12">
        <v>5</v>
      </c>
      <c r="D477" s="1">
        <v>20</v>
      </c>
      <c r="E477" s="12">
        <v>100</v>
      </c>
      <c r="F477" s="2" t="s">
        <v>3203</v>
      </c>
      <c r="G477" s="3">
        <v>20.170000000000002</v>
      </c>
      <c r="H477" s="13">
        <f t="shared" si="16"/>
        <v>2017.0000000000002</v>
      </c>
      <c r="I477" s="13">
        <f t="shared" si="17"/>
        <v>403.40000000000003</v>
      </c>
      <c r="J477" s="4"/>
      <c r="K477" s="19">
        <v>12256028</v>
      </c>
    </row>
    <row r="478" spans="1:11" s="9" customFormat="1" ht="33.6" customHeight="1" x14ac:dyDescent="0.25">
      <c r="A478" s="10" t="s">
        <v>508</v>
      </c>
      <c r="B478" s="11" t="s">
        <v>51</v>
      </c>
      <c r="C478" s="12">
        <v>5</v>
      </c>
      <c r="D478" s="1">
        <v>20</v>
      </c>
      <c r="E478" s="12">
        <v>100</v>
      </c>
      <c r="F478" s="2" t="s">
        <v>3204</v>
      </c>
      <c r="G478" s="3">
        <v>20.170000000000002</v>
      </c>
      <c r="H478" s="13">
        <f t="shared" si="16"/>
        <v>2017.0000000000002</v>
      </c>
      <c r="I478" s="13">
        <f t="shared" si="17"/>
        <v>403.40000000000003</v>
      </c>
      <c r="J478" s="4"/>
      <c r="K478" s="19">
        <v>12256029</v>
      </c>
    </row>
    <row r="479" spans="1:11" s="9" customFormat="1" ht="37.200000000000003" customHeight="1" x14ac:dyDescent="0.25">
      <c r="A479" s="10" t="s">
        <v>509</v>
      </c>
      <c r="B479" s="11" t="s">
        <v>51</v>
      </c>
      <c r="C479" s="12">
        <v>5</v>
      </c>
      <c r="D479" s="1">
        <v>20</v>
      </c>
      <c r="E479" s="12">
        <v>100</v>
      </c>
      <c r="F479" s="2" t="s">
        <v>3205</v>
      </c>
      <c r="G479" s="3">
        <v>10.62</v>
      </c>
      <c r="H479" s="13">
        <f t="shared" si="16"/>
        <v>1062</v>
      </c>
      <c r="I479" s="13">
        <f t="shared" si="17"/>
        <v>212.39999999999998</v>
      </c>
      <c r="J479" s="4"/>
      <c r="K479" s="19">
        <v>12256030</v>
      </c>
    </row>
    <row r="480" spans="1:11" s="9" customFormat="1" ht="42" customHeight="1" x14ac:dyDescent="0.25">
      <c r="A480" s="10" t="s">
        <v>510</v>
      </c>
      <c r="B480" s="11" t="s">
        <v>51</v>
      </c>
      <c r="C480" s="12">
        <v>5</v>
      </c>
      <c r="D480" s="1">
        <v>16</v>
      </c>
      <c r="E480" s="12">
        <v>80</v>
      </c>
      <c r="F480" s="2" t="s">
        <v>3206</v>
      </c>
      <c r="G480" s="3">
        <v>29.32</v>
      </c>
      <c r="H480" s="13">
        <f t="shared" si="16"/>
        <v>2345.6</v>
      </c>
      <c r="I480" s="13">
        <f t="shared" si="17"/>
        <v>469.12</v>
      </c>
      <c r="J480" s="4"/>
      <c r="K480" s="19">
        <v>12256031</v>
      </c>
    </row>
    <row r="481" spans="1:11" s="9" customFormat="1" ht="40.200000000000003" customHeight="1" x14ac:dyDescent="0.25">
      <c r="A481" s="10" t="s">
        <v>511</v>
      </c>
      <c r="B481" s="11" t="s">
        <v>51</v>
      </c>
      <c r="C481" s="12">
        <v>5</v>
      </c>
      <c r="D481" s="1">
        <v>16</v>
      </c>
      <c r="E481" s="12">
        <v>80</v>
      </c>
      <c r="F481" s="2" t="s">
        <v>3207</v>
      </c>
      <c r="G481" s="3">
        <v>29.32</v>
      </c>
      <c r="H481" s="13">
        <f t="shared" si="16"/>
        <v>2345.6</v>
      </c>
      <c r="I481" s="13">
        <f t="shared" si="17"/>
        <v>469.12</v>
      </c>
      <c r="J481" s="4"/>
      <c r="K481" s="19">
        <v>12256032</v>
      </c>
    </row>
    <row r="482" spans="1:11" s="9" customFormat="1" ht="33.6" customHeight="1" x14ac:dyDescent="0.25">
      <c r="A482" s="10" t="s">
        <v>512</v>
      </c>
      <c r="B482" s="11" t="s">
        <v>51</v>
      </c>
      <c r="C482" s="12">
        <v>5</v>
      </c>
      <c r="D482" s="1">
        <v>16</v>
      </c>
      <c r="E482" s="12">
        <v>80</v>
      </c>
      <c r="F482" s="2" t="s">
        <v>3208</v>
      </c>
      <c r="G482" s="3">
        <v>14.47</v>
      </c>
      <c r="H482" s="13">
        <f t="shared" si="16"/>
        <v>1157.6000000000001</v>
      </c>
      <c r="I482" s="13">
        <f t="shared" si="17"/>
        <v>231.52</v>
      </c>
      <c r="J482" s="4"/>
      <c r="K482" s="19">
        <v>12256034</v>
      </c>
    </row>
    <row r="483" spans="1:11" s="9" customFormat="1" ht="41.4" customHeight="1" x14ac:dyDescent="0.25">
      <c r="A483" s="10" t="s">
        <v>513</v>
      </c>
      <c r="B483" s="11" t="s">
        <v>51</v>
      </c>
      <c r="C483" s="12">
        <v>4</v>
      </c>
      <c r="D483" s="1">
        <v>16</v>
      </c>
      <c r="E483" s="12">
        <v>64</v>
      </c>
      <c r="F483" s="2" t="s">
        <v>3209</v>
      </c>
      <c r="G483" s="3">
        <v>30.46</v>
      </c>
      <c r="H483" s="13">
        <f t="shared" si="16"/>
        <v>1949.44</v>
      </c>
      <c r="I483" s="13">
        <f t="shared" si="17"/>
        <v>487.36</v>
      </c>
      <c r="J483" s="4"/>
      <c r="K483" s="19">
        <v>12256035</v>
      </c>
    </row>
    <row r="484" spans="1:11" s="9" customFormat="1" ht="25.95" customHeight="1" x14ac:dyDescent="0.25">
      <c r="A484" s="10" t="s">
        <v>514</v>
      </c>
      <c r="B484" s="11" t="s">
        <v>51</v>
      </c>
      <c r="C484" s="12">
        <v>4</v>
      </c>
      <c r="D484" s="1">
        <v>16</v>
      </c>
      <c r="E484" s="12">
        <v>64</v>
      </c>
      <c r="F484" s="2" t="s">
        <v>3210</v>
      </c>
      <c r="G484" s="3">
        <v>29.32</v>
      </c>
      <c r="H484" s="13">
        <f t="shared" si="16"/>
        <v>1876.48</v>
      </c>
      <c r="I484" s="13">
        <f t="shared" si="17"/>
        <v>469.12</v>
      </c>
      <c r="J484" s="4"/>
      <c r="K484" s="19">
        <v>12256036</v>
      </c>
    </row>
    <row r="485" spans="1:11" s="9" customFormat="1" ht="36" customHeight="1" x14ac:dyDescent="0.25">
      <c r="A485" s="10" t="s">
        <v>515</v>
      </c>
      <c r="B485" s="11" t="s">
        <v>51</v>
      </c>
      <c r="C485" s="12">
        <v>4</v>
      </c>
      <c r="D485" s="1">
        <v>16</v>
      </c>
      <c r="E485" s="12">
        <v>64</v>
      </c>
      <c r="F485" s="2" t="s">
        <v>3211</v>
      </c>
      <c r="G485" s="3">
        <v>30.46</v>
      </c>
      <c r="H485" s="13">
        <f t="shared" si="16"/>
        <v>1949.44</v>
      </c>
      <c r="I485" s="13">
        <f t="shared" si="17"/>
        <v>487.36</v>
      </c>
      <c r="J485" s="4"/>
      <c r="K485" s="18">
        <v>12256037</v>
      </c>
    </row>
    <row r="486" spans="1:11" s="9" customFormat="1" ht="44.4" customHeight="1" x14ac:dyDescent="0.25">
      <c r="A486" s="10" t="s">
        <v>516</v>
      </c>
      <c r="B486" s="11" t="s">
        <v>51</v>
      </c>
      <c r="C486" s="12">
        <v>8</v>
      </c>
      <c r="D486" s="1">
        <v>16</v>
      </c>
      <c r="E486" s="12">
        <v>128</v>
      </c>
      <c r="F486" s="2" t="s">
        <v>3212</v>
      </c>
      <c r="G486" s="3">
        <v>15.36</v>
      </c>
      <c r="H486" s="13">
        <f t="shared" si="16"/>
        <v>1966.08</v>
      </c>
      <c r="I486" s="13">
        <f t="shared" si="17"/>
        <v>245.76</v>
      </c>
      <c r="J486" s="4"/>
      <c r="K486" s="18">
        <v>12256038</v>
      </c>
    </row>
    <row r="487" spans="1:11" s="9" customFormat="1" ht="36" customHeight="1" x14ac:dyDescent="0.25">
      <c r="A487" s="10" t="s">
        <v>517</v>
      </c>
      <c r="B487" s="11" t="s">
        <v>51</v>
      </c>
      <c r="C487" s="12">
        <v>8</v>
      </c>
      <c r="D487" s="1">
        <v>20</v>
      </c>
      <c r="E487" s="12">
        <v>160</v>
      </c>
      <c r="F487" s="2" t="s">
        <v>3213</v>
      </c>
      <c r="G487" s="3">
        <v>11.12</v>
      </c>
      <c r="H487" s="13">
        <f t="shared" si="16"/>
        <v>1779.1999999999998</v>
      </c>
      <c r="I487" s="13">
        <f t="shared" si="17"/>
        <v>222.39999999999998</v>
      </c>
      <c r="J487" s="4"/>
      <c r="K487" s="18">
        <v>12256039</v>
      </c>
    </row>
    <row r="488" spans="1:11" s="9" customFormat="1" ht="54.6" customHeight="1" x14ac:dyDescent="0.25">
      <c r="A488" s="10" t="s">
        <v>518</v>
      </c>
      <c r="B488" s="11" t="s">
        <v>51</v>
      </c>
      <c r="C488" s="12">
        <v>8</v>
      </c>
      <c r="D488" s="1">
        <v>30</v>
      </c>
      <c r="E488" s="12">
        <v>240</v>
      </c>
      <c r="F488" s="2" t="s">
        <v>3214</v>
      </c>
      <c r="G488" s="3">
        <v>6.37</v>
      </c>
      <c r="H488" s="13">
        <f t="shared" si="16"/>
        <v>1528.8</v>
      </c>
      <c r="I488" s="13">
        <f t="shared" si="17"/>
        <v>191.1</v>
      </c>
      <c r="J488" s="4"/>
      <c r="K488" s="18">
        <v>12256040</v>
      </c>
    </row>
    <row r="489" spans="1:11" s="9" customFormat="1" ht="51" customHeight="1" x14ac:dyDescent="0.25">
      <c r="A489" s="10" t="s">
        <v>519</v>
      </c>
      <c r="B489" s="11" t="s">
        <v>51</v>
      </c>
      <c r="C489" s="12">
        <v>4</v>
      </c>
      <c r="D489" s="1">
        <v>16</v>
      </c>
      <c r="E489" s="12">
        <v>64</v>
      </c>
      <c r="F489" s="2" t="s">
        <v>3215</v>
      </c>
      <c r="G489" s="3">
        <v>30.46</v>
      </c>
      <c r="H489" s="13">
        <f t="shared" si="16"/>
        <v>1949.44</v>
      </c>
      <c r="I489" s="13">
        <f t="shared" si="17"/>
        <v>487.36</v>
      </c>
      <c r="J489" s="4"/>
      <c r="K489" s="18">
        <v>12256041</v>
      </c>
    </row>
    <row r="490" spans="1:11" s="9" customFormat="1" ht="41.4" customHeight="1" x14ac:dyDescent="0.25">
      <c r="A490" s="10" t="s">
        <v>520</v>
      </c>
      <c r="B490" s="11" t="s">
        <v>51</v>
      </c>
      <c r="C490" s="12">
        <v>5</v>
      </c>
      <c r="D490" s="1">
        <v>16</v>
      </c>
      <c r="E490" s="12">
        <v>80</v>
      </c>
      <c r="F490" s="2" t="s">
        <v>3216</v>
      </c>
      <c r="G490" s="3">
        <v>18.329999999999998</v>
      </c>
      <c r="H490" s="13">
        <f t="shared" si="16"/>
        <v>1466.3999999999999</v>
      </c>
      <c r="I490" s="13">
        <f t="shared" si="17"/>
        <v>293.27999999999997</v>
      </c>
      <c r="J490" s="4"/>
      <c r="K490" s="18">
        <v>12256042</v>
      </c>
    </row>
    <row r="491" spans="1:11" s="9" customFormat="1" ht="45" customHeight="1" x14ac:dyDescent="0.25">
      <c r="A491" s="10" t="s">
        <v>521</v>
      </c>
      <c r="B491" s="11" t="s">
        <v>51</v>
      </c>
      <c r="C491" s="12">
        <v>8</v>
      </c>
      <c r="D491" s="1">
        <v>30</v>
      </c>
      <c r="E491" s="14">
        <v>240</v>
      </c>
      <c r="F491" s="2" t="s">
        <v>3217</v>
      </c>
      <c r="G491" s="3">
        <v>6.24</v>
      </c>
      <c r="H491" s="13">
        <f t="shared" si="16"/>
        <v>1497.6000000000001</v>
      </c>
      <c r="I491" s="13">
        <f t="shared" si="17"/>
        <v>187.20000000000002</v>
      </c>
      <c r="J491" s="4"/>
      <c r="K491" s="18">
        <v>12256043</v>
      </c>
    </row>
    <row r="492" spans="1:11" s="9" customFormat="1" ht="51.6" customHeight="1" x14ac:dyDescent="0.25">
      <c r="A492" s="10" t="s">
        <v>522</v>
      </c>
      <c r="B492" s="11" t="s">
        <v>51</v>
      </c>
      <c r="C492" s="12">
        <v>8</v>
      </c>
      <c r="D492" s="1">
        <v>30</v>
      </c>
      <c r="E492" s="12">
        <v>240</v>
      </c>
      <c r="F492" s="2" t="s">
        <v>3218</v>
      </c>
      <c r="G492" s="3">
        <v>6.24</v>
      </c>
      <c r="H492" s="13">
        <f t="shared" si="16"/>
        <v>1497.6000000000001</v>
      </c>
      <c r="I492" s="13">
        <f t="shared" si="17"/>
        <v>187.20000000000002</v>
      </c>
      <c r="J492" s="4"/>
      <c r="K492" s="18">
        <v>12256044</v>
      </c>
    </row>
    <row r="493" spans="1:11" s="9" customFormat="1" ht="50.4" customHeight="1" x14ac:dyDescent="0.25">
      <c r="A493" s="10" t="s">
        <v>523</v>
      </c>
      <c r="B493" s="11" t="s">
        <v>51</v>
      </c>
      <c r="C493" s="12">
        <v>8</v>
      </c>
      <c r="D493" s="1">
        <v>30</v>
      </c>
      <c r="E493" s="12">
        <v>240</v>
      </c>
      <c r="F493" s="2" t="s">
        <v>3219</v>
      </c>
      <c r="G493" s="3">
        <v>5.93</v>
      </c>
      <c r="H493" s="13">
        <f t="shared" si="16"/>
        <v>1423.1999999999998</v>
      </c>
      <c r="I493" s="13">
        <f t="shared" si="17"/>
        <v>177.89999999999998</v>
      </c>
      <c r="J493" s="4"/>
      <c r="K493" s="18">
        <v>12256045</v>
      </c>
    </row>
    <row r="494" spans="1:11" s="9" customFormat="1" ht="42.6" customHeight="1" x14ac:dyDescent="0.25">
      <c r="A494" s="10" t="s">
        <v>524</v>
      </c>
      <c r="B494" s="11" t="s">
        <v>51</v>
      </c>
      <c r="C494" s="12">
        <v>8</v>
      </c>
      <c r="D494" s="1">
        <v>20</v>
      </c>
      <c r="E494" s="12">
        <v>160</v>
      </c>
      <c r="F494" s="2" t="s">
        <v>3220</v>
      </c>
      <c r="G494" s="3">
        <v>10.06</v>
      </c>
      <c r="H494" s="13">
        <f t="shared" si="16"/>
        <v>1609.6000000000001</v>
      </c>
      <c r="I494" s="13">
        <f t="shared" si="17"/>
        <v>201.20000000000002</v>
      </c>
      <c r="J494" s="4"/>
      <c r="K494" s="19">
        <v>12256046</v>
      </c>
    </row>
    <row r="495" spans="1:11" s="9" customFormat="1" ht="58.2" customHeight="1" x14ac:dyDescent="0.25">
      <c r="A495" s="10" t="s">
        <v>525</v>
      </c>
      <c r="B495" s="11" t="s">
        <v>51</v>
      </c>
      <c r="C495" s="12">
        <v>8</v>
      </c>
      <c r="D495" s="1">
        <v>20</v>
      </c>
      <c r="E495" s="12">
        <v>160</v>
      </c>
      <c r="F495" s="2" t="s">
        <v>3221</v>
      </c>
      <c r="G495" s="3">
        <v>8.6999999999999993</v>
      </c>
      <c r="H495" s="13">
        <f t="shared" si="16"/>
        <v>1392</v>
      </c>
      <c r="I495" s="13">
        <f t="shared" si="17"/>
        <v>174</v>
      </c>
      <c r="J495" s="4"/>
      <c r="K495" s="19">
        <v>12256047</v>
      </c>
    </row>
    <row r="496" spans="1:11" s="9" customFormat="1" ht="28.2" customHeight="1" x14ac:dyDescent="0.25">
      <c r="A496" s="10" t="s">
        <v>526</v>
      </c>
      <c r="B496" s="11" t="s">
        <v>51</v>
      </c>
      <c r="C496" s="12">
        <v>4</v>
      </c>
      <c r="D496" s="1">
        <v>16</v>
      </c>
      <c r="E496" s="12">
        <v>64</v>
      </c>
      <c r="F496" s="2" t="s">
        <v>3222</v>
      </c>
      <c r="G496" s="3">
        <v>29.32</v>
      </c>
      <c r="H496" s="13">
        <f t="shared" ref="H496:H559" si="18">G496*E496</f>
        <v>1876.48</v>
      </c>
      <c r="I496" s="13">
        <f t="shared" ref="I496:I559" si="19">G496*D496</f>
        <v>469.12</v>
      </c>
      <c r="J496" s="4"/>
      <c r="K496" s="19">
        <v>12256050</v>
      </c>
    </row>
    <row r="497" spans="1:11" s="9" customFormat="1" ht="37.950000000000003" customHeight="1" x14ac:dyDescent="0.25">
      <c r="A497" s="10" t="s">
        <v>527</v>
      </c>
      <c r="B497" s="11" t="s">
        <v>51</v>
      </c>
      <c r="C497" s="12">
        <v>4</v>
      </c>
      <c r="D497" s="1">
        <v>30</v>
      </c>
      <c r="E497" s="12">
        <v>120</v>
      </c>
      <c r="F497" s="2" t="s">
        <v>3223</v>
      </c>
      <c r="G497" s="3">
        <v>13.99</v>
      </c>
      <c r="H497" s="13">
        <f t="shared" si="18"/>
        <v>1678.8</v>
      </c>
      <c r="I497" s="13">
        <f t="shared" si="19"/>
        <v>419.7</v>
      </c>
      <c r="J497" s="4"/>
      <c r="K497" s="19">
        <v>12256051</v>
      </c>
    </row>
    <row r="498" spans="1:11" s="9" customFormat="1" ht="31.95" customHeight="1" x14ac:dyDescent="0.25">
      <c r="A498" s="10" t="s">
        <v>528</v>
      </c>
      <c r="B498" s="11" t="s">
        <v>51</v>
      </c>
      <c r="C498" s="12">
        <v>4</v>
      </c>
      <c r="D498" s="1">
        <v>30</v>
      </c>
      <c r="E498" s="12">
        <v>120</v>
      </c>
      <c r="F498" s="2" t="s">
        <v>3224</v>
      </c>
      <c r="G498" s="3">
        <v>13.99</v>
      </c>
      <c r="H498" s="13">
        <f t="shared" si="18"/>
        <v>1678.8</v>
      </c>
      <c r="I498" s="13">
        <f t="shared" si="19"/>
        <v>419.7</v>
      </c>
      <c r="J498" s="4"/>
      <c r="K498" s="19">
        <v>12256053</v>
      </c>
    </row>
    <row r="499" spans="1:11" s="9" customFormat="1" ht="40.200000000000003" customHeight="1" x14ac:dyDescent="0.25">
      <c r="A499" s="10" t="s">
        <v>529</v>
      </c>
      <c r="B499" s="11" t="s">
        <v>51</v>
      </c>
      <c r="C499" s="12">
        <v>4</v>
      </c>
      <c r="D499" s="1">
        <v>30</v>
      </c>
      <c r="E499" s="12">
        <v>120</v>
      </c>
      <c r="F499" s="2" t="s">
        <v>3225</v>
      </c>
      <c r="G499" s="3">
        <v>16.14</v>
      </c>
      <c r="H499" s="13">
        <f t="shared" si="18"/>
        <v>1936.8000000000002</v>
      </c>
      <c r="I499" s="13">
        <f t="shared" si="19"/>
        <v>484.20000000000005</v>
      </c>
      <c r="J499" s="4"/>
      <c r="K499" s="19">
        <v>12256054</v>
      </c>
    </row>
    <row r="500" spans="1:11" s="9" customFormat="1" ht="37.200000000000003" customHeight="1" x14ac:dyDescent="0.25">
      <c r="A500" s="10" t="s">
        <v>530</v>
      </c>
      <c r="B500" s="11" t="s">
        <v>51</v>
      </c>
      <c r="C500" s="12">
        <v>6</v>
      </c>
      <c r="D500" s="1">
        <v>20</v>
      </c>
      <c r="E500" s="12">
        <v>120</v>
      </c>
      <c r="F500" s="2" t="s">
        <v>3226</v>
      </c>
      <c r="G500" s="3">
        <v>12.34</v>
      </c>
      <c r="H500" s="13">
        <f t="shared" si="18"/>
        <v>1480.8</v>
      </c>
      <c r="I500" s="13">
        <f t="shared" si="19"/>
        <v>246.8</v>
      </c>
      <c r="J500" s="4"/>
      <c r="K500" s="19">
        <v>12256055</v>
      </c>
    </row>
    <row r="501" spans="1:11" s="9" customFormat="1" ht="37.200000000000003" customHeight="1" x14ac:dyDescent="0.25">
      <c r="A501" s="10" t="s">
        <v>531</v>
      </c>
      <c r="B501" s="11" t="s">
        <v>51</v>
      </c>
      <c r="C501" s="12">
        <v>8</v>
      </c>
      <c r="D501" s="1">
        <v>20</v>
      </c>
      <c r="E501" s="12">
        <v>160</v>
      </c>
      <c r="F501" s="2" t="s">
        <v>3227</v>
      </c>
      <c r="G501" s="3">
        <v>10.11</v>
      </c>
      <c r="H501" s="13">
        <f t="shared" si="18"/>
        <v>1617.6</v>
      </c>
      <c r="I501" s="13">
        <f t="shared" si="19"/>
        <v>202.2</v>
      </c>
      <c r="J501" s="4"/>
      <c r="K501" s="19">
        <v>12256056</v>
      </c>
    </row>
    <row r="502" spans="1:11" s="9" customFormat="1" ht="30" customHeight="1" x14ac:dyDescent="0.25">
      <c r="A502" s="10" t="s">
        <v>532</v>
      </c>
      <c r="B502" s="11" t="s">
        <v>51</v>
      </c>
      <c r="C502" s="12">
        <v>8</v>
      </c>
      <c r="D502" s="1">
        <v>20</v>
      </c>
      <c r="E502" s="12">
        <v>160</v>
      </c>
      <c r="F502" s="2" t="s">
        <v>3228</v>
      </c>
      <c r="G502" s="3">
        <v>10.11</v>
      </c>
      <c r="H502" s="13">
        <f t="shared" si="18"/>
        <v>1617.6</v>
      </c>
      <c r="I502" s="13">
        <f t="shared" si="19"/>
        <v>202.2</v>
      </c>
      <c r="J502" s="4"/>
      <c r="K502" s="19">
        <v>12256058</v>
      </c>
    </row>
    <row r="503" spans="1:11" s="9" customFormat="1" ht="45.6" customHeight="1" x14ac:dyDescent="0.25">
      <c r="A503" s="10" t="s">
        <v>533</v>
      </c>
      <c r="B503" s="11" t="s">
        <v>51</v>
      </c>
      <c r="C503" s="12">
        <v>3</v>
      </c>
      <c r="D503" s="1">
        <v>16</v>
      </c>
      <c r="E503" s="12">
        <v>48</v>
      </c>
      <c r="F503" s="2" t="s">
        <v>3229</v>
      </c>
      <c r="G503" s="3">
        <v>32.17</v>
      </c>
      <c r="H503" s="13">
        <f t="shared" si="18"/>
        <v>1544.16</v>
      </c>
      <c r="I503" s="13">
        <f t="shared" si="19"/>
        <v>514.72</v>
      </c>
      <c r="J503" s="4"/>
      <c r="K503" s="18">
        <v>12256059</v>
      </c>
    </row>
    <row r="504" spans="1:11" s="9" customFormat="1" ht="43.95" customHeight="1" x14ac:dyDescent="0.25">
      <c r="A504" s="10" t="s">
        <v>534</v>
      </c>
      <c r="B504" s="11" t="s">
        <v>51</v>
      </c>
      <c r="C504" s="12">
        <v>6</v>
      </c>
      <c r="D504" s="1">
        <v>16</v>
      </c>
      <c r="E504" s="12">
        <v>96</v>
      </c>
      <c r="F504" s="2" t="s">
        <v>3230</v>
      </c>
      <c r="G504" s="3">
        <v>12.58</v>
      </c>
      <c r="H504" s="13">
        <f t="shared" si="18"/>
        <v>1207.68</v>
      </c>
      <c r="I504" s="13">
        <f t="shared" si="19"/>
        <v>201.28</v>
      </c>
      <c r="J504" s="4"/>
      <c r="K504" s="18">
        <v>12256060</v>
      </c>
    </row>
    <row r="505" spans="1:11" s="9" customFormat="1" ht="41.4" customHeight="1" x14ac:dyDescent="0.25">
      <c r="A505" s="10" t="s">
        <v>535</v>
      </c>
      <c r="B505" s="11" t="s">
        <v>51</v>
      </c>
      <c r="C505" s="12">
        <v>6</v>
      </c>
      <c r="D505" s="1">
        <v>30</v>
      </c>
      <c r="E505" s="12">
        <v>180</v>
      </c>
      <c r="F505" s="2" t="s">
        <v>3231</v>
      </c>
      <c r="G505" s="3">
        <v>7.89</v>
      </c>
      <c r="H505" s="13">
        <f t="shared" si="18"/>
        <v>1420.2</v>
      </c>
      <c r="I505" s="13">
        <f t="shared" si="19"/>
        <v>236.7</v>
      </c>
      <c r="J505" s="4"/>
      <c r="K505" s="18">
        <v>12256061</v>
      </c>
    </row>
    <row r="506" spans="1:11" s="9" customFormat="1" ht="40.950000000000003" customHeight="1" x14ac:dyDescent="0.25">
      <c r="A506" s="10" t="s">
        <v>536</v>
      </c>
      <c r="B506" s="11" t="s">
        <v>51</v>
      </c>
      <c r="C506" s="12">
        <v>2</v>
      </c>
      <c r="D506" s="1">
        <v>16</v>
      </c>
      <c r="E506" s="12">
        <v>32</v>
      </c>
      <c r="F506" s="2" t="s">
        <v>3232</v>
      </c>
      <c r="G506" s="3">
        <v>181.38</v>
      </c>
      <c r="H506" s="13">
        <f t="shared" si="18"/>
        <v>5804.16</v>
      </c>
      <c r="I506" s="13">
        <f t="shared" si="19"/>
        <v>2902.08</v>
      </c>
      <c r="J506" s="4"/>
      <c r="K506" s="18">
        <v>12256064</v>
      </c>
    </row>
    <row r="507" spans="1:11" s="9" customFormat="1" ht="40.950000000000003" customHeight="1" x14ac:dyDescent="0.25">
      <c r="A507" s="10" t="s">
        <v>537</v>
      </c>
      <c r="B507" s="11" t="s">
        <v>51</v>
      </c>
      <c r="C507" s="12">
        <v>2</v>
      </c>
      <c r="D507" s="1">
        <v>16</v>
      </c>
      <c r="E507" s="14">
        <v>32</v>
      </c>
      <c r="F507" s="2" t="s">
        <v>3233</v>
      </c>
      <c r="G507" s="3">
        <v>59.85</v>
      </c>
      <c r="H507" s="13">
        <f t="shared" si="18"/>
        <v>1915.2</v>
      </c>
      <c r="I507" s="13">
        <f t="shared" si="19"/>
        <v>957.6</v>
      </c>
      <c r="J507" s="4"/>
      <c r="K507" s="18">
        <v>12256065</v>
      </c>
    </row>
    <row r="508" spans="1:11" s="9" customFormat="1" ht="47.4" customHeight="1" x14ac:dyDescent="0.25">
      <c r="A508" s="10" t="s">
        <v>538</v>
      </c>
      <c r="B508" s="11" t="s">
        <v>51</v>
      </c>
      <c r="C508" s="12">
        <v>5</v>
      </c>
      <c r="D508" s="1">
        <v>30</v>
      </c>
      <c r="E508" s="12">
        <v>150</v>
      </c>
      <c r="F508" s="2" t="s">
        <v>3234</v>
      </c>
      <c r="G508" s="3">
        <v>11.39</v>
      </c>
      <c r="H508" s="13">
        <f t="shared" si="18"/>
        <v>1708.5</v>
      </c>
      <c r="I508" s="13">
        <f t="shared" si="19"/>
        <v>341.70000000000005</v>
      </c>
      <c r="J508" s="4"/>
      <c r="K508" s="18">
        <v>12256066</v>
      </c>
    </row>
    <row r="509" spans="1:11" s="9" customFormat="1" ht="43.2" customHeight="1" x14ac:dyDescent="0.25">
      <c r="A509" s="10" t="s">
        <v>539</v>
      </c>
      <c r="B509" s="11" t="s">
        <v>51</v>
      </c>
      <c r="C509" s="12">
        <v>5</v>
      </c>
      <c r="D509" s="1">
        <v>8</v>
      </c>
      <c r="E509" s="12">
        <v>40</v>
      </c>
      <c r="F509" s="2" t="s">
        <v>3235</v>
      </c>
      <c r="G509" s="3">
        <v>37.409999999999997</v>
      </c>
      <c r="H509" s="13">
        <f t="shared" si="18"/>
        <v>1496.3999999999999</v>
      </c>
      <c r="I509" s="13">
        <f t="shared" si="19"/>
        <v>299.27999999999997</v>
      </c>
      <c r="J509" s="4"/>
      <c r="K509" s="18">
        <v>12256067</v>
      </c>
    </row>
    <row r="510" spans="1:11" s="9" customFormat="1" ht="43.95" customHeight="1" x14ac:dyDescent="0.25">
      <c r="A510" s="10" t="s">
        <v>540</v>
      </c>
      <c r="B510" s="11" t="s">
        <v>51</v>
      </c>
      <c r="C510" s="12">
        <v>5</v>
      </c>
      <c r="D510" s="1">
        <v>16</v>
      </c>
      <c r="E510" s="12">
        <v>80</v>
      </c>
      <c r="F510" s="2" t="s">
        <v>3236</v>
      </c>
      <c r="G510" s="3">
        <v>15.8</v>
      </c>
      <c r="H510" s="13">
        <f t="shared" si="18"/>
        <v>1264</v>
      </c>
      <c r="I510" s="13">
        <f t="shared" si="19"/>
        <v>252.8</v>
      </c>
      <c r="J510" s="4"/>
      <c r="K510" s="19">
        <v>12256068</v>
      </c>
    </row>
    <row r="511" spans="1:11" s="9" customFormat="1" ht="49.2" customHeight="1" x14ac:dyDescent="0.25">
      <c r="A511" s="10" t="s">
        <v>541</v>
      </c>
      <c r="B511" s="11" t="s">
        <v>51</v>
      </c>
      <c r="C511" s="12">
        <v>6</v>
      </c>
      <c r="D511" s="1">
        <v>8</v>
      </c>
      <c r="E511" s="12">
        <v>48</v>
      </c>
      <c r="F511" s="2" t="s">
        <v>3237</v>
      </c>
      <c r="G511" s="3">
        <v>23.89</v>
      </c>
      <c r="H511" s="13">
        <f t="shared" si="18"/>
        <v>1146.72</v>
      </c>
      <c r="I511" s="13">
        <f t="shared" si="19"/>
        <v>191.12</v>
      </c>
      <c r="J511" s="4"/>
      <c r="K511" s="19">
        <v>12256069</v>
      </c>
    </row>
    <row r="512" spans="1:11" s="9" customFormat="1" ht="46.2" customHeight="1" x14ac:dyDescent="0.25">
      <c r="A512" s="10" t="s">
        <v>542</v>
      </c>
      <c r="B512" s="11" t="s">
        <v>51</v>
      </c>
      <c r="C512" s="12">
        <v>3</v>
      </c>
      <c r="D512" s="1">
        <v>8</v>
      </c>
      <c r="E512" s="12">
        <v>24</v>
      </c>
      <c r="F512" s="2" t="s">
        <v>3238</v>
      </c>
      <c r="G512" s="3">
        <v>70.400000000000006</v>
      </c>
      <c r="H512" s="13">
        <f t="shared" si="18"/>
        <v>1689.6000000000001</v>
      </c>
      <c r="I512" s="13">
        <f t="shared" si="19"/>
        <v>563.20000000000005</v>
      </c>
      <c r="J512" s="4"/>
      <c r="K512" s="19">
        <v>12256070</v>
      </c>
    </row>
    <row r="513" spans="1:11" s="9" customFormat="1" ht="40.200000000000003" customHeight="1" x14ac:dyDescent="0.25">
      <c r="A513" s="10" t="s">
        <v>543</v>
      </c>
      <c r="B513" s="11" t="s">
        <v>51</v>
      </c>
      <c r="C513" s="12">
        <v>5</v>
      </c>
      <c r="D513" s="1">
        <v>8</v>
      </c>
      <c r="E513" s="12">
        <v>40</v>
      </c>
      <c r="F513" s="2" t="s">
        <v>3239</v>
      </c>
      <c r="G513" s="3">
        <v>46.13</v>
      </c>
      <c r="H513" s="13">
        <f t="shared" si="18"/>
        <v>1845.2</v>
      </c>
      <c r="I513" s="13">
        <f t="shared" si="19"/>
        <v>369.04</v>
      </c>
      <c r="J513" s="4"/>
      <c r="K513" s="19">
        <v>12256071</v>
      </c>
    </row>
    <row r="514" spans="1:11" s="9" customFormat="1" ht="41.4" customHeight="1" x14ac:dyDescent="0.25">
      <c r="A514" s="10" t="s">
        <v>544</v>
      </c>
      <c r="B514" s="11" t="s">
        <v>51</v>
      </c>
      <c r="C514" s="12">
        <v>2</v>
      </c>
      <c r="D514" s="1">
        <v>8</v>
      </c>
      <c r="E514" s="12">
        <v>16</v>
      </c>
      <c r="F514" s="2" t="s">
        <v>3240</v>
      </c>
      <c r="G514" s="3">
        <v>138.91</v>
      </c>
      <c r="H514" s="13">
        <f t="shared" si="18"/>
        <v>2222.56</v>
      </c>
      <c r="I514" s="13">
        <f t="shared" si="19"/>
        <v>1111.28</v>
      </c>
      <c r="J514" s="4"/>
      <c r="K514" s="19">
        <v>12256072</v>
      </c>
    </row>
    <row r="515" spans="1:11" s="9" customFormat="1" ht="31.2" customHeight="1" x14ac:dyDescent="0.25">
      <c r="A515" s="10" t="s">
        <v>545</v>
      </c>
      <c r="B515" s="11" t="s">
        <v>51</v>
      </c>
      <c r="C515" s="12">
        <v>2</v>
      </c>
      <c r="D515" s="1">
        <v>8</v>
      </c>
      <c r="E515" s="12">
        <v>16</v>
      </c>
      <c r="F515" s="2" t="s">
        <v>3241</v>
      </c>
      <c r="G515" s="3">
        <v>194.52</v>
      </c>
      <c r="H515" s="13">
        <f t="shared" si="18"/>
        <v>3112.32</v>
      </c>
      <c r="I515" s="13">
        <f t="shared" si="19"/>
        <v>1556.16</v>
      </c>
      <c r="J515" s="4"/>
      <c r="K515" s="19">
        <v>12256073</v>
      </c>
    </row>
    <row r="516" spans="1:11" s="9" customFormat="1" ht="41.4" customHeight="1" x14ac:dyDescent="0.25">
      <c r="A516" s="10" t="s">
        <v>546</v>
      </c>
      <c r="B516" s="11" t="s">
        <v>51</v>
      </c>
      <c r="C516" s="12">
        <v>2</v>
      </c>
      <c r="D516" s="1">
        <v>16</v>
      </c>
      <c r="E516" s="12">
        <v>32</v>
      </c>
      <c r="F516" s="2" t="s">
        <v>3242</v>
      </c>
      <c r="G516" s="3">
        <v>59.85</v>
      </c>
      <c r="H516" s="13">
        <f t="shared" si="18"/>
        <v>1915.2</v>
      </c>
      <c r="I516" s="13">
        <f t="shared" si="19"/>
        <v>957.6</v>
      </c>
      <c r="J516" s="4"/>
      <c r="K516" s="19">
        <v>12256074</v>
      </c>
    </row>
    <row r="517" spans="1:11" s="9" customFormat="1" ht="34.950000000000003" customHeight="1" x14ac:dyDescent="0.25">
      <c r="A517" s="10" t="s">
        <v>547</v>
      </c>
      <c r="B517" s="11" t="s">
        <v>51</v>
      </c>
      <c r="C517" s="12">
        <v>3</v>
      </c>
      <c r="D517" s="1">
        <v>8</v>
      </c>
      <c r="E517" s="12">
        <v>24</v>
      </c>
      <c r="F517" s="2" t="s">
        <v>3243</v>
      </c>
      <c r="G517" s="3">
        <v>70.400000000000006</v>
      </c>
      <c r="H517" s="13">
        <f t="shared" si="18"/>
        <v>1689.6000000000001</v>
      </c>
      <c r="I517" s="13">
        <f t="shared" si="19"/>
        <v>563.20000000000005</v>
      </c>
      <c r="J517" s="4"/>
      <c r="K517" s="19">
        <v>12256075</v>
      </c>
    </row>
    <row r="518" spans="1:11" s="9" customFormat="1" ht="51.6" customHeight="1" x14ac:dyDescent="0.25">
      <c r="A518" s="10" t="s">
        <v>548</v>
      </c>
      <c r="B518" s="11" t="s">
        <v>51</v>
      </c>
      <c r="C518" s="12">
        <v>2</v>
      </c>
      <c r="D518" s="1">
        <v>8</v>
      </c>
      <c r="E518" s="12">
        <v>16</v>
      </c>
      <c r="F518" s="2" t="s">
        <v>3244</v>
      </c>
      <c r="G518" s="3">
        <v>138.91</v>
      </c>
      <c r="H518" s="13">
        <f t="shared" si="18"/>
        <v>2222.56</v>
      </c>
      <c r="I518" s="13">
        <f t="shared" si="19"/>
        <v>1111.28</v>
      </c>
      <c r="J518" s="4"/>
      <c r="K518" s="19">
        <v>12256076</v>
      </c>
    </row>
    <row r="519" spans="1:11" s="9" customFormat="1" ht="43.95" customHeight="1" x14ac:dyDescent="0.25">
      <c r="A519" s="10" t="s">
        <v>549</v>
      </c>
      <c r="B519" s="11" t="s">
        <v>51</v>
      </c>
      <c r="C519" s="12">
        <v>2</v>
      </c>
      <c r="D519" s="1">
        <v>8</v>
      </c>
      <c r="E519" s="12">
        <v>16</v>
      </c>
      <c r="F519" s="2" t="s">
        <v>3245</v>
      </c>
      <c r="G519" s="3">
        <v>194.52</v>
      </c>
      <c r="H519" s="13">
        <f t="shared" si="18"/>
        <v>3112.32</v>
      </c>
      <c r="I519" s="13">
        <f t="shared" si="19"/>
        <v>1556.16</v>
      </c>
      <c r="J519" s="4"/>
      <c r="K519" s="19">
        <v>12256077</v>
      </c>
    </row>
    <row r="520" spans="1:11" s="9" customFormat="1" ht="40.200000000000003" customHeight="1" x14ac:dyDescent="0.25">
      <c r="A520" s="10" t="s">
        <v>550</v>
      </c>
      <c r="B520" s="11" t="s">
        <v>51</v>
      </c>
      <c r="C520" s="12">
        <v>2</v>
      </c>
      <c r="D520" s="1">
        <v>16</v>
      </c>
      <c r="E520" s="12">
        <v>32</v>
      </c>
      <c r="F520" s="2" t="s">
        <v>3246</v>
      </c>
      <c r="G520" s="3">
        <v>60.98</v>
      </c>
      <c r="H520" s="13">
        <f t="shared" si="18"/>
        <v>1951.36</v>
      </c>
      <c r="I520" s="13">
        <f t="shared" si="19"/>
        <v>975.68</v>
      </c>
      <c r="J520" s="4"/>
      <c r="K520" s="19">
        <v>12256078</v>
      </c>
    </row>
    <row r="521" spans="1:11" s="9" customFormat="1" ht="40.200000000000003" customHeight="1" x14ac:dyDescent="0.25">
      <c r="A521" s="10" t="s">
        <v>551</v>
      </c>
      <c r="B521" s="11" t="s">
        <v>51</v>
      </c>
      <c r="C521" s="12">
        <v>4</v>
      </c>
      <c r="D521" s="1">
        <v>8</v>
      </c>
      <c r="E521" s="12">
        <v>32</v>
      </c>
      <c r="F521" s="2" t="s">
        <v>3247</v>
      </c>
      <c r="G521" s="3">
        <v>71.16</v>
      </c>
      <c r="H521" s="13">
        <f t="shared" si="18"/>
        <v>2277.12</v>
      </c>
      <c r="I521" s="13">
        <f t="shared" si="19"/>
        <v>569.28</v>
      </c>
      <c r="J521" s="4"/>
      <c r="K521" s="19">
        <v>12256079</v>
      </c>
    </row>
    <row r="522" spans="1:11" s="9" customFormat="1" ht="39.6" customHeight="1" x14ac:dyDescent="0.25">
      <c r="A522" s="10" t="s">
        <v>552</v>
      </c>
      <c r="B522" s="11" t="s">
        <v>51</v>
      </c>
      <c r="C522" s="12">
        <v>2</v>
      </c>
      <c r="D522" s="1">
        <v>8</v>
      </c>
      <c r="E522" s="12">
        <v>16</v>
      </c>
      <c r="F522" s="2" t="s">
        <v>3248</v>
      </c>
      <c r="G522" s="3">
        <v>138.91</v>
      </c>
      <c r="H522" s="13">
        <f t="shared" si="18"/>
        <v>2222.56</v>
      </c>
      <c r="I522" s="13">
        <f t="shared" si="19"/>
        <v>1111.28</v>
      </c>
      <c r="J522" s="4"/>
      <c r="K522" s="19">
        <v>12256080</v>
      </c>
    </row>
    <row r="523" spans="1:11" s="9" customFormat="1" ht="39" customHeight="1" x14ac:dyDescent="0.25">
      <c r="A523" s="10" t="s">
        <v>553</v>
      </c>
      <c r="B523" s="11" t="s">
        <v>51</v>
      </c>
      <c r="C523" s="12">
        <v>2</v>
      </c>
      <c r="D523" s="1">
        <v>8</v>
      </c>
      <c r="E523" s="12">
        <v>16</v>
      </c>
      <c r="F523" s="2" t="s">
        <v>3249</v>
      </c>
      <c r="G523" s="3">
        <v>194.52</v>
      </c>
      <c r="H523" s="13">
        <f t="shared" si="18"/>
        <v>3112.32</v>
      </c>
      <c r="I523" s="13">
        <f t="shared" si="19"/>
        <v>1556.16</v>
      </c>
      <c r="J523" s="4"/>
      <c r="K523" s="18">
        <v>12256081</v>
      </c>
    </row>
    <row r="524" spans="1:11" s="9" customFormat="1" ht="42.6" customHeight="1" x14ac:dyDescent="0.25">
      <c r="A524" s="10" t="s">
        <v>554</v>
      </c>
      <c r="B524" s="11" t="s">
        <v>51</v>
      </c>
      <c r="C524" s="12">
        <v>8</v>
      </c>
      <c r="D524" s="1">
        <v>30</v>
      </c>
      <c r="E524" s="12">
        <v>240</v>
      </c>
      <c r="F524" s="2" t="s">
        <v>3250</v>
      </c>
      <c r="G524" s="3">
        <v>6.24</v>
      </c>
      <c r="H524" s="13">
        <f t="shared" si="18"/>
        <v>1497.6000000000001</v>
      </c>
      <c r="I524" s="13">
        <f t="shared" si="19"/>
        <v>187.20000000000002</v>
      </c>
      <c r="J524" s="4"/>
      <c r="K524" s="18">
        <v>12256086</v>
      </c>
    </row>
    <row r="525" spans="1:11" s="9" customFormat="1" ht="29.4" customHeight="1" x14ac:dyDescent="0.25">
      <c r="A525" s="10" t="s">
        <v>555</v>
      </c>
      <c r="B525" s="11" t="s">
        <v>51</v>
      </c>
      <c r="C525" s="12">
        <v>2</v>
      </c>
      <c r="D525" s="1">
        <v>16</v>
      </c>
      <c r="E525" s="12">
        <v>32</v>
      </c>
      <c r="F525" s="2" t="s">
        <v>3251</v>
      </c>
      <c r="G525" s="3">
        <v>83.48</v>
      </c>
      <c r="H525" s="13">
        <f t="shared" si="18"/>
        <v>2671.36</v>
      </c>
      <c r="I525" s="13">
        <f t="shared" si="19"/>
        <v>1335.68</v>
      </c>
      <c r="J525" s="4"/>
      <c r="K525" s="18">
        <v>12256087</v>
      </c>
    </row>
    <row r="526" spans="1:11" s="9" customFormat="1" ht="40.200000000000003" customHeight="1" x14ac:dyDescent="0.25">
      <c r="A526" s="10" t="s">
        <v>556</v>
      </c>
      <c r="B526" s="11" t="s">
        <v>51</v>
      </c>
      <c r="C526" s="12">
        <v>8</v>
      </c>
      <c r="D526" s="1">
        <v>30</v>
      </c>
      <c r="E526" s="12">
        <v>240</v>
      </c>
      <c r="F526" s="2" t="s">
        <v>3252</v>
      </c>
      <c r="G526" s="3">
        <v>7.79</v>
      </c>
      <c r="H526" s="13">
        <f t="shared" si="18"/>
        <v>1869.6</v>
      </c>
      <c r="I526" s="13">
        <f t="shared" si="19"/>
        <v>233.7</v>
      </c>
      <c r="J526" s="4"/>
      <c r="K526" s="18">
        <v>12256088</v>
      </c>
    </row>
    <row r="527" spans="1:11" s="9" customFormat="1" ht="33.6" customHeight="1" x14ac:dyDescent="0.25">
      <c r="A527" s="10" t="s">
        <v>557</v>
      </c>
      <c r="B527" s="11" t="s">
        <v>51</v>
      </c>
      <c r="C527" s="12">
        <v>8</v>
      </c>
      <c r="D527" s="1">
        <v>20</v>
      </c>
      <c r="E527" s="12">
        <v>160</v>
      </c>
      <c r="F527" s="2" t="s">
        <v>3253</v>
      </c>
      <c r="G527" s="3">
        <v>10.01</v>
      </c>
      <c r="H527" s="13">
        <f t="shared" si="18"/>
        <v>1601.6</v>
      </c>
      <c r="I527" s="13">
        <f t="shared" si="19"/>
        <v>200.2</v>
      </c>
      <c r="J527" s="4"/>
      <c r="K527" s="18">
        <v>12256092</v>
      </c>
    </row>
    <row r="528" spans="1:11" s="9" customFormat="1" ht="33" customHeight="1" x14ac:dyDescent="0.25">
      <c r="A528" s="10" t="s">
        <v>558</v>
      </c>
      <c r="B528" s="11" t="s">
        <v>51</v>
      </c>
      <c r="C528" s="12">
        <v>8</v>
      </c>
      <c r="D528" s="1">
        <v>30</v>
      </c>
      <c r="E528" s="12">
        <v>240</v>
      </c>
      <c r="F528" s="2" t="s">
        <v>3254</v>
      </c>
      <c r="G528" s="3">
        <v>6.1</v>
      </c>
      <c r="H528" s="13">
        <f t="shared" si="18"/>
        <v>1464</v>
      </c>
      <c r="I528" s="13">
        <f t="shared" si="19"/>
        <v>183</v>
      </c>
      <c r="J528" s="4"/>
      <c r="K528" s="18">
        <v>12256120</v>
      </c>
    </row>
    <row r="529" spans="1:11" s="9" customFormat="1" ht="33" customHeight="1" x14ac:dyDescent="0.25">
      <c r="A529" s="10" t="s">
        <v>559</v>
      </c>
      <c r="B529" s="11" t="s">
        <v>51</v>
      </c>
      <c r="C529" s="12">
        <v>8</v>
      </c>
      <c r="D529" s="1">
        <v>30</v>
      </c>
      <c r="E529" s="12">
        <v>240</v>
      </c>
      <c r="F529" s="2" t="s">
        <v>3255</v>
      </c>
      <c r="G529" s="3">
        <v>6.98</v>
      </c>
      <c r="H529" s="13">
        <f t="shared" si="18"/>
        <v>1675.2</v>
      </c>
      <c r="I529" s="13">
        <f t="shared" si="19"/>
        <v>209.4</v>
      </c>
      <c r="J529" s="4"/>
      <c r="K529" s="18">
        <v>12256130</v>
      </c>
    </row>
    <row r="530" spans="1:11" s="9" customFormat="1" ht="34.200000000000003" customHeight="1" x14ac:dyDescent="0.25">
      <c r="A530" s="10" t="s">
        <v>560</v>
      </c>
      <c r="B530" s="11" t="s">
        <v>51</v>
      </c>
      <c r="C530" s="12">
        <v>8</v>
      </c>
      <c r="D530" s="1">
        <v>30</v>
      </c>
      <c r="E530" s="12">
        <v>240</v>
      </c>
      <c r="F530" s="2" t="s">
        <v>3256</v>
      </c>
      <c r="G530" s="3">
        <v>7.75</v>
      </c>
      <c r="H530" s="13">
        <f t="shared" si="18"/>
        <v>1860</v>
      </c>
      <c r="I530" s="13">
        <f t="shared" si="19"/>
        <v>232.5</v>
      </c>
      <c r="J530" s="4"/>
      <c r="K530" s="18">
        <v>12256140</v>
      </c>
    </row>
    <row r="531" spans="1:11" s="9" customFormat="1" ht="34.200000000000003" customHeight="1" x14ac:dyDescent="0.25">
      <c r="A531" s="10" t="s">
        <v>561</v>
      </c>
      <c r="B531" s="11" t="s">
        <v>51</v>
      </c>
      <c r="C531" s="12">
        <v>8</v>
      </c>
      <c r="D531" s="1">
        <v>30</v>
      </c>
      <c r="E531" s="12">
        <v>240</v>
      </c>
      <c r="F531" s="2" t="s">
        <v>3257</v>
      </c>
      <c r="G531" s="3">
        <v>4.21</v>
      </c>
      <c r="H531" s="13">
        <f t="shared" si="18"/>
        <v>1010.4</v>
      </c>
      <c r="I531" s="13">
        <f t="shared" si="19"/>
        <v>126.3</v>
      </c>
      <c r="J531" s="4"/>
      <c r="K531" s="18">
        <v>12256145</v>
      </c>
    </row>
    <row r="532" spans="1:11" s="9" customFormat="1" ht="28.95" customHeight="1" x14ac:dyDescent="0.25">
      <c r="A532" s="10" t="s">
        <v>562</v>
      </c>
      <c r="B532" s="11" t="s">
        <v>51</v>
      </c>
      <c r="C532" s="12">
        <v>8</v>
      </c>
      <c r="D532" s="1">
        <v>30</v>
      </c>
      <c r="E532" s="12">
        <v>240</v>
      </c>
      <c r="F532" s="2" t="s">
        <v>3258</v>
      </c>
      <c r="G532" s="3">
        <v>4.72</v>
      </c>
      <c r="H532" s="13">
        <f t="shared" si="18"/>
        <v>1132.8</v>
      </c>
      <c r="I532" s="13">
        <f t="shared" si="19"/>
        <v>141.6</v>
      </c>
      <c r="J532" s="4"/>
      <c r="K532" s="18">
        <v>12256146</v>
      </c>
    </row>
    <row r="533" spans="1:11" s="9" customFormat="1" ht="40.200000000000003" customHeight="1" x14ac:dyDescent="0.25">
      <c r="A533" s="10" t="s">
        <v>563</v>
      </c>
      <c r="B533" s="11" t="s">
        <v>51</v>
      </c>
      <c r="C533" s="12">
        <v>8</v>
      </c>
      <c r="D533" s="1">
        <v>16</v>
      </c>
      <c r="E533" s="12">
        <v>128</v>
      </c>
      <c r="F533" s="2" t="s">
        <v>3259</v>
      </c>
      <c r="G533" s="3">
        <v>22.88</v>
      </c>
      <c r="H533" s="13">
        <f t="shared" si="18"/>
        <v>2928.64</v>
      </c>
      <c r="I533" s="13">
        <f t="shared" si="19"/>
        <v>366.08</v>
      </c>
      <c r="J533" s="4"/>
      <c r="K533" s="18">
        <v>12257034</v>
      </c>
    </row>
    <row r="534" spans="1:11" s="9" customFormat="1" ht="41.4" customHeight="1" x14ac:dyDescent="0.25">
      <c r="A534" s="10" t="s">
        <v>564</v>
      </c>
      <c r="B534" s="11" t="s">
        <v>51</v>
      </c>
      <c r="C534" s="12">
        <v>8</v>
      </c>
      <c r="D534" s="1">
        <v>30</v>
      </c>
      <c r="E534" s="12">
        <v>240</v>
      </c>
      <c r="F534" s="2" t="s">
        <v>3260</v>
      </c>
      <c r="G534" s="3">
        <v>11.66</v>
      </c>
      <c r="H534" s="13">
        <f t="shared" si="18"/>
        <v>2798.4</v>
      </c>
      <c r="I534" s="13">
        <f t="shared" si="19"/>
        <v>349.8</v>
      </c>
      <c r="J534" s="4"/>
      <c r="K534" s="18">
        <v>12257506</v>
      </c>
    </row>
    <row r="535" spans="1:11" s="9" customFormat="1" ht="37.200000000000003" customHeight="1" x14ac:dyDescent="0.25">
      <c r="A535" s="10" t="s">
        <v>565</v>
      </c>
      <c r="B535" s="11" t="s">
        <v>51</v>
      </c>
      <c r="C535" s="12">
        <v>8</v>
      </c>
      <c r="D535" s="1">
        <v>30</v>
      </c>
      <c r="E535" s="12">
        <v>240</v>
      </c>
      <c r="F535" s="2" t="s">
        <v>3261</v>
      </c>
      <c r="G535" s="3">
        <v>12.88</v>
      </c>
      <c r="H535" s="13">
        <f t="shared" si="18"/>
        <v>3091.2000000000003</v>
      </c>
      <c r="I535" s="13">
        <f t="shared" si="19"/>
        <v>386.40000000000003</v>
      </c>
      <c r="J535" s="4"/>
      <c r="K535" s="18">
        <v>12258506</v>
      </c>
    </row>
    <row r="536" spans="1:11" s="9" customFormat="1" ht="42" customHeight="1" x14ac:dyDescent="0.25">
      <c r="A536" s="10" t="s">
        <v>566</v>
      </c>
      <c r="B536" s="11" t="s">
        <v>51</v>
      </c>
      <c r="C536" s="12">
        <v>8</v>
      </c>
      <c r="D536" s="1">
        <v>30</v>
      </c>
      <c r="E536" s="12">
        <v>240</v>
      </c>
      <c r="F536" s="2" t="s">
        <v>3262</v>
      </c>
      <c r="G536" s="3">
        <v>12.71</v>
      </c>
      <c r="H536" s="13">
        <f t="shared" si="18"/>
        <v>3050.4</v>
      </c>
      <c r="I536" s="13">
        <f t="shared" si="19"/>
        <v>381.3</v>
      </c>
      <c r="J536" s="4"/>
      <c r="K536" s="19">
        <v>12259506</v>
      </c>
    </row>
    <row r="537" spans="1:11" s="9" customFormat="1" ht="38.4" customHeight="1" x14ac:dyDescent="0.25">
      <c r="A537" s="10" t="s">
        <v>567</v>
      </c>
      <c r="B537" s="11" t="s">
        <v>51</v>
      </c>
      <c r="C537" s="12">
        <v>8</v>
      </c>
      <c r="D537" s="1">
        <v>20</v>
      </c>
      <c r="E537" s="12">
        <v>160</v>
      </c>
      <c r="F537" s="2" t="s">
        <v>3263</v>
      </c>
      <c r="G537" s="3">
        <v>16.989999999999998</v>
      </c>
      <c r="H537" s="13">
        <f t="shared" si="18"/>
        <v>2718.3999999999996</v>
      </c>
      <c r="I537" s="13">
        <f t="shared" si="19"/>
        <v>339.79999999999995</v>
      </c>
      <c r="J537" s="4"/>
      <c r="K537" s="19">
        <v>12272001</v>
      </c>
    </row>
    <row r="538" spans="1:11" s="9" customFormat="1" ht="39.6" customHeight="1" x14ac:dyDescent="0.25">
      <c r="A538" s="10" t="s">
        <v>568</v>
      </c>
      <c r="B538" s="11" t="s">
        <v>51</v>
      </c>
      <c r="C538" s="12">
        <v>8</v>
      </c>
      <c r="D538" s="1">
        <v>30</v>
      </c>
      <c r="E538" s="12">
        <v>240</v>
      </c>
      <c r="F538" s="2" t="s">
        <v>3264</v>
      </c>
      <c r="G538" s="3">
        <v>5.46</v>
      </c>
      <c r="H538" s="13">
        <f t="shared" si="18"/>
        <v>1310.4000000000001</v>
      </c>
      <c r="I538" s="13">
        <f t="shared" si="19"/>
        <v>163.80000000000001</v>
      </c>
      <c r="J538" s="4"/>
      <c r="K538" s="19">
        <v>12272004</v>
      </c>
    </row>
    <row r="539" spans="1:11" s="9" customFormat="1" ht="39.6" customHeight="1" x14ac:dyDescent="0.25">
      <c r="A539" s="10" t="s">
        <v>569</v>
      </c>
      <c r="B539" s="11" t="s">
        <v>51</v>
      </c>
      <c r="C539" s="12">
        <v>8</v>
      </c>
      <c r="D539" s="1">
        <v>30</v>
      </c>
      <c r="E539" s="12">
        <v>240</v>
      </c>
      <c r="F539" s="2" t="s">
        <v>3265</v>
      </c>
      <c r="G539" s="3">
        <v>6.64</v>
      </c>
      <c r="H539" s="13">
        <f t="shared" si="18"/>
        <v>1593.6</v>
      </c>
      <c r="I539" s="13">
        <f t="shared" si="19"/>
        <v>199.2</v>
      </c>
      <c r="J539" s="4"/>
      <c r="K539" s="19">
        <v>12272005</v>
      </c>
    </row>
    <row r="540" spans="1:11" s="9" customFormat="1" ht="45" customHeight="1" x14ac:dyDescent="0.25">
      <c r="A540" s="10" t="s">
        <v>570</v>
      </c>
      <c r="B540" s="11" t="s">
        <v>51</v>
      </c>
      <c r="C540" s="12">
        <v>8</v>
      </c>
      <c r="D540" s="1">
        <v>20</v>
      </c>
      <c r="E540" s="12">
        <v>160</v>
      </c>
      <c r="F540" s="2" t="s">
        <v>3266</v>
      </c>
      <c r="G540" s="3">
        <v>15.62</v>
      </c>
      <c r="H540" s="13">
        <f t="shared" si="18"/>
        <v>2499.1999999999998</v>
      </c>
      <c r="I540" s="13">
        <f t="shared" si="19"/>
        <v>312.39999999999998</v>
      </c>
      <c r="J540" s="4"/>
      <c r="K540" s="19">
        <v>12272011</v>
      </c>
    </row>
    <row r="541" spans="1:11" s="9" customFormat="1" ht="47.4" customHeight="1" x14ac:dyDescent="0.25">
      <c r="A541" s="10" t="s">
        <v>571</v>
      </c>
      <c r="B541" s="11" t="s">
        <v>51</v>
      </c>
      <c r="C541" s="12">
        <v>8</v>
      </c>
      <c r="D541" s="1">
        <v>20</v>
      </c>
      <c r="E541" s="12">
        <v>160</v>
      </c>
      <c r="F541" s="2" t="s">
        <v>3267</v>
      </c>
      <c r="G541" s="3">
        <v>17.09</v>
      </c>
      <c r="H541" s="13">
        <f t="shared" si="18"/>
        <v>2734.4</v>
      </c>
      <c r="I541" s="13">
        <f t="shared" si="19"/>
        <v>341.8</v>
      </c>
      <c r="J541" s="4"/>
      <c r="K541" s="19">
        <v>12272020</v>
      </c>
    </row>
    <row r="542" spans="1:11" s="9" customFormat="1" ht="37.200000000000003" customHeight="1" x14ac:dyDescent="0.25">
      <c r="A542" s="10" t="s">
        <v>572</v>
      </c>
      <c r="B542" s="11" t="s">
        <v>51</v>
      </c>
      <c r="C542" s="12">
        <v>3</v>
      </c>
      <c r="D542" s="1">
        <v>96</v>
      </c>
      <c r="E542" s="12">
        <v>288</v>
      </c>
      <c r="F542" s="2" t="s">
        <v>3268</v>
      </c>
      <c r="G542" s="3">
        <v>9.5399999999999991</v>
      </c>
      <c r="H542" s="13">
        <f t="shared" si="18"/>
        <v>2747.5199999999995</v>
      </c>
      <c r="I542" s="13">
        <f t="shared" si="19"/>
        <v>915.83999999999992</v>
      </c>
      <c r="J542" s="4"/>
      <c r="K542" s="19">
        <v>12281201</v>
      </c>
    </row>
    <row r="543" spans="1:11" s="9" customFormat="1" ht="42" customHeight="1" x14ac:dyDescent="0.25">
      <c r="A543" s="10" t="s">
        <v>573</v>
      </c>
      <c r="B543" s="11" t="s">
        <v>51</v>
      </c>
      <c r="C543" s="12">
        <v>3</v>
      </c>
      <c r="D543" s="1">
        <v>96</v>
      </c>
      <c r="E543" s="12">
        <v>288</v>
      </c>
      <c r="F543" s="2" t="s">
        <v>3269</v>
      </c>
      <c r="G543" s="3">
        <v>9.69</v>
      </c>
      <c r="H543" s="13">
        <f t="shared" si="18"/>
        <v>2790.72</v>
      </c>
      <c r="I543" s="13">
        <f t="shared" si="19"/>
        <v>930.24</v>
      </c>
      <c r="J543" s="4"/>
      <c r="K543" s="19">
        <v>12281306</v>
      </c>
    </row>
    <row r="544" spans="1:11" s="9" customFormat="1" ht="40.200000000000003" customHeight="1" x14ac:dyDescent="0.25">
      <c r="A544" s="10" t="s">
        <v>574</v>
      </c>
      <c r="B544" s="11" t="s">
        <v>51</v>
      </c>
      <c r="C544" s="12">
        <v>5</v>
      </c>
      <c r="D544" s="1">
        <v>60</v>
      </c>
      <c r="E544" s="12">
        <v>300</v>
      </c>
      <c r="F544" s="2" t="s">
        <v>3270</v>
      </c>
      <c r="G544" s="3">
        <v>4.95</v>
      </c>
      <c r="H544" s="13">
        <f t="shared" si="18"/>
        <v>1485</v>
      </c>
      <c r="I544" s="13">
        <f t="shared" si="19"/>
        <v>297</v>
      </c>
      <c r="J544" s="4"/>
      <c r="K544" s="19">
        <v>12282001</v>
      </c>
    </row>
    <row r="545" spans="1:11" s="9" customFormat="1" ht="33.6" customHeight="1" x14ac:dyDescent="0.25">
      <c r="A545" s="10" t="s">
        <v>575</v>
      </c>
      <c r="B545" s="11" t="s">
        <v>51</v>
      </c>
      <c r="C545" s="12">
        <v>5</v>
      </c>
      <c r="D545" s="1">
        <v>60</v>
      </c>
      <c r="E545" s="12">
        <v>300</v>
      </c>
      <c r="F545" s="2" t="s">
        <v>3271</v>
      </c>
      <c r="G545" s="3">
        <v>4.95</v>
      </c>
      <c r="H545" s="13">
        <f t="shared" si="18"/>
        <v>1485</v>
      </c>
      <c r="I545" s="13">
        <f t="shared" si="19"/>
        <v>297</v>
      </c>
      <c r="J545" s="4"/>
      <c r="K545" s="19">
        <v>12282002</v>
      </c>
    </row>
    <row r="546" spans="1:11" s="9" customFormat="1" ht="41.4" customHeight="1" x14ac:dyDescent="0.25">
      <c r="A546" s="10" t="s">
        <v>576</v>
      </c>
      <c r="B546" s="11" t="s">
        <v>51</v>
      </c>
      <c r="C546" s="12">
        <v>5</v>
      </c>
      <c r="D546" s="1">
        <v>60</v>
      </c>
      <c r="E546" s="12">
        <v>300</v>
      </c>
      <c r="F546" s="2" t="s">
        <v>3272</v>
      </c>
      <c r="G546" s="3">
        <v>4.82</v>
      </c>
      <c r="H546" s="13">
        <f t="shared" si="18"/>
        <v>1446</v>
      </c>
      <c r="I546" s="13">
        <f t="shared" si="19"/>
        <v>289.20000000000005</v>
      </c>
      <c r="J546" s="4"/>
      <c r="K546" s="19">
        <v>12282003</v>
      </c>
    </row>
    <row r="547" spans="1:11" s="9" customFormat="1" ht="39.6" customHeight="1" x14ac:dyDescent="0.25">
      <c r="A547" s="10" t="s">
        <v>577</v>
      </c>
      <c r="B547" s="11" t="s">
        <v>51</v>
      </c>
      <c r="C547" s="12">
        <v>5</v>
      </c>
      <c r="D547" s="1">
        <v>30</v>
      </c>
      <c r="E547" s="12">
        <v>150</v>
      </c>
      <c r="F547" s="2" t="s">
        <v>3273</v>
      </c>
      <c r="G547" s="3">
        <v>7.08</v>
      </c>
      <c r="H547" s="13">
        <f t="shared" si="18"/>
        <v>1062</v>
      </c>
      <c r="I547" s="13">
        <f t="shared" si="19"/>
        <v>212.4</v>
      </c>
      <c r="J547" s="4"/>
      <c r="K547" s="19">
        <v>12282004</v>
      </c>
    </row>
    <row r="548" spans="1:11" s="9" customFormat="1" ht="42" customHeight="1" x14ac:dyDescent="0.25">
      <c r="A548" s="10" t="s">
        <v>578</v>
      </c>
      <c r="B548" s="11" t="s">
        <v>51</v>
      </c>
      <c r="C548" s="12">
        <v>5</v>
      </c>
      <c r="D548" s="1">
        <v>60</v>
      </c>
      <c r="E548" s="12">
        <v>300</v>
      </c>
      <c r="F548" s="2" t="s">
        <v>3274</v>
      </c>
      <c r="G548" s="3">
        <v>5.61</v>
      </c>
      <c r="H548" s="13">
        <f t="shared" si="18"/>
        <v>1683</v>
      </c>
      <c r="I548" s="13">
        <f t="shared" si="19"/>
        <v>336.6</v>
      </c>
      <c r="J548" s="4"/>
      <c r="K548" s="18">
        <v>12282005</v>
      </c>
    </row>
    <row r="549" spans="1:11" s="9" customFormat="1" ht="41.4" customHeight="1" x14ac:dyDescent="0.25">
      <c r="A549" s="10" t="s">
        <v>579</v>
      </c>
      <c r="B549" s="11" t="s">
        <v>51</v>
      </c>
      <c r="C549" s="12">
        <v>5</v>
      </c>
      <c r="D549" s="1">
        <v>30</v>
      </c>
      <c r="E549" s="12">
        <v>150</v>
      </c>
      <c r="F549" s="2" t="s">
        <v>3275</v>
      </c>
      <c r="G549" s="3">
        <v>9.27</v>
      </c>
      <c r="H549" s="13">
        <f t="shared" si="18"/>
        <v>1390.5</v>
      </c>
      <c r="I549" s="13">
        <f t="shared" si="19"/>
        <v>278.09999999999997</v>
      </c>
      <c r="J549" s="4"/>
      <c r="K549" s="18">
        <v>12282006</v>
      </c>
    </row>
    <row r="550" spans="1:11" s="9" customFormat="1" ht="36" customHeight="1" x14ac:dyDescent="0.25">
      <c r="A550" s="10" t="s">
        <v>580</v>
      </c>
      <c r="B550" s="11" t="s">
        <v>51</v>
      </c>
      <c r="C550" s="12">
        <v>5</v>
      </c>
      <c r="D550" s="1">
        <v>100</v>
      </c>
      <c r="E550" s="12">
        <v>500</v>
      </c>
      <c r="F550" s="2" t="s">
        <v>3276</v>
      </c>
      <c r="G550" s="3">
        <v>2.4900000000000002</v>
      </c>
      <c r="H550" s="13">
        <f t="shared" si="18"/>
        <v>1245</v>
      </c>
      <c r="I550" s="13">
        <f t="shared" si="19"/>
        <v>249.00000000000003</v>
      </c>
      <c r="J550" s="4"/>
      <c r="K550" s="18">
        <v>14102001</v>
      </c>
    </row>
    <row r="551" spans="1:11" s="9" customFormat="1" ht="42.6" customHeight="1" x14ac:dyDescent="0.25">
      <c r="A551" s="10" t="s">
        <v>581</v>
      </c>
      <c r="B551" s="11" t="s">
        <v>51</v>
      </c>
      <c r="C551" s="12">
        <v>5</v>
      </c>
      <c r="D551" s="1">
        <v>100</v>
      </c>
      <c r="E551" s="12">
        <v>500</v>
      </c>
      <c r="F551" s="2" t="s">
        <v>3277</v>
      </c>
      <c r="G551" s="3">
        <v>2.4700000000000002</v>
      </c>
      <c r="H551" s="13">
        <f t="shared" si="18"/>
        <v>1235</v>
      </c>
      <c r="I551" s="13">
        <f t="shared" si="19"/>
        <v>247.00000000000003</v>
      </c>
      <c r="J551" s="4"/>
      <c r="K551" s="18">
        <v>14102002</v>
      </c>
    </row>
    <row r="552" spans="1:11" s="9" customFormat="1" ht="51" customHeight="1" x14ac:dyDescent="0.25">
      <c r="A552" s="10" t="s">
        <v>582</v>
      </c>
      <c r="B552" s="11" t="s">
        <v>51</v>
      </c>
      <c r="C552" s="12">
        <v>5</v>
      </c>
      <c r="D552" s="1">
        <v>100</v>
      </c>
      <c r="E552" s="12">
        <v>500</v>
      </c>
      <c r="F552" s="2" t="s">
        <v>3278</v>
      </c>
      <c r="G552" s="3">
        <v>2.57</v>
      </c>
      <c r="H552" s="13">
        <f t="shared" si="18"/>
        <v>1285</v>
      </c>
      <c r="I552" s="13">
        <f t="shared" si="19"/>
        <v>257</v>
      </c>
      <c r="J552" s="4"/>
      <c r="K552" s="18">
        <v>14102003</v>
      </c>
    </row>
    <row r="553" spans="1:11" s="9" customFormat="1" ht="41.4" customHeight="1" x14ac:dyDescent="0.25">
      <c r="A553" s="10" t="s">
        <v>583</v>
      </c>
      <c r="B553" s="11" t="s">
        <v>51</v>
      </c>
      <c r="C553" s="12">
        <v>5</v>
      </c>
      <c r="D553" s="1">
        <v>100</v>
      </c>
      <c r="E553" s="12">
        <v>500</v>
      </c>
      <c r="F553" s="2" t="s">
        <v>3279</v>
      </c>
      <c r="G553" s="3">
        <v>2.4700000000000002</v>
      </c>
      <c r="H553" s="13">
        <f t="shared" si="18"/>
        <v>1235</v>
      </c>
      <c r="I553" s="13">
        <f t="shared" si="19"/>
        <v>247.00000000000003</v>
      </c>
      <c r="J553" s="4"/>
      <c r="K553" s="18">
        <v>14102005</v>
      </c>
    </row>
    <row r="554" spans="1:11" s="9" customFormat="1" ht="45" customHeight="1" x14ac:dyDescent="0.25">
      <c r="A554" s="10" t="s">
        <v>584</v>
      </c>
      <c r="B554" s="11" t="s">
        <v>51</v>
      </c>
      <c r="C554" s="12">
        <v>5</v>
      </c>
      <c r="D554" s="1">
        <v>100</v>
      </c>
      <c r="E554" s="14">
        <v>500</v>
      </c>
      <c r="F554" s="2" t="s">
        <v>3280</v>
      </c>
      <c r="G554" s="3">
        <v>2.09</v>
      </c>
      <c r="H554" s="13">
        <f t="shared" si="18"/>
        <v>1045</v>
      </c>
      <c r="I554" s="13">
        <f t="shared" si="19"/>
        <v>209</v>
      </c>
      <c r="J554" s="4"/>
      <c r="K554" s="18">
        <v>14102010</v>
      </c>
    </row>
    <row r="555" spans="1:11" s="9" customFormat="1" ht="51.6" customHeight="1" x14ac:dyDescent="0.25">
      <c r="A555" s="10" t="s">
        <v>585</v>
      </c>
      <c r="B555" s="11" t="s">
        <v>51</v>
      </c>
      <c r="C555" s="12">
        <v>5</v>
      </c>
      <c r="D555" s="1">
        <v>100</v>
      </c>
      <c r="E555" s="12">
        <v>500</v>
      </c>
      <c r="F555" s="2" t="s">
        <v>3281</v>
      </c>
      <c r="G555" s="3">
        <v>3.14</v>
      </c>
      <c r="H555" s="13">
        <f t="shared" si="18"/>
        <v>1570</v>
      </c>
      <c r="I555" s="13">
        <f t="shared" si="19"/>
        <v>314</v>
      </c>
      <c r="J555" s="4"/>
      <c r="K555" s="18">
        <v>14102011</v>
      </c>
    </row>
    <row r="556" spans="1:11" s="9" customFormat="1" ht="50.4" customHeight="1" x14ac:dyDescent="0.25">
      <c r="A556" s="10" t="s">
        <v>586</v>
      </c>
      <c r="B556" s="11" t="s">
        <v>51</v>
      </c>
      <c r="C556" s="12">
        <v>5</v>
      </c>
      <c r="D556" s="1">
        <v>100</v>
      </c>
      <c r="E556" s="12">
        <v>500</v>
      </c>
      <c r="F556" s="2" t="s">
        <v>3282</v>
      </c>
      <c r="G556" s="3">
        <v>3.33</v>
      </c>
      <c r="H556" s="13">
        <f t="shared" si="18"/>
        <v>1665</v>
      </c>
      <c r="I556" s="13">
        <f t="shared" si="19"/>
        <v>333</v>
      </c>
      <c r="J556" s="4"/>
      <c r="K556" s="18">
        <v>14102013</v>
      </c>
    </row>
    <row r="557" spans="1:11" s="9" customFormat="1" ht="42.6" customHeight="1" x14ac:dyDescent="0.25">
      <c r="A557" s="10" t="s">
        <v>587</v>
      </c>
      <c r="B557" s="11" t="s">
        <v>51</v>
      </c>
      <c r="C557" s="12">
        <v>5</v>
      </c>
      <c r="D557" s="1">
        <v>100</v>
      </c>
      <c r="E557" s="12">
        <v>500</v>
      </c>
      <c r="F557" s="2" t="s">
        <v>3283</v>
      </c>
      <c r="G557" s="3">
        <v>3.16</v>
      </c>
      <c r="H557" s="13">
        <f t="shared" si="18"/>
        <v>1580</v>
      </c>
      <c r="I557" s="13">
        <f t="shared" si="19"/>
        <v>316</v>
      </c>
      <c r="J557" s="4"/>
      <c r="K557" s="19">
        <v>14102016</v>
      </c>
    </row>
    <row r="558" spans="1:11" s="9" customFormat="1" ht="43.95" customHeight="1" x14ac:dyDescent="0.25">
      <c r="A558" s="10" t="s">
        <v>588</v>
      </c>
      <c r="B558" s="11" t="s">
        <v>51</v>
      </c>
      <c r="C558" s="12">
        <v>5</v>
      </c>
      <c r="D558" s="1">
        <v>100</v>
      </c>
      <c r="E558" s="12">
        <v>500</v>
      </c>
      <c r="F558" s="2" t="s">
        <v>3284</v>
      </c>
      <c r="G558" s="3">
        <v>3.16</v>
      </c>
      <c r="H558" s="13">
        <f t="shared" si="18"/>
        <v>1580</v>
      </c>
      <c r="I558" s="13">
        <f t="shared" si="19"/>
        <v>316</v>
      </c>
      <c r="J558" s="4"/>
      <c r="K558" s="19">
        <v>14102017</v>
      </c>
    </row>
    <row r="559" spans="1:11" s="9" customFormat="1" ht="28.2" customHeight="1" x14ac:dyDescent="0.25">
      <c r="A559" s="10" t="s">
        <v>589</v>
      </c>
      <c r="B559" s="11" t="s">
        <v>51</v>
      </c>
      <c r="C559" s="12">
        <v>5</v>
      </c>
      <c r="D559" s="1">
        <v>50</v>
      </c>
      <c r="E559" s="12">
        <v>250</v>
      </c>
      <c r="F559" s="2" t="s">
        <v>3285</v>
      </c>
      <c r="G559" s="3">
        <v>4.93</v>
      </c>
      <c r="H559" s="13">
        <f t="shared" si="18"/>
        <v>1232.5</v>
      </c>
      <c r="I559" s="13">
        <f t="shared" si="19"/>
        <v>246.5</v>
      </c>
      <c r="J559" s="4"/>
      <c r="K559" s="19">
        <v>14102021</v>
      </c>
    </row>
    <row r="560" spans="1:11" s="9" customFormat="1" ht="49.2" customHeight="1" x14ac:dyDescent="0.25">
      <c r="A560" s="10" t="s">
        <v>590</v>
      </c>
      <c r="B560" s="11" t="s">
        <v>51</v>
      </c>
      <c r="C560" s="12">
        <v>6</v>
      </c>
      <c r="D560" s="1">
        <v>50</v>
      </c>
      <c r="E560" s="12">
        <v>300</v>
      </c>
      <c r="F560" s="2" t="s">
        <v>3286</v>
      </c>
      <c r="G560" s="3">
        <v>3.46</v>
      </c>
      <c r="H560" s="13">
        <f t="shared" ref="H560:H623" si="20">G560*E560</f>
        <v>1038</v>
      </c>
      <c r="I560" s="13">
        <f t="shared" ref="I560:I623" si="21">G560*D560</f>
        <v>173</v>
      </c>
      <c r="J560" s="4"/>
      <c r="K560" s="19">
        <v>14102025</v>
      </c>
    </row>
    <row r="561" spans="1:11" s="9" customFormat="1" ht="31.95" customHeight="1" x14ac:dyDescent="0.25">
      <c r="A561" s="10" t="s">
        <v>591</v>
      </c>
      <c r="B561" s="11" t="s">
        <v>51</v>
      </c>
      <c r="C561" s="12">
        <v>6</v>
      </c>
      <c r="D561" s="1">
        <v>50</v>
      </c>
      <c r="E561" s="12">
        <v>300</v>
      </c>
      <c r="F561" s="2" t="s">
        <v>3287</v>
      </c>
      <c r="G561" s="3">
        <v>3.48</v>
      </c>
      <c r="H561" s="13">
        <f t="shared" si="20"/>
        <v>1044</v>
      </c>
      <c r="I561" s="13">
        <f t="shared" si="21"/>
        <v>174</v>
      </c>
      <c r="J561" s="4"/>
      <c r="K561" s="19">
        <v>14102026</v>
      </c>
    </row>
    <row r="562" spans="1:11" s="9" customFormat="1" ht="40.200000000000003" customHeight="1" x14ac:dyDescent="0.25">
      <c r="A562" s="10" t="s">
        <v>592</v>
      </c>
      <c r="B562" s="11" t="s">
        <v>51</v>
      </c>
      <c r="C562" s="12">
        <v>6</v>
      </c>
      <c r="D562" s="1">
        <v>50</v>
      </c>
      <c r="E562" s="12">
        <v>300</v>
      </c>
      <c r="F562" s="2" t="s">
        <v>3288</v>
      </c>
      <c r="G562" s="3">
        <v>3.46</v>
      </c>
      <c r="H562" s="13">
        <f t="shared" si="20"/>
        <v>1038</v>
      </c>
      <c r="I562" s="13">
        <f t="shared" si="21"/>
        <v>173</v>
      </c>
      <c r="J562" s="4"/>
      <c r="K562" s="19">
        <v>14102027</v>
      </c>
    </row>
    <row r="563" spans="1:11" s="9" customFormat="1" ht="37.200000000000003" customHeight="1" x14ac:dyDescent="0.25">
      <c r="A563" s="10" t="s">
        <v>593</v>
      </c>
      <c r="B563" s="11" t="s">
        <v>51</v>
      </c>
      <c r="C563" s="12">
        <v>6</v>
      </c>
      <c r="D563" s="1">
        <v>50</v>
      </c>
      <c r="E563" s="12">
        <v>300</v>
      </c>
      <c r="F563" s="2" t="s">
        <v>3289</v>
      </c>
      <c r="G563" s="3">
        <v>3.96</v>
      </c>
      <c r="H563" s="13">
        <f t="shared" si="20"/>
        <v>1188</v>
      </c>
      <c r="I563" s="13">
        <f t="shared" si="21"/>
        <v>198</v>
      </c>
      <c r="J563" s="4"/>
      <c r="K563" s="19">
        <v>14102028</v>
      </c>
    </row>
    <row r="564" spans="1:11" s="9" customFormat="1" ht="37.200000000000003" customHeight="1" x14ac:dyDescent="0.25">
      <c r="A564" s="10" t="s">
        <v>594</v>
      </c>
      <c r="B564" s="11" t="s">
        <v>51</v>
      </c>
      <c r="C564" s="12">
        <v>6</v>
      </c>
      <c r="D564" s="1">
        <v>50</v>
      </c>
      <c r="E564" s="12">
        <v>300</v>
      </c>
      <c r="F564" s="2" t="s">
        <v>3290</v>
      </c>
      <c r="G564" s="3">
        <v>3.96</v>
      </c>
      <c r="H564" s="13">
        <f t="shared" si="20"/>
        <v>1188</v>
      </c>
      <c r="I564" s="13">
        <f t="shared" si="21"/>
        <v>198</v>
      </c>
      <c r="J564" s="4"/>
      <c r="K564" s="19">
        <v>14102029</v>
      </c>
    </row>
    <row r="565" spans="1:11" s="9" customFormat="1" ht="30" customHeight="1" x14ac:dyDescent="0.25">
      <c r="A565" s="10" t="s">
        <v>595</v>
      </c>
      <c r="B565" s="11" t="s">
        <v>51</v>
      </c>
      <c r="C565" s="12">
        <v>6</v>
      </c>
      <c r="D565" s="1">
        <v>50</v>
      </c>
      <c r="E565" s="12">
        <v>300</v>
      </c>
      <c r="F565" s="2" t="s">
        <v>3291</v>
      </c>
      <c r="G565" s="3">
        <v>4.17</v>
      </c>
      <c r="H565" s="13">
        <f t="shared" si="20"/>
        <v>1251</v>
      </c>
      <c r="I565" s="13">
        <f t="shared" si="21"/>
        <v>208.5</v>
      </c>
      <c r="J565" s="4"/>
      <c r="K565" s="19">
        <v>14102032</v>
      </c>
    </row>
    <row r="566" spans="1:11" s="9" customFormat="1" ht="45.6" customHeight="1" x14ac:dyDescent="0.25">
      <c r="A566" s="10" t="s">
        <v>596</v>
      </c>
      <c r="B566" s="11" t="s">
        <v>51</v>
      </c>
      <c r="C566" s="12">
        <v>6</v>
      </c>
      <c r="D566" s="1">
        <v>50</v>
      </c>
      <c r="E566" s="12">
        <v>300</v>
      </c>
      <c r="F566" s="2" t="s">
        <v>3292</v>
      </c>
      <c r="G566" s="3">
        <v>3.82</v>
      </c>
      <c r="H566" s="13">
        <f t="shared" si="20"/>
        <v>1146</v>
      </c>
      <c r="I566" s="13">
        <f t="shared" si="21"/>
        <v>191</v>
      </c>
      <c r="J566" s="4"/>
      <c r="K566" s="18">
        <v>14102037</v>
      </c>
    </row>
    <row r="567" spans="1:11" s="9" customFormat="1" ht="43.95" customHeight="1" x14ac:dyDescent="0.25">
      <c r="A567" s="10" t="s">
        <v>597</v>
      </c>
      <c r="B567" s="11" t="s">
        <v>51</v>
      </c>
      <c r="C567" s="12">
        <v>6</v>
      </c>
      <c r="D567" s="1">
        <v>50</v>
      </c>
      <c r="E567" s="12">
        <v>300</v>
      </c>
      <c r="F567" s="2" t="s">
        <v>3293</v>
      </c>
      <c r="G567" s="3">
        <v>5.5</v>
      </c>
      <c r="H567" s="13">
        <f t="shared" si="20"/>
        <v>1650</v>
      </c>
      <c r="I567" s="13">
        <f t="shared" si="21"/>
        <v>275</v>
      </c>
      <c r="J567" s="4"/>
      <c r="K567" s="18">
        <v>14102040</v>
      </c>
    </row>
    <row r="568" spans="1:11" s="9" customFormat="1" ht="41.4" customHeight="1" x14ac:dyDescent="0.25">
      <c r="A568" s="10" t="s">
        <v>598</v>
      </c>
      <c r="B568" s="11" t="s">
        <v>51</v>
      </c>
      <c r="C568" s="12">
        <v>6</v>
      </c>
      <c r="D568" s="1">
        <v>50</v>
      </c>
      <c r="E568" s="12">
        <v>300</v>
      </c>
      <c r="F568" s="2" t="s">
        <v>3294</v>
      </c>
      <c r="G568" s="3">
        <v>5.5</v>
      </c>
      <c r="H568" s="13">
        <f t="shared" si="20"/>
        <v>1650</v>
      </c>
      <c r="I568" s="13">
        <f t="shared" si="21"/>
        <v>275</v>
      </c>
      <c r="J568" s="4"/>
      <c r="K568" s="18">
        <v>14102042</v>
      </c>
    </row>
    <row r="569" spans="1:11" s="9" customFormat="1" ht="40.950000000000003" customHeight="1" x14ac:dyDescent="0.25">
      <c r="A569" s="10" t="s">
        <v>599</v>
      </c>
      <c r="B569" s="11" t="s">
        <v>51</v>
      </c>
      <c r="C569" s="12">
        <v>6</v>
      </c>
      <c r="D569" s="1">
        <v>50</v>
      </c>
      <c r="E569" s="12">
        <v>300</v>
      </c>
      <c r="F569" s="2" t="s">
        <v>3295</v>
      </c>
      <c r="G569" s="3">
        <v>5.5</v>
      </c>
      <c r="H569" s="13">
        <f t="shared" si="20"/>
        <v>1650</v>
      </c>
      <c r="I569" s="13">
        <f t="shared" si="21"/>
        <v>275</v>
      </c>
      <c r="J569" s="4"/>
      <c r="K569" s="18">
        <v>14102043</v>
      </c>
    </row>
    <row r="570" spans="1:11" s="9" customFormat="1" ht="40.950000000000003" customHeight="1" x14ac:dyDescent="0.25">
      <c r="A570" s="10" t="s">
        <v>600</v>
      </c>
      <c r="B570" s="11" t="s">
        <v>51</v>
      </c>
      <c r="C570" s="12">
        <v>6</v>
      </c>
      <c r="D570" s="1">
        <v>50</v>
      </c>
      <c r="E570" s="14">
        <v>300</v>
      </c>
      <c r="F570" s="2" t="s">
        <v>3296</v>
      </c>
      <c r="G570" s="3">
        <v>5.5</v>
      </c>
      <c r="H570" s="13">
        <f t="shared" si="20"/>
        <v>1650</v>
      </c>
      <c r="I570" s="13">
        <f t="shared" si="21"/>
        <v>275</v>
      </c>
      <c r="J570" s="4"/>
      <c r="K570" s="18">
        <v>14102044</v>
      </c>
    </row>
    <row r="571" spans="1:11" s="9" customFormat="1" ht="47.4" customHeight="1" x14ac:dyDescent="0.25">
      <c r="A571" s="10" t="s">
        <v>601</v>
      </c>
      <c r="B571" s="11" t="s">
        <v>51</v>
      </c>
      <c r="C571" s="12">
        <v>6</v>
      </c>
      <c r="D571" s="1">
        <v>50</v>
      </c>
      <c r="E571" s="12">
        <v>300</v>
      </c>
      <c r="F571" s="2" t="s">
        <v>3297</v>
      </c>
      <c r="G571" s="3">
        <v>4.2699999999999996</v>
      </c>
      <c r="H571" s="13">
        <f t="shared" si="20"/>
        <v>1280.9999999999998</v>
      </c>
      <c r="I571" s="13">
        <f t="shared" si="21"/>
        <v>213.49999999999997</v>
      </c>
      <c r="J571" s="4"/>
      <c r="K571" s="18">
        <v>14102051</v>
      </c>
    </row>
    <row r="572" spans="1:11" s="9" customFormat="1" ht="43.2" customHeight="1" x14ac:dyDescent="0.25">
      <c r="A572" s="10" t="s">
        <v>602</v>
      </c>
      <c r="B572" s="11" t="s">
        <v>51</v>
      </c>
      <c r="C572" s="12">
        <v>6</v>
      </c>
      <c r="D572" s="1">
        <v>30</v>
      </c>
      <c r="E572" s="12">
        <v>180</v>
      </c>
      <c r="F572" s="2" t="s">
        <v>3298</v>
      </c>
      <c r="G572" s="3">
        <v>4.21</v>
      </c>
      <c r="H572" s="13">
        <f t="shared" si="20"/>
        <v>757.8</v>
      </c>
      <c r="I572" s="13">
        <f t="shared" si="21"/>
        <v>126.3</v>
      </c>
      <c r="J572" s="4"/>
      <c r="K572" s="18">
        <v>14102052</v>
      </c>
    </row>
    <row r="573" spans="1:11" s="9" customFormat="1" ht="43.95" customHeight="1" x14ac:dyDescent="0.25">
      <c r="A573" s="10" t="s">
        <v>603</v>
      </c>
      <c r="B573" s="11" t="s">
        <v>51</v>
      </c>
      <c r="C573" s="12">
        <v>6</v>
      </c>
      <c r="D573" s="1">
        <v>30</v>
      </c>
      <c r="E573" s="12">
        <v>180</v>
      </c>
      <c r="F573" s="2" t="s">
        <v>3299</v>
      </c>
      <c r="G573" s="3">
        <v>4.21</v>
      </c>
      <c r="H573" s="13">
        <f t="shared" si="20"/>
        <v>757.8</v>
      </c>
      <c r="I573" s="13">
        <f t="shared" si="21"/>
        <v>126.3</v>
      </c>
      <c r="J573" s="4"/>
      <c r="K573" s="19">
        <v>14102053</v>
      </c>
    </row>
    <row r="574" spans="1:11" s="9" customFormat="1" ht="49.2" customHeight="1" x14ac:dyDescent="0.25">
      <c r="A574" s="10" t="s">
        <v>604</v>
      </c>
      <c r="B574" s="11" t="s">
        <v>51</v>
      </c>
      <c r="C574" s="12">
        <v>6</v>
      </c>
      <c r="D574" s="1">
        <v>100</v>
      </c>
      <c r="E574" s="12">
        <v>600</v>
      </c>
      <c r="F574" s="2" t="s">
        <v>3300</v>
      </c>
      <c r="G574" s="3">
        <v>2.58</v>
      </c>
      <c r="H574" s="13">
        <f t="shared" si="20"/>
        <v>1548</v>
      </c>
      <c r="I574" s="13">
        <f t="shared" si="21"/>
        <v>258</v>
      </c>
      <c r="J574" s="4"/>
      <c r="K574" s="19">
        <v>14102058</v>
      </c>
    </row>
    <row r="575" spans="1:11" s="9" customFormat="1" ht="46.2" customHeight="1" x14ac:dyDescent="0.25">
      <c r="A575" s="10" t="s">
        <v>605</v>
      </c>
      <c r="B575" s="11" t="s">
        <v>51</v>
      </c>
      <c r="C575" s="12">
        <v>6</v>
      </c>
      <c r="D575" s="1">
        <v>100</v>
      </c>
      <c r="E575" s="12">
        <v>600</v>
      </c>
      <c r="F575" s="2" t="s">
        <v>3301</v>
      </c>
      <c r="G575" s="3">
        <v>2.46</v>
      </c>
      <c r="H575" s="13">
        <f t="shared" si="20"/>
        <v>1476</v>
      </c>
      <c r="I575" s="13">
        <f t="shared" si="21"/>
        <v>246</v>
      </c>
      <c r="J575" s="4"/>
      <c r="K575" s="19">
        <v>14102062</v>
      </c>
    </row>
    <row r="576" spans="1:11" s="9" customFormat="1" ht="40.200000000000003" customHeight="1" x14ac:dyDescent="0.25">
      <c r="A576" s="10" t="s">
        <v>606</v>
      </c>
      <c r="B576" s="11" t="s">
        <v>51</v>
      </c>
      <c r="C576" s="12">
        <v>6</v>
      </c>
      <c r="D576" s="1">
        <v>100</v>
      </c>
      <c r="E576" s="12">
        <v>600</v>
      </c>
      <c r="F576" s="2" t="s">
        <v>3302</v>
      </c>
      <c r="G576" s="3">
        <v>1.91</v>
      </c>
      <c r="H576" s="13">
        <f t="shared" si="20"/>
        <v>1146</v>
      </c>
      <c r="I576" s="13">
        <f t="shared" si="21"/>
        <v>191</v>
      </c>
      <c r="J576" s="4"/>
      <c r="K576" s="19">
        <v>14102068</v>
      </c>
    </row>
    <row r="577" spans="1:11" s="9" customFormat="1" ht="41.4" customHeight="1" x14ac:dyDescent="0.25">
      <c r="A577" s="10" t="s">
        <v>607</v>
      </c>
      <c r="B577" s="11" t="s">
        <v>51</v>
      </c>
      <c r="C577" s="12">
        <v>5</v>
      </c>
      <c r="D577" s="1">
        <v>100</v>
      </c>
      <c r="E577" s="12">
        <v>500</v>
      </c>
      <c r="F577" s="2" t="s">
        <v>3303</v>
      </c>
      <c r="G577" s="3">
        <v>3.24</v>
      </c>
      <c r="H577" s="13">
        <f t="shared" si="20"/>
        <v>1620</v>
      </c>
      <c r="I577" s="13">
        <f t="shared" si="21"/>
        <v>324</v>
      </c>
      <c r="J577" s="4"/>
      <c r="K577" s="19">
        <v>14102075</v>
      </c>
    </row>
    <row r="578" spans="1:11" s="9" customFormat="1" ht="31.2" customHeight="1" x14ac:dyDescent="0.25">
      <c r="A578" s="10" t="s">
        <v>608</v>
      </c>
      <c r="B578" s="11" t="s">
        <v>51</v>
      </c>
      <c r="C578" s="12">
        <v>5</v>
      </c>
      <c r="D578" s="1">
        <v>100</v>
      </c>
      <c r="E578" s="12">
        <v>500</v>
      </c>
      <c r="F578" s="2" t="s">
        <v>3304</v>
      </c>
      <c r="G578" s="3">
        <v>3.08</v>
      </c>
      <c r="H578" s="13">
        <f t="shared" si="20"/>
        <v>1540</v>
      </c>
      <c r="I578" s="13">
        <f t="shared" si="21"/>
        <v>308</v>
      </c>
      <c r="J578" s="4"/>
      <c r="K578" s="19">
        <v>14102076</v>
      </c>
    </row>
    <row r="579" spans="1:11" s="9" customFormat="1" ht="41.4" customHeight="1" x14ac:dyDescent="0.25">
      <c r="A579" s="10" t="s">
        <v>609</v>
      </c>
      <c r="B579" s="11" t="s">
        <v>51</v>
      </c>
      <c r="C579" s="12">
        <v>5</v>
      </c>
      <c r="D579" s="1">
        <v>100</v>
      </c>
      <c r="E579" s="12">
        <v>500</v>
      </c>
      <c r="F579" s="2" t="s">
        <v>3305</v>
      </c>
      <c r="G579" s="3">
        <v>3.08</v>
      </c>
      <c r="H579" s="13">
        <f t="shared" si="20"/>
        <v>1540</v>
      </c>
      <c r="I579" s="13">
        <f t="shared" si="21"/>
        <v>308</v>
      </c>
      <c r="J579" s="4"/>
      <c r="K579" s="19">
        <v>14102078</v>
      </c>
    </row>
    <row r="580" spans="1:11" s="9" customFormat="1" ht="34.950000000000003" customHeight="1" x14ac:dyDescent="0.25">
      <c r="A580" s="10" t="s">
        <v>610</v>
      </c>
      <c r="B580" s="11" t="s">
        <v>51</v>
      </c>
      <c r="C580" s="12">
        <v>5</v>
      </c>
      <c r="D580" s="1">
        <v>100</v>
      </c>
      <c r="E580" s="12">
        <v>500</v>
      </c>
      <c r="F580" s="2" t="s">
        <v>3306</v>
      </c>
      <c r="G580" s="3">
        <v>3.05</v>
      </c>
      <c r="H580" s="13">
        <f t="shared" si="20"/>
        <v>1525</v>
      </c>
      <c r="I580" s="13">
        <f t="shared" si="21"/>
        <v>305</v>
      </c>
      <c r="J580" s="4"/>
      <c r="K580" s="19">
        <v>14102079</v>
      </c>
    </row>
    <row r="581" spans="1:11" s="9" customFormat="1" ht="51.6" customHeight="1" x14ac:dyDescent="0.25">
      <c r="A581" s="10" t="s">
        <v>611</v>
      </c>
      <c r="B581" s="11" t="s">
        <v>51</v>
      </c>
      <c r="C581" s="12">
        <v>6</v>
      </c>
      <c r="D581" s="1">
        <v>50</v>
      </c>
      <c r="E581" s="12">
        <v>300</v>
      </c>
      <c r="F581" s="2" t="s">
        <v>3307</v>
      </c>
      <c r="G581" s="3">
        <v>3.82</v>
      </c>
      <c r="H581" s="13">
        <f t="shared" si="20"/>
        <v>1146</v>
      </c>
      <c r="I581" s="13">
        <f t="shared" si="21"/>
        <v>191</v>
      </c>
      <c r="J581" s="4"/>
      <c r="K581" s="19">
        <v>14102080</v>
      </c>
    </row>
    <row r="582" spans="1:11" s="9" customFormat="1" ht="43.95" customHeight="1" x14ac:dyDescent="0.25">
      <c r="A582" s="10" t="s">
        <v>612</v>
      </c>
      <c r="B582" s="11" t="s">
        <v>51</v>
      </c>
      <c r="C582" s="12">
        <v>6</v>
      </c>
      <c r="D582" s="1">
        <v>50</v>
      </c>
      <c r="E582" s="12">
        <v>300</v>
      </c>
      <c r="F582" s="2" t="s">
        <v>3308</v>
      </c>
      <c r="G582" s="3">
        <v>3.96</v>
      </c>
      <c r="H582" s="13">
        <f t="shared" si="20"/>
        <v>1188</v>
      </c>
      <c r="I582" s="13">
        <f t="shared" si="21"/>
        <v>198</v>
      </c>
      <c r="J582" s="4"/>
      <c r="K582" s="19">
        <v>14102081</v>
      </c>
    </row>
    <row r="583" spans="1:11" s="9" customFormat="1" ht="40.200000000000003" customHeight="1" x14ac:dyDescent="0.25">
      <c r="A583" s="10" t="s">
        <v>613</v>
      </c>
      <c r="B583" s="11" t="s">
        <v>51</v>
      </c>
      <c r="C583" s="12">
        <v>8</v>
      </c>
      <c r="D583" s="1">
        <v>30</v>
      </c>
      <c r="E583" s="12">
        <v>240</v>
      </c>
      <c r="F583" s="2" t="s">
        <v>3309</v>
      </c>
      <c r="G583" s="3">
        <v>4.21</v>
      </c>
      <c r="H583" s="13">
        <f t="shared" si="20"/>
        <v>1010.4</v>
      </c>
      <c r="I583" s="13">
        <f t="shared" si="21"/>
        <v>126.3</v>
      </c>
      <c r="J583" s="4"/>
      <c r="K583" s="19">
        <v>14102082</v>
      </c>
    </row>
    <row r="584" spans="1:11" s="9" customFormat="1" ht="40.200000000000003" customHeight="1" x14ac:dyDescent="0.25">
      <c r="A584" s="10" t="s">
        <v>614</v>
      </c>
      <c r="B584" s="11" t="s">
        <v>51</v>
      </c>
      <c r="C584" s="12">
        <v>4</v>
      </c>
      <c r="D584" s="1">
        <v>100</v>
      </c>
      <c r="E584" s="12">
        <v>400</v>
      </c>
      <c r="F584" s="2" t="s">
        <v>3310</v>
      </c>
      <c r="G584" s="3">
        <v>3.68</v>
      </c>
      <c r="H584" s="13">
        <f t="shared" si="20"/>
        <v>1472</v>
      </c>
      <c r="I584" s="13">
        <f t="shared" si="21"/>
        <v>368</v>
      </c>
      <c r="J584" s="4"/>
      <c r="K584" s="19">
        <v>14102083</v>
      </c>
    </row>
    <row r="585" spans="1:11" s="9" customFormat="1" ht="39.6" customHeight="1" x14ac:dyDescent="0.25">
      <c r="A585" s="10" t="s">
        <v>615</v>
      </c>
      <c r="B585" s="11" t="s">
        <v>51</v>
      </c>
      <c r="C585" s="12">
        <v>8</v>
      </c>
      <c r="D585" s="1">
        <v>30</v>
      </c>
      <c r="E585" s="12">
        <v>240</v>
      </c>
      <c r="F585" s="2" t="s">
        <v>3311</v>
      </c>
      <c r="G585" s="3">
        <v>4.55</v>
      </c>
      <c r="H585" s="13">
        <f t="shared" si="20"/>
        <v>1092</v>
      </c>
      <c r="I585" s="13">
        <f t="shared" si="21"/>
        <v>136.5</v>
      </c>
      <c r="J585" s="4"/>
      <c r="K585" s="19">
        <v>14102084</v>
      </c>
    </row>
    <row r="586" spans="1:11" s="9" customFormat="1" ht="39" customHeight="1" x14ac:dyDescent="0.25">
      <c r="A586" s="10" t="s">
        <v>616</v>
      </c>
      <c r="B586" s="11" t="s">
        <v>51</v>
      </c>
      <c r="C586" s="12">
        <v>6</v>
      </c>
      <c r="D586" s="1">
        <v>30</v>
      </c>
      <c r="E586" s="12">
        <v>180</v>
      </c>
      <c r="F586" s="2" t="s">
        <v>3312</v>
      </c>
      <c r="G586" s="3">
        <v>7.08</v>
      </c>
      <c r="H586" s="13">
        <f t="shared" si="20"/>
        <v>1274.4000000000001</v>
      </c>
      <c r="I586" s="13">
        <f t="shared" si="21"/>
        <v>212.4</v>
      </c>
      <c r="J586" s="4"/>
      <c r="K586" s="18">
        <v>14102085</v>
      </c>
    </row>
    <row r="587" spans="1:11" s="9" customFormat="1" ht="42.6" customHeight="1" x14ac:dyDescent="0.25">
      <c r="A587" s="10" t="s">
        <v>617</v>
      </c>
      <c r="B587" s="11" t="s">
        <v>51</v>
      </c>
      <c r="C587" s="12">
        <v>6</v>
      </c>
      <c r="D587" s="1">
        <v>30</v>
      </c>
      <c r="E587" s="12">
        <v>180</v>
      </c>
      <c r="F587" s="2" t="s">
        <v>3313</v>
      </c>
      <c r="G587" s="3">
        <v>7.31</v>
      </c>
      <c r="H587" s="13">
        <f t="shared" si="20"/>
        <v>1315.8</v>
      </c>
      <c r="I587" s="13">
        <f t="shared" si="21"/>
        <v>219.29999999999998</v>
      </c>
      <c r="J587" s="4"/>
      <c r="K587" s="18">
        <v>14102088</v>
      </c>
    </row>
    <row r="588" spans="1:11" s="9" customFormat="1" ht="29.4" customHeight="1" x14ac:dyDescent="0.25">
      <c r="A588" s="10" t="s">
        <v>618</v>
      </c>
      <c r="B588" s="11" t="s">
        <v>51</v>
      </c>
      <c r="C588" s="12">
        <v>6</v>
      </c>
      <c r="D588" s="1">
        <v>30</v>
      </c>
      <c r="E588" s="12">
        <v>180</v>
      </c>
      <c r="F588" s="2" t="s">
        <v>3314</v>
      </c>
      <c r="G588" s="3">
        <v>6.47</v>
      </c>
      <c r="H588" s="13">
        <f t="shared" si="20"/>
        <v>1164.5999999999999</v>
      </c>
      <c r="I588" s="13">
        <f t="shared" si="21"/>
        <v>194.1</v>
      </c>
      <c r="J588" s="4"/>
      <c r="K588" s="18">
        <v>14102093</v>
      </c>
    </row>
    <row r="589" spans="1:11" s="9" customFormat="1" ht="40.200000000000003" customHeight="1" x14ac:dyDescent="0.25">
      <c r="A589" s="10" t="s">
        <v>619</v>
      </c>
      <c r="B589" s="11" t="s">
        <v>51</v>
      </c>
      <c r="C589" s="12">
        <v>6</v>
      </c>
      <c r="D589" s="1">
        <v>30</v>
      </c>
      <c r="E589" s="12">
        <v>180</v>
      </c>
      <c r="F589" s="2" t="s">
        <v>3315</v>
      </c>
      <c r="G589" s="3">
        <v>5.93</v>
      </c>
      <c r="H589" s="13">
        <f t="shared" si="20"/>
        <v>1067.3999999999999</v>
      </c>
      <c r="I589" s="13">
        <f t="shared" si="21"/>
        <v>177.89999999999998</v>
      </c>
      <c r="J589" s="4"/>
      <c r="K589" s="18">
        <v>14102094</v>
      </c>
    </row>
    <row r="590" spans="1:11" s="9" customFormat="1" ht="33.6" customHeight="1" x14ac:dyDescent="0.25">
      <c r="A590" s="10" t="s">
        <v>620</v>
      </c>
      <c r="B590" s="11" t="s">
        <v>51</v>
      </c>
      <c r="C590" s="12">
        <v>6</v>
      </c>
      <c r="D590" s="1">
        <v>50</v>
      </c>
      <c r="E590" s="12">
        <v>300</v>
      </c>
      <c r="F590" s="2" t="s">
        <v>3316</v>
      </c>
      <c r="G590" s="3">
        <v>4.95</v>
      </c>
      <c r="H590" s="13">
        <f t="shared" si="20"/>
        <v>1485</v>
      </c>
      <c r="I590" s="13">
        <f t="shared" si="21"/>
        <v>247.5</v>
      </c>
      <c r="J590" s="4"/>
      <c r="K590" s="18">
        <v>14103002</v>
      </c>
    </row>
    <row r="591" spans="1:11" s="9" customFormat="1" ht="33" customHeight="1" x14ac:dyDescent="0.25">
      <c r="A591" s="10" t="s">
        <v>621</v>
      </c>
      <c r="B591" s="11" t="s">
        <v>51</v>
      </c>
      <c r="C591" s="12">
        <v>8</v>
      </c>
      <c r="D591" s="1">
        <v>50</v>
      </c>
      <c r="E591" s="12">
        <v>400</v>
      </c>
      <c r="F591" s="2" t="s">
        <v>3317</v>
      </c>
      <c r="G591" s="3">
        <v>3.13</v>
      </c>
      <c r="H591" s="13">
        <f t="shared" si="20"/>
        <v>1252</v>
      </c>
      <c r="I591" s="13">
        <f t="shared" si="21"/>
        <v>156.5</v>
      </c>
      <c r="J591" s="4"/>
      <c r="K591" s="18">
        <v>14113001</v>
      </c>
    </row>
    <row r="592" spans="1:11" s="9" customFormat="1" ht="35.4" customHeight="1" x14ac:dyDescent="0.25">
      <c r="A592" s="10" t="s">
        <v>622</v>
      </c>
      <c r="B592" s="11" t="s">
        <v>51</v>
      </c>
      <c r="C592" s="12">
        <v>8</v>
      </c>
      <c r="D592" s="1">
        <v>50</v>
      </c>
      <c r="E592" s="12">
        <v>400</v>
      </c>
      <c r="F592" s="2" t="s">
        <v>3318</v>
      </c>
      <c r="G592" s="3">
        <v>3.07</v>
      </c>
      <c r="H592" s="13">
        <f t="shared" si="20"/>
        <v>1228</v>
      </c>
      <c r="I592" s="13">
        <f t="shared" si="21"/>
        <v>153.5</v>
      </c>
      <c r="J592" s="4"/>
      <c r="K592" s="18">
        <v>14113005</v>
      </c>
    </row>
    <row r="593" spans="1:11" s="9" customFormat="1" ht="34.200000000000003" customHeight="1" x14ac:dyDescent="0.25">
      <c r="A593" s="10" t="s">
        <v>623</v>
      </c>
      <c r="B593" s="11" t="s">
        <v>51</v>
      </c>
      <c r="C593" s="12">
        <v>8</v>
      </c>
      <c r="D593" s="1">
        <v>50</v>
      </c>
      <c r="E593" s="12">
        <v>400</v>
      </c>
      <c r="F593" s="2" t="s">
        <v>3319</v>
      </c>
      <c r="G593" s="3">
        <v>2.73</v>
      </c>
      <c r="H593" s="13">
        <f t="shared" si="20"/>
        <v>1092</v>
      </c>
      <c r="I593" s="13">
        <f t="shared" si="21"/>
        <v>136.5</v>
      </c>
      <c r="J593" s="4"/>
      <c r="K593" s="18">
        <v>14113010</v>
      </c>
    </row>
    <row r="594" spans="1:11" s="9" customFormat="1" ht="34.200000000000003" customHeight="1" x14ac:dyDescent="0.25">
      <c r="A594" s="10" t="s">
        <v>624</v>
      </c>
      <c r="B594" s="11" t="s">
        <v>51</v>
      </c>
      <c r="C594" s="12">
        <v>6</v>
      </c>
      <c r="D594" s="1">
        <v>50</v>
      </c>
      <c r="E594" s="12">
        <v>300</v>
      </c>
      <c r="F594" s="2" t="s">
        <v>3320</v>
      </c>
      <c r="G594" s="3">
        <v>3.82</v>
      </c>
      <c r="H594" s="13">
        <f t="shared" si="20"/>
        <v>1146</v>
      </c>
      <c r="I594" s="13">
        <f t="shared" si="21"/>
        <v>191</v>
      </c>
      <c r="J594" s="4"/>
      <c r="K594" s="18">
        <v>14113024</v>
      </c>
    </row>
    <row r="595" spans="1:11" s="9" customFormat="1" ht="28.95" customHeight="1" x14ac:dyDescent="0.25">
      <c r="A595" s="10" t="s">
        <v>625</v>
      </c>
      <c r="B595" s="11" t="s">
        <v>51</v>
      </c>
      <c r="C595" s="12">
        <v>6</v>
      </c>
      <c r="D595" s="1">
        <v>50</v>
      </c>
      <c r="E595" s="12">
        <v>300</v>
      </c>
      <c r="F595" s="2" t="s">
        <v>3321</v>
      </c>
      <c r="G595" s="3">
        <v>4.47</v>
      </c>
      <c r="H595" s="13">
        <f t="shared" si="20"/>
        <v>1341</v>
      </c>
      <c r="I595" s="13">
        <f t="shared" si="21"/>
        <v>223.5</v>
      </c>
      <c r="J595" s="4"/>
      <c r="K595" s="18">
        <v>14113027</v>
      </c>
    </row>
    <row r="596" spans="1:11" s="9" customFormat="1" ht="36.6" customHeight="1" x14ac:dyDescent="0.25">
      <c r="A596" s="10" t="s">
        <v>626</v>
      </c>
      <c r="B596" s="11" t="s">
        <v>51</v>
      </c>
      <c r="C596" s="12">
        <v>6</v>
      </c>
      <c r="D596" s="1">
        <v>50</v>
      </c>
      <c r="E596" s="12">
        <v>300</v>
      </c>
      <c r="F596" s="2" t="s">
        <v>3322</v>
      </c>
      <c r="G596" s="3">
        <v>3.72</v>
      </c>
      <c r="H596" s="13">
        <f t="shared" si="20"/>
        <v>1116</v>
      </c>
      <c r="I596" s="13">
        <f t="shared" si="21"/>
        <v>186</v>
      </c>
      <c r="J596" s="4"/>
      <c r="K596" s="18">
        <v>14113036</v>
      </c>
    </row>
    <row r="597" spans="1:11" s="9" customFormat="1" ht="41.4" customHeight="1" x14ac:dyDescent="0.25">
      <c r="A597" s="10" t="s">
        <v>627</v>
      </c>
      <c r="B597" s="11" t="s">
        <v>51</v>
      </c>
      <c r="C597" s="12">
        <v>6</v>
      </c>
      <c r="D597" s="1">
        <v>50</v>
      </c>
      <c r="E597" s="12">
        <v>300</v>
      </c>
      <c r="F597" s="2" t="s">
        <v>3323</v>
      </c>
      <c r="G597" s="3">
        <v>5.12</v>
      </c>
      <c r="H597" s="13">
        <f t="shared" si="20"/>
        <v>1536</v>
      </c>
      <c r="I597" s="13">
        <f t="shared" si="21"/>
        <v>256</v>
      </c>
      <c r="J597" s="4"/>
      <c r="K597" s="18">
        <v>14113039</v>
      </c>
    </row>
    <row r="598" spans="1:11" s="9" customFormat="1" ht="37.200000000000003" customHeight="1" x14ac:dyDescent="0.25">
      <c r="A598" s="10" t="s">
        <v>628</v>
      </c>
      <c r="B598" s="11" t="s">
        <v>51</v>
      </c>
      <c r="C598" s="12">
        <v>6</v>
      </c>
      <c r="D598" s="1">
        <v>50</v>
      </c>
      <c r="E598" s="12">
        <v>300</v>
      </c>
      <c r="F598" s="2" t="s">
        <v>3324</v>
      </c>
      <c r="G598" s="3">
        <v>5.0199999999999996</v>
      </c>
      <c r="H598" s="13">
        <f t="shared" si="20"/>
        <v>1505.9999999999998</v>
      </c>
      <c r="I598" s="13">
        <f t="shared" si="21"/>
        <v>250.99999999999997</v>
      </c>
      <c r="J598" s="4"/>
      <c r="K598" s="18">
        <v>14113040</v>
      </c>
    </row>
    <row r="599" spans="1:11" s="9" customFormat="1" ht="35.4" customHeight="1" x14ac:dyDescent="0.25">
      <c r="A599" s="10" t="s">
        <v>629</v>
      </c>
      <c r="B599" s="11" t="s">
        <v>51</v>
      </c>
      <c r="C599" s="12">
        <v>6</v>
      </c>
      <c r="D599" s="1">
        <v>50</v>
      </c>
      <c r="E599" s="12">
        <v>300</v>
      </c>
      <c r="F599" s="2" t="s">
        <v>3325</v>
      </c>
      <c r="G599" s="3">
        <v>5.22</v>
      </c>
      <c r="H599" s="13">
        <f t="shared" si="20"/>
        <v>1566</v>
      </c>
      <c r="I599" s="13">
        <f t="shared" si="21"/>
        <v>261</v>
      </c>
      <c r="J599" s="4"/>
      <c r="K599" s="19">
        <v>14113041</v>
      </c>
    </row>
    <row r="600" spans="1:11" s="9" customFormat="1" ht="34.950000000000003" customHeight="1" x14ac:dyDescent="0.25">
      <c r="A600" s="10" t="s">
        <v>630</v>
      </c>
      <c r="B600" s="11" t="s">
        <v>51</v>
      </c>
      <c r="C600" s="12">
        <v>6</v>
      </c>
      <c r="D600" s="1">
        <v>50</v>
      </c>
      <c r="E600" s="12">
        <v>300</v>
      </c>
      <c r="F600" s="2" t="s">
        <v>3326</v>
      </c>
      <c r="G600" s="3">
        <v>5.12</v>
      </c>
      <c r="H600" s="13">
        <f t="shared" si="20"/>
        <v>1536</v>
      </c>
      <c r="I600" s="13">
        <f t="shared" si="21"/>
        <v>256</v>
      </c>
      <c r="J600" s="4"/>
      <c r="K600" s="19">
        <v>14113042</v>
      </c>
    </row>
    <row r="601" spans="1:11" s="9" customFormat="1" ht="38.4" customHeight="1" x14ac:dyDescent="0.25">
      <c r="A601" s="10" t="s">
        <v>631</v>
      </c>
      <c r="B601" s="11" t="s">
        <v>51</v>
      </c>
      <c r="C601" s="12">
        <v>6</v>
      </c>
      <c r="D601" s="1">
        <v>50</v>
      </c>
      <c r="E601" s="12">
        <v>300</v>
      </c>
      <c r="F601" s="2" t="s">
        <v>3327</v>
      </c>
      <c r="G601" s="3">
        <v>5.0599999999999996</v>
      </c>
      <c r="H601" s="13">
        <f t="shared" si="20"/>
        <v>1517.9999999999998</v>
      </c>
      <c r="I601" s="13">
        <f t="shared" si="21"/>
        <v>252.99999999999997</v>
      </c>
      <c r="J601" s="4"/>
      <c r="K601" s="19">
        <v>14113043</v>
      </c>
    </row>
    <row r="602" spans="1:11" s="9" customFormat="1" ht="31.95" customHeight="1" x14ac:dyDescent="0.25">
      <c r="A602" s="10" t="s">
        <v>632</v>
      </c>
      <c r="B602" s="11" t="s">
        <v>51</v>
      </c>
      <c r="C602" s="12">
        <v>6</v>
      </c>
      <c r="D602" s="1">
        <v>50</v>
      </c>
      <c r="E602" s="12">
        <v>300</v>
      </c>
      <c r="F602" s="2" t="s">
        <v>3328</v>
      </c>
      <c r="G602" s="3">
        <v>4.2699999999999996</v>
      </c>
      <c r="H602" s="13">
        <f t="shared" si="20"/>
        <v>1280.9999999999998</v>
      </c>
      <c r="I602" s="13">
        <f t="shared" si="21"/>
        <v>213.49999999999997</v>
      </c>
      <c r="J602" s="4"/>
      <c r="K602" s="19">
        <v>14113045</v>
      </c>
    </row>
    <row r="603" spans="1:11" s="9" customFormat="1" ht="41.4" customHeight="1" x14ac:dyDescent="0.25">
      <c r="A603" s="10" t="s">
        <v>633</v>
      </c>
      <c r="B603" s="11" t="s">
        <v>51</v>
      </c>
      <c r="C603" s="12">
        <v>6</v>
      </c>
      <c r="D603" s="1">
        <v>50</v>
      </c>
      <c r="E603" s="12">
        <v>300</v>
      </c>
      <c r="F603" s="2" t="s">
        <v>3329</v>
      </c>
      <c r="G603" s="3">
        <v>3.84</v>
      </c>
      <c r="H603" s="13">
        <f t="shared" si="20"/>
        <v>1152</v>
      </c>
      <c r="I603" s="13">
        <f t="shared" si="21"/>
        <v>192</v>
      </c>
      <c r="J603" s="4"/>
      <c r="K603" s="19">
        <v>14113050</v>
      </c>
    </row>
    <row r="604" spans="1:11" s="9" customFormat="1" ht="47.4" customHeight="1" x14ac:dyDescent="0.25">
      <c r="A604" s="10" t="s">
        <v>634</v>
      </c>
      <c r="B604" s="11" t="s">
        <v>51</v>
      </c>
      <c r="C604" s="12">
        <v>6</v>
      </c>
      <c r="D604" s="1">
        <v>50</v>
      </c>
      <c r="E604" s="12">
        <v>300</v>
      </c>
      <c r="F604" s="2" t="s">
        <v>3330</v>
      </c>
      <c r="G604" s="3">
        <v>4.0599999999999996</v>
      </c>
      <c r="H604" s="13">
        <f t="shared" si="20"/>
        <v>1217.9999999999998</v>
      </c>
      <c r="I604" s="13">
        <f t="shared" si="21"/>
        <v>202.99999999999997</v>
      </c>
      <c r="J604" s="4"/>
      <c r="K604" s="19">
        <v>14113051</v>
      </c>
    </row>
    <row r="605" spans="1:11" s="9" customFormat="1" ht="37.200000000000003" customHeight="1" x14ac:dyDescent="0.25">
      <c r="A605" s="10" t="s">
        <v>635</v>
      </c>
      <c r="B605" s="11" t="s">
        <v>51</v>
      </c>
      <c r="C605" s="12">
        <v>6</v>
      </c>
      <c r="D605" s="1">
        <v>50</v>
      </c>
      <c r="E605" s="12">
        <v>300</v>
      </c>
      <c r="F605" s="2" t="s">
        <v>3331</v>
      </c>
      <c r="G605" s="3">
        <v>4.1500000000000004</v>
      </c>
      <c r="H605" s="13">
        <f t="shared" si="20"/>
        <v>1245</v>
      </c>
      <c r="I605" s="13">
        <f t="shared" si="21"/>
        <v>207.50000000000003</v>
      </c>
      <c r="J605" s="4"/>
      <c r="K605" s="19">
        <v>14113052</v>
      </c>
    </row>
    <row r="606" spans="1:11" s="9" customFormat="1" ht="42" customHeight="1" x14ac:dyDescent="0.25">
      <c r="A606" s="10" t="s">
        <v>636</v>
      </c>
      <c r="B606" s="11" t="s">
        <v>51</v>
      </c>
      <c r="C606" s="12">
        <v>6</v>
      </c>
      <c r="D606" s="1">
        <v>50</v>
      </c>
      <c r="E606" s="12">
        <v>300</v>
      </c>
      <c r="F606" s="2" t="s">
        <v>3332</v>
      </c>
      <c r="G606" s="3">
        <v>4</v>
      </c>
      <c r="H606" s="13">
        <f t="shared" si="20"/>
        <v>1200</v>
      </c>
      <c r="I606" s="13">
        <f t="shared" si="21"/>
        <v>200</v>
      </c>
      <c r="J606" s="4"/>
      <c r="K606" s="19">
        <v>14113054</v>
      </c>
    </row>
    <row r="607" spans="1:11" s="9" customFormat="1" ht="40.200000000000003" customHeight="1" x14ac:dyDescent="0.25">
      <c r="A607" s="10" t="s">
        <v>633</v>
      </c>
      <c r="B607" s="11" t="s">
        <v>51</v>
      </c>
      <c r="C607" s="12">
        <v>2</v>
      </c>
      <c r="D607" s="1">
        <v>500</v>
      </c>
      <c r="E607" s="12">
        <v>1000</v>
      </c>
      <c r="F607" s="2" t="s">
        <v>3333</v>
      </c>
      <c r="G607" s="3">
        <v>3.01</v>
      </c>
      <c r="H607" s="13">
        <f t="shared" si="20"/>
        <v>3010</v>
      </c>
      <c r="I607" s="13">
        <f t="shared" si="21"/>
        <v>1505</v>
      </c>
      <c r="J607" s="4"/>
      <c r="K607" s="19">
        <v>14113055</v>
      </c>
    </row>
    <row r="608" spans="1:11" s="9" customFormat="1" ht="33.6" customHeight="1" x14ac:dyDescent="0.25">
      <c r="A608" s="10" t="s">
        <v>637</v>
      </c>
      <c r="B608" s="11" t="s">
        <v>21</v>
      </c>
      <c r="C608" s="12">
        <v>4</v>
      </c>
      <c r="D608" s="1">
        <v>1</v>
      </c>
      <c r="E608" s="12">
        <v>4</v>
      </c>
      <c r="F608" s="2" t="s">
        <v>3334</v>
      </c>
      <c r="G608" s="3">
        <v>425.69</v>
      </c>
      <c r="H608" s="13">
        <f t="shared" si="20"/>
        <v>1702.76</v>
      </c>
      <c r="I608" s="13">
        <f t="shared" si="21"/>
        <v>425.69</v>
      </c>
      <c r="J608" s="4"/>
      <c r="K608" s="19">
        <v>14213012</v>
      </c>
    </row>
    <row r="609" spans="1:11" s="9" customFormat="1" ht="41.4" customHeight="1" x14ac:dyDescent="0.25">
      <c r="A609" s="10" t="s">
        <v>638</v>
      </c>
      <c r="B609" s="11" t="s">
        <v>21</v>
      </c>
      <c r="C609" s="12">
        <v>2</v>
      </c>
      <c r="D609" s="1">
        <v>1</v>
      </c>
      <c r="E609" s="12">
        <v>2</v>
      </c>
      <c r="F609" s="2" t="s">
        <v>3335</v>
      </c>
      <c r="G609" s="3">
        <v>3156.81</v>
      </c>
      <c r="H609" s="13">
        <f t="shared" si="20"/>
        <v>6313.62</v>
      </c>
      <c r="I609" s="13">
        <f t="shared" si="21"/>
        <v>3156.81</v>
      </c>
      <c r="J609" s="4"/>
      <c r="K609" s="19">
        <v>14213013</v>
      </c>
    </row>
    <row r="610" spans="1:11" s="9" customFormat="1" ht="25.95" customHeight="1" x14ac:dyDescent="0.25">
      <c r="A610" s="10" t="s">
        <v>639</v>
      </c>
      <c r="B610" s="11" t="s">
        <v>21</v>
      </c>
      <c r="C610" s="12">
        <v>3</v>
      </c>
      <c r="D610" s="1">
        <v>1</v>
      </c>
      <c r="E610" s="12">
        <v>3</v>
      </c>
      <c r="F610" s="2" t="s">
        <v>3336</v>
      </c>
      <c r="G610" s="3">
        <v>763.42</v>
      </c>
      <c r="H610" s="13">
        <f t="shared" si="20"/>
        <v>2290.2599999999998</v>
      </c>
      <c r="I610" s="13">
        <f t="shared" si="21"/>
        <v>763.42</v>
      </c>
      <c r="J610" s="4"/>
      <c r="K610" s="19">
        <v>14213024</v>
      </c>
    </row>
    <row r="611" spans="1:11" s="9" customFormat="1" ht="41.4" customHeight="1" x14ac:dyDescent="0.25">
      <c r="A611" s="10" t="s">
        <v>640</v>
      </c>
      <c r="B611" s="11" t="s">
        <v>21</v>
      </c>
      <c r="C611" s="12">
        <v>3</v>
      </c>
      <c r="D611" s="1">
        <v>1</v>
      </c>
      <c r="E611" s="12">
        <v>3</v>
      </c>
      <c r="F611" s="2" t="s">
        <v>3337</v>
      </c>
      <c r="G611" s="3">
        <v>551.08000000000004</v>
      </c>
      <c r="H611" s="13">
        <f t="shared" si="20"/>
        <v>1653.2400000000002</v>
      </c>
      <c r="I611" s="13">
        <f t="shared" si="21"/>
        <v>551.08000000000004</v>
      </c>
      <c r="J611" s="4"/>
      <c r="K611" s="18">
        <v>14213039</v>
      </c>
    </row>
    <row r="612" spans="1:11" s="9" customFormat="1" ht="40.200000000000003" customHeight="1" x14ac:dyDescent="0.25">
      <c r="A612" s="10" t="s">
        <v>641</v>
      </c>
      <c r="B612" s="11" t="s">
        <v>51</v>
      </c>
      <c r="C612" s="12">
        <v>3</v>
      </c>
      <c r="D612" s="1">
        <v>20</v>
      </c>
      <c r="E612" s="12">
        <v>60</v>
      </c>
      <c r="F612" s="2" t="s">
        <v>3338</v>
      </c>
      <c r="G612" s="3">
        <v>34.479999999999997</v>
      </c>
      <c r="H612" s="13">
        <f t="shared" si="20"/>
        <v>2068.7999999999997</v>
      </c>
      <c r="I612" s="13">
        <f t="shared" si="21"/>
        <v>689.59999999999991</v>
      </c>
      <c r="J612" s="4"/>
      <c r="K612" s="18">
        <v>14251922</v>
      </c>
    </row>
    <row r="613" spans="1:11" s="9" customFormat="1" ht="36" customHeight="1" x14ac:dyDescent="0.25">
      <c r="A613" s="10" t="s">
        <v>642</v>
      </c>
      <c r="B613" s="11" t="s">
        <v>51</v>
      </c>
      <c r="C613" s="12">
        <v>8</v>
      </c>
      <c r="D613" s="1">
        <v>30</v>
      </c>
      <c r="E613" s="12">
        <v>240</v>
      </c>
      <c r="F613" s="2" t="s">
        <v>3339</v>
      </c>
      <c r="G613" s="3">
        <v>6.1</v>
      </c>
      <c r="H613" s="13">
        <f t="shared" si="20"/>
        <v>1464</v>
      </c>
      <c r="I613" s="13">
        <f t="shared" si="21"/>
        <v>183</v>
      </c>
      <c r="J613" s="4"/>
      <c r="K613" s="18">
        <v>14256001</v>
      </c>
    </row>
    <row r="614" spans="1:11" s="9" customFormat="1" ht="39" customHeight="1" x14ac:dyDescent="0.25">
      <c r="A614" s="10" t="s">
        <v>643</v>
      </c>
      <c r="B614" s="11" t="s">
        <v>51</v>
      </c>
      <c r="C614" s="12">
        <v>8</v>
      </c>
      <c r="D614" s="1">
        <v>30</v>
      </c>
      <c r="E614" s="12">
        <v>240</v>
      </c>
      <c r="F614" s="2" t="s">
        <v>3340</v>
      </c>
      <c r="G614" s="3">
        <v>6.1</v>
      </c>
      <c r="H614" s="13">
        <f t="shared" si="20"/>
        <v>1464</v>
      </c>
      <c r="I614" s="13">
        <f t="shared" si="21"/>
        <v>183</v>
      </c>
      <c r="J614" s="4"/>
      <c r="K614" s="18">
        <v>14256002</v>
      </c>
    </row>
    <row r="615" spans="1:11" s="9" customFormat="1" ht="36.6" customHeight="1" x14ac:dyDescent="0.25">
      <c r="A615" s="10" t="s">
        <v>644</v>
      </c>
      <c r="B615" s="11" t="s">
        <v>51</v>
      </c>
      <c r="C615" s="12">
        <v>8</v>
      </c>
      <c r="D615" s="1">
        <v>30</v>
      </c>
      <c r="E615" s="12">
        <v>240</v>
      </c>
      <c r="F615" s="2" t="s">
        <v>3341</v>
      </c>
      <c r="G615" s="3">
        <v>6.1</v>
      </c>
      <c r="H615" s="13">
        <f t="shared" si="20"/>
        <v>1464</v>
      </c>
      <c r="I615" s="13">
        <f t="shared" si="21"/>
        <v>183</v>
      </c>
      <c r="J615" s="4"/>
      <c r="K615" s="18">
        <v>14256003</v>
      </c>
    </row>
    <row r="616" spans="1:11" s="9" customFormat="1" ht="41.4" customHeight="1" x14ac:dyDescent="0.25">
      <c r="A616" s="10" t="s">
        <v>645</v>
      </c>
      <c r="B616" s="11" t="s">
        <v>51</v>
      </c>
      <c r="C616" s="12">
        <v>8</v>
      </c>
      <c r="D616" s="1">
        <v>30</v>
      </c>
      <c r="E616" s="12">
        <v>240</v>
      </c>
      <c r="F616" s="2" t="s">
        <v>3342</v>
      </c>
      <c r="G616" s="3">
        <v>6.1</v>
      </c>
      <c r="H616" s="13">
        <f t="shared" si="20"/>
        <v>1464</v>
      </c>
      <c r="I616" s="13">
        <f t="shared" si="21"/>
        <v>183</v>
      </c>
      <c r="J616" s="4"/>
      <c r="K616" s="18">
        <v>14256004</v>
      </c>
    </row>
    <row r="617" spans="1:11" s="9" customFormat="1" ht="45" customHeight="1" x14ac:dyDescent="0.25">
      <c r="A617" s="10" t="s">
        <v>646</v>
      </c>
      <c r="B617" s="11" t="s">
        <v>51</v>
      </c>
      <c r="C617" s="12">
        <v>8</v>
      </c>
      <c r="D617" s="1">
        <v>30</v>
      </c>
      <c r="E617" s="14">
        <v>240</v>
      </c>
      <c r="F617" s="2" t="s">
        <v>3343</v>
      </c>
      <c r="G617" s="3">
        <v>4.99</v>
      </c>
      <c r="H617" s="13">
        <f t="shared" si="20"/>
        <v>1197.6000000000001</v>
      </c>
      <c r="I617" s="13">
        <f t="shared" si="21"/>
        <v>149.70000000000002</v>
      </c>
      <c r="J617" s="4"/>
      <c r="K617" s="18">
        <v>14256008</v>
      </c>
    </row>
    <row r="618" spans="1:11" s="9" customFormat="1" ht="37.200000000000003" customHeight="1" x14ac:dyDescent="0.25">
      <c r="A618" s="10" t="s">
        <v>647</v>
      </c>
      <c r="B618" s="11" t="s">
        <v>51</v>
      </c>
      <c r="C618" s="12">
        <v>8</v>
      </c>
      <c r="D618" s="1">
        <v>30</v>
      </c>
      <c r="E618" s="12">
        <v>240</v>
      </c>
      <c r="F618" s="2" t="s">
        <v>3344</v>
      </c>
      <c r="G618" s="3">
        <v>7.72</v>
      </c>
      <c r="H618" s="13">
        <f t="shared" si="20"/>
        <v>1852.8</v>
      </c>
      <c r="I618" s="13">
        <f t="shared" si="21"/>
        <v>231.6</v>
      </c>
      <c r="J618" s="4"/>
      <c r="K618" s="18">
        <v>14256009</v>
      </c>
    </row>
    <row r="619" spans="1:11" s="9" customFormat="1" ht="38.4" customHeight="1" x14ac:dyDescent="0.25">
      <c r="A619" s="10" t="s">
        <v>648</v>
      </c>
      <c r="B619" s="11" t="s">
        <v>51</v>
      </c>
      <c r="C619" s="12">
        <v>8</v>
      </c>
      <c r="D619" s="1">
        <v>30</v>
      </c>
      <c r="E619" s="12">
        <v>240</v>
      </c>
      <c r="F619" s="2" t="s">
        <v>3345</v>
      </c>
      <c r="G619" s="3">
        <v>7.75</v>
      </c>
      <c r="H619" s="13">
        <f t="shared" si="20"/>
        <v>1860</v>
      </c>
      <c r="I619" s="13">
        <f t="shared" si="21"/>
        <v>232.5</v>
      </c>
      <c r="J619" s="4"/>
      <c r="K619" s="18">
        <v>14256011</v>
      </c>
    </row>
    <row r="620" spans="1:11" s="9" customFormat="1" ht="50.4" customHeight="1" x14ac:dyDescent="0.25">
      <c r="A620" s="10" t="s">
        <v>649</v>
      </c>
      <c r="B620" s="11" t="s">
        <v>51</v>
      </c>
      <c r="C620" s="12">
        <v>8</v>
      </c>
      <c r="D620" s="1">
        <v>30</v>
      </c>
      <c r="E620" s="12">
        <v>240</v>
      </c>
      <c r="F620" s="2" t="s">
        <v>3346</v>
      </c>
      <c r="G620" s="3">
        <v>7.75</v>
      </c>
      <c r="H620" s="13">
        <f t="shared" si="20"/>
        <v>1860</v>
      </c>
      <c r="I620" s="13">
        <f t="shared" si="21"/>
        <v>232.5</v>
      </c>
      <c r="J620" s="4"/>
      <c r="K620" s="18">
        <v>14256012</v>
      </c>
    </row>
    <row r="621" spans="1:11" s="9" customFormat="1" ht="43.95" customHeight="1" x14ac:dyDescent="0.25">
      <c r="A621" s="10" t="s">
        <v>650</v>
      </c>
      <c r="B621" s="11" t="s">
        <v>51</v>
      </c>
      <c r="C621" s="12">
        <v>8</v>
      </c>
      <c r="D621" s="1">
        <v>30</v>
      </c>
      <c r="E621" s="12">
        <v>240</v>
      </c>
      <c r="F621" s="2" t="s">
        <v>3347</v>
      </c>
      <c r="G621" s="3">
        <v>7.75</v>
      </c>
      <c r="H621" s="13">
        <f t="shared" si="20"/>
        <v>1860</v>
      </c>
      <c r="I621" s="13">
        <f t="shared" si="21"/>
        <v>232.5</v>
      </c>
      <c r="J621" s="4"/>
      <c r="K621" s="18">
        <v>14256013</v>
      </c>
    </row>
    <row r="622" spans="1:11" s="9" customFormat="1" ht="41.4" customHeight="1" x14ac:dyDescent="0.25">
      <c r="A622" s="10" t="s">
        <v>651</v>
      </c>
      <c r="B622" s="11" t="s">
        <v>51</v>
      </c>
      <c r="C622" s="12">
        <v>8</v>
      </c>
      <c r="D622" s="1">
        <v>20</v>
      </c>
      <c r="E622" s="12">
        <v>160</v>
      </c>
      <c r="F622" s="2" t="s">
        <v>3348</v>
      </c>
      <c r="G622" s="3">
        <v>10.62</v>
      </c>
      <c r="H622" s="13">
        <f t="shared" si="20"/>
        <v>1699.1999999999998</v>
      </c>
      <c r="I622" s="13">
        <f t="shared" si="21"/>
        <v>212.39999999999998</v>
      </c>
      <c r="J622" s="4"/>
      <c r="K622" s="18">
        <v>14256015</v>
      </c>
    </row>
    <row r="623" spans="1:11" s="9" customFormat="1" ht="40.950000000000003" customHeight="1" x14ac:dyDescent="0.25">
      <c r="A623" s="10" t="s">
        <v>652</v>
      </c>
      <c r="B623" s="11" t="s">
        <v>51</v>
      </c>
      <c r="C623" s="12">
        <v>8</v>
      </c>
      <c r="D623" s="1">
        <v>20</v>
      </c>
      <c r="E623" s="12">
        <v>160</v>
      </c>
      <c r="F623" s="2" t="s">
        <v>3349</v>
      </c>
      <c r="G623" s="3">
        <v>10.11</v>
      </c>
      <c r="H623" s="13">
        <f t="shared" si="20"/>
        <v>1617.6</v>
      </c>
      <c r="I623" s="13">
        <f t="shared" si="21"/>
        <v>202.2</v>
      </c>
      <c r="J623" s="4"/>
      <c r="K623" s="18">
        <v>14256016</v>
      </c>
    </row>
    <row r="624" spans="1:11" s="9" customFormat="1" ht="40.950000000000003" customHeight="1" x14ac:dyDescent="0.25">
      <c r="A624" s="10" t="s">
        <v>653</v>
      </c>
      <c r="B624" s="11" t="s">
        <v>51</v>
      </c>
      <c r="C624" s="12">
        <v>8</v>
      </c>
      <c r="D624" s="1">
        <v>20</v>
      </c>
      <c r="E624" s="14">
        <v>160</v>
      </c>
      <c r="F624" s="2" t="s">
        <v>3350</v>
      </c>
      <c r="G624" s="3">
        <v>8.59</v>
      </c>
      <c r="H624" s="13">
        <f t="shared" ref="H624:H637" si="22">G624*E624</f>
        <v>1374.4</v>
      </c>
      <c r="I624" s="13">
        <f t="shared" ref="I624:I637" si="23">G624*D624</f>
        <v>171.8</v>
      </c>
      <c r="J624" s="4"/>
      <c r="K624" s="18">
        <v>14256018</v>
      </c>
    </row>
    <row r="625" spans="1:11" s="9" customFormat="1" ht="47.4" customHeight="1" x14ac:dyDescent="0.25">
      <c r="A625" s="10" t="s">
        <v>654</v>
      </c>
      <c r="B625" s="11" t="s">
        <v>51</v>
      </c>
      <c r="C625" s="12">
        <v>6</v>
      </c>
      <c r="D625" s="1">
        <v>20</v>
      </c>
      <c r="E625" s="12">
        <v>120</v>
      </c>
      <c r="F625" s="2" t="s">
        <v>3351</v>
      </c>
      <c r="G625" s="3">
        <v>12.34</v>
      </c>
      <c r="H625" s="13">
        <f t="shared" si="22"/>
        <v>1480.8</v>
      </c>
      <c r="I625" s="13">
        <f t="shared" si="23"/>
        <v>246.8</v>
      </c>
      <c r="J625" s="4"/>
      <c r="K625" s="18">
        <v>14256019</v>
      </c>
    </row>
    <row r="626" spans="1:11" s="9" customFormat="1" ht="43.2" customHeight="1" x14ac:dyDescent="0.25">
      <c r="A626" s="10" t="s">
        <v>655</v>
      </c>
      <c r="B626" s="11" t="s">
        <v>51</v>
      </c>
      <c r="C626" s="12">
        <v>6</v>
      </c>
      <c r="D626" s="1">
        <v>20</v>
      </c>
      <c r="E626" s="12">
        <v>120</v>
      </c>
      <c r="F626" s="2" t="s">
        <v>3352</v>
      </c>
      <c r="G626" s="3">
        <v>12.34</v>
      </c>
      <c r="H626" s="13">
        <f t="shared" si="22"/>
        <v>1480.8</v>
      </c>
      <c r="I626" s="13">
        <f t="shared" si="23"/>
        <v>246.8</v>
      </c>
      <c r="J626" s="4"/>
      <c r="K626" s="18">
        <v>14256020</v>
      </c>
    </row>
    <row r="627" spans="1:11" s="9" customFormat="1" ht="43.95" customHeight="1" x14ac:dyDescent="0.25">
      <c r="A627" s="10" t="s">
        <v>656</v>
      </c>
      <c r="B627" s="11" t="s">
        <v>51</v>
      </c>
      <c r="C627" s="12">
        <v>6</v>
      </c>
      <c r="D627" s="1">
        <v>20</v>
      </c>
      <c r="E627" s="12">
        <v>120</v>
      </c>
      <c r="F627" s="2" t="s">
        <v>3353</v>
      </c>
      <c r="G627" s="3">
        <v>13.35</v>
      </c>
      <c r="H627" s="13">
        <f t="shared" si="22"/>
        <v>1602</v>
      </c>
      <c r="I627" s="13">
        <f t="shared" si="23"/>
        <v>267</v>
      </c>
      <c r="J627" s="4"/>
      <c r="K627" s="19">
        <v>14256021</v>
      </c>
    </row>
    <row r="628" spans="1:11" s="9" customFormat="1" ht="49.2" customHeight="1" x14ac:dyDescent="0.25">
      <c r="A628" s="10" t="s">
        <v>657</v>
      </c>
      <c r="B628" s="11" t="s">
        <v>51</v>
      </c>
      <c r="C628" s="12">
        <v>6</v>
      </c>
      <c r="D628" s="1">
        <v>20</v>
      </c>
      <c r="E628" s="12">
        <v>120</v>
      </c>
      <c r="F628" s="2" t="s">
        <v>3354</v>
      </c>
      <c r="G628" s="3">
        <v>18.149999999999999</v>
      </c>
      <c r="H628" s="13">
        <f t="shared" si="22"/>
        <v>2178</v>
      </c>
      <c r="I628" s="13">
        <f t="shared" si="23"/>
        <v>363</v>
      </c>
      <c r="J628" s="4"/>
      <c r="K628" s="19">
        <v>14256023</v>
      </c>
    </row>
    <row r="629" spans="1:11" s="9" customFormat="1" ht="46.2" customHeight="1" x14ac:dyDescent="0.25">
      <c r="A629" s="10" t="s">
        <v>658</v>
      </c>
      <c r="B629" s="11" t="s">
        <v>51</v>
      </c>
      <c r="C629" s="12">
        <v>6</v>
      </c>
      <c r="D629" s="1">
        <v>20</v>
      </c>
      <c r="E629" s="12">
        <v>120</v>
      </c>
      <c r="F629" s="2" t="s">
        <v>3355</v>
      </c>
      <c r="G629" s="3">
        <v>18.149999999999999</v>
      </c>
      <c r="H629" s="13">
        <f t="shared" si="22"/>
        <v>2178</v>
      </c>
      <c r="I629" s="13">
        <f t="shared" si="23"/>
        <v>363</v>
      </c>
      <c r="J629" s="4"/>
      <c r="K629" s="19">
        <v>14256024</v>
      </c>
    </row>
    <row r="630" spans="1:11" s="9" customFormat="1" ht="40.200000000000003" customHeight="1" x14ac:dyDescent="0.25">
      <c r="A630" s="10" t="s">
        <v>659</v>
      </c>
      <c r="B630" s="11" t="s">
        <v>51</v>
      </c>
      <c r="C630" s="12">
        <v>6</v>
      </c>
      <c r="D630" s="1">
        <v>20</v>
      </c>
      <c r="E630" s="12">
        <v>120</v>
      </c>
      <c r="F630" s="2" t="s">
        <v>3356</v>
      </c>
      <c r="G630" s="3">
        <v>10.52</v>
      </c>
      <c r="H630" s="13">
        <f t="shared" si="22"/>
        <v>1262.3999999999999</v>
      </c>
      <c r="I630" s="13">
        <f t="shared" si="23"/>
        <v>210.39999999999998</v>
      </c>
      <c r="J630" s="4"/>
      <c r="K630" s="19">
        <v>14256026</v>
      </c>
    </row>
    <row r="631" spans="1:11" s="9" customFormat="1" ht="45.6" customHeight="1" x14ac:dyDescent="0.25">
      <c r="A631" s="10" t="s">
        <v>660</v>
      </c>
      <c r="B631" s="11" t="s">
        <v>51</v>
      </c>
      <c r="C631" s="12">
        <v>4</v>
      </c>
      <c r="D631" s="1">
        <v>20</v>
      </c>
      <c r="E631" s="12">
        <v>80</v>
      </c>
      <c r="F631" s="2" t="s">
        <v>3357</v>
      </c>
      <c r="G631" s="3">
        <v>21.13</v>
      </c>
      <c r="H631" s="13">
        <f t="shared" si="22"/>
        <v>1690.3999999999999</v>
      </c>
      <c r="I631" s="13">
        <f t="shared" si="23"/>
        <v>422.59999999999997</v>
      </c>
      <c r="J631" s="4"/>
      <c r="K631" s="18">
        <v>14256027</v>
      </c>
    </row>
    <row r="632" spans="1:11" s="9" customFormat="1" ht="43.95" customHeight="1" x14ac:dyDescent="0.25">
      <c r="A632" s="10" t="s">
        <v>661</v>
      </c>
      <c r="B632" s="11" t="s">
        <v>51</v>
      </c>
      <c r="C632" s="12">
        <v>4</v>
      </c>
      <c r="D632" s="1">
        <v>20</v>
      </c>
      <c r="E632" s="12">
        <v>80</v>
      </c>
      <c r="F632" s="2" t="s">
        <v>3358</v>
      </c>
      <c r="G632" s="3">
        <v>20.170000000000002</v>
      </c>
      <c r="H632" s="13">
        <f t="shared" si="22"/>
        <v>1613.6000000000001</v>
      </c>
      <c r="I632" s="13">
        <f t="shared" si="23"/>
        <v>403.40000000000003</v>
      </c>
      <c r="J632" s="4"/>
      <c r="K632" s="18">
        <v>14256029</v>
      </c>
    </row>
    <row r="633" spans="1:11" s="9" customFormat="1" ht="41.4" customHeight="1" x14ac:dyDescent="0.25">
      <c r="A633" s="10" t="s">
        <v>662</v>
      </c>
      <c r="B633" s="11" t="s">
        <v>51</v>
      </c>
      <c r="C633" s="12">
        <v>4</v>
      </c>
      <c r="D633" s="1">
        <v>16</v>
      </c>
      <c r="E633" s="12">
        <v>64</v>
      </c>
      <c r="F633" s="2" t="s">
        <v>3359</v>
      </c>
      <c r="G633" s="3">
        <v>29.32</v>
      </c>
      <c r="H633" s="13">
        <f t="shared" si="22"/>
        <v>1876.48</v>
      </c>
      <c r="I633" s="13">
        <f t="shared" si="23"/>
        <v>469.12</v>
      </c>
      <c r="J633" s="4"/>
      <c r="K633" s="18">
        <v>14256031</v>
      </c>
    </row>
    <row r="634" spans="1:11" s="9" customFormat="1" ht="40.950000000000003" customHeight="1" x14ac:dyDescent="0.25">
      <c r="A634" s="10" t="s">
        <v>663</v>
      </c>
      <c r="B634" s="11" t="s">
        <v>51</v>
      </c>
      <c r="C634" s="12">
        <v>4</v>
      </c>
      <c r="D634" s="1">
        <v>16</v>
      </c>
      <c r="E634" s="12">
        <v>64</v>
      </c>
      <c r="F634" s="2" t="s">
        <v>3360</v>
      </c>
      <c r="G634" s="3">
        <v>29.32</v>
      </c>
      <c r="H634" s="13">
        <f t="shared" si="22"/>
        <v>1876.48</v>
      </c>
      <c r="I634" s="13">
        <f t="shared" si="23"/>
        <v>469.12</v>
      </c>
      <c r="J634" s="4"/>
      <c r="K634" s="18">
        <v>14256032</v>
      </c>
    </row>
    <row r="635" spans="1:11" s="9" customFormat="1" ht="40.950000000000003" customHeight="1" x14ac:dyDescent="0.25">
      <c r="A635" s="10" t="s">
        <v>664</v>
      </c>
      <c r="B635" s="11" t="s">
        <v>51</v>
      </c>
      <c r="C635" s="12">
        <v>4</v>
      </c>
      <c r="D635" s="1">
        <v>16</v>
      </c>
      <c r="E635" s="14">
        <v>64</v>
      </c>
      <c r="F635" s="2" t="s">
        <v>3361</v>
      </c>
      <c r="G635" s="3">
        <v>15.23</v>
      </c>
      <c r="H635" s="13">
        <f t="shared" si="22"/>
        <v>974.72</v>
      </c>
      <c r="I635" s="13">
        <f t="shared" si="23"/>
        <v>243.68</v>
      </c>
      <c r="J635" s="4"/>
      <c r="K635" s="18">
        <v>14256034</v>
      </c>
    </row>
    <row r="636" spans="1:11" s="9" customFormat="1" ht="47.4" customHeight="1" x14ac:dyDescent="0.25">
      <c r="A636" s="10" t="s">
        <v>665</v>
      </c>
      <c r="B636" s="11" t="s">
        <v>51</v>
      </c>
      <c r="C636" s="12">
        <v>4</v>
      </c>
      <c r="D636" s="1">
        <v>16</v>
      </c>
      <c r="E636" s="12">
        <v>64</v>
      </c>
      <c r="F636" s="2" t="s">
        <v>3362</v>
      </c>
      <c r="G636" s="3">
        <v>30.46</v>
      </c>
      <c r="H636" s="13">
        <f t="shared" si="22"/>
        <v>1949.44</v>
      </c>
      <c r="I636" s="13">
        <f t="shared" si="23"/>
        <v>487.36</v>
      </c>
      <c r="J636" s="4"/>
      <c r="K636" s="18">
        <v>14256035</v>
      </c>
    </row>
    <row r="637" spans="1:11" s="9" customFormat="1" ht="43.2" customHeight="1" x14ac:dyDescent="0.25">
      <c r="A637" s="10" t="s">
        <v>666</v>
      </c>
      <c r="B637" s="11" t="s">
        <v>51</v>
      </c>
      <c r="C637" s="12">
        <v>4</v>
      </c>
      <c r="D637" s="1">
        <v>16</v>
      </c>
      <c r="E637" s="12">
        <v>64</v>
      </c>
      <c r="F637" s="2" t="s">
        <v>3363</v>
      </c>
      <c r="G637" s="3">
        <v>30.46</v>
      </c>
      <c r="H637" s="13">
        <f t="shared" si="22"/>
        <v>1949.44</v>
      </c>
      <c r="I637" s="13">
        <f t="shared" si="23"/>
        <v>487.36</v>
      </c>
      <c r="J637" s="4"/>
      <c r="K637" s="18">
        <v>14256036</v>
      </c>
    </row>
    <row r="638" spans="1:11" s="9" customFormat="1" ht="50.4" customHeight="1" x14ac:dyDescent="0.25">
      <c r="A638" s="10" t="s">
        <v>667</v>
      </c>
      <c r="B638" s="11" t="s">
        <v>51</v>
      </c>
      <c r="C638" s="12">
        <v>8</v>
      </c>
      <c r="D638" s="1">
        <v>30</v>
      </c>
      <c r="E638" s="12">
        <v>240</v>
      </c>
      <c r="F638" s="2" t="s">
        <v>3364</v>
      </c>
      <c r="G638" s="3">
        <v>6.1</v>
      </c>
      <c r="H638" s="13">
        <f>G638*E638</f>
        <v>1464</v>
      </c>
      <c r="I638" s="13">
        <f>G638*D638</f>
        <v>183</v>
      </c>
      <c r="J638" s="4"/>
      <c r="K638" s="18">
        <v>14256040</v>
      </c>
    </row>
    <row r="639" spans="1:11" s="9" customFormat="1" ht="43.95" customHeight="1" x14ac:dyDescent="0.25">
      <c r="A639" s="10" t="s">
        <v>668</v>
      </c>
      <c r="B639" s="11" t="s">
        <v>51</v>
      </c>
      <c r="C639" s="12">
        <v>8</v>
      </c>
      <c r="D639" s="1">
        <v>50</v>
      </c>
      <c r="E639" s="12">
        <v>400</v>
      </c>
      <c r="F639" s="2" t="s">
        <v>3365</v>
      </c>
      <c r="G639" s="3">
        <v>3.86</v>
      </c>
      <c r="H639" s="13">
        <f t="shared" ref="H639:H702" si="24">G639*E639</f>
        <v>1544</v>
      </c>
      <c r="I639" s="13">
        <f t="shared" ref="I639:I702" si="25">G639*D639</f>
        <v>193</v>
      </c>
      <c r="J639" s="4"/>
      <c r="K639" s="18">
        <v>20466224</v>
      </c>
    </row>
    <row r="640" spans="1:11" s="9" customFormat="1" ht="41.4" customHeight="1" x14ac:dyDescent="0.25">
      <c r="A640" s="10" t="s">
        <v>669</v>
      </c>
      <c r="B640" s="11" t="s">
        <v>51</v>
      </c>
      <c r="C640" s="12">
        <v>2</v>
      </c>
      <c r="D640" s="1">
        <v>500</v>
      </c>
      <c r="E640" s="12">
        <v>1000</v>
      </c>
      <c r="F640" s="2" t="s">
        <v>3366</v>
      </c>
      <c r="G640" s="3">
        <v>3.76</v>
      </c>
      <c r="H640" s="13">
        <f t="shared" si="24"/>
        <v>3760</v>
      </c>
      <c r="I640" s="13">
        <f t="shared" si="25"/>
        <v>1880</v>
      </c>
      <c r="J640" s="4"/>
      <c r="K640" s="18">
        <v>22102001</v>
      </c>
    </row>
    <row r="641" spans="1:11" s="9" customFormat="1" ht="40.950000000000003" customHeight="1" x14ac:dyDescent="0.25">
      <c r="A641" s="10" t="s">
        <v>670</v>
      </c>
      <c r="B641" s="11" t="s">
        <v>51</v>
      </c>
      <c r="C641" s="12">
        <v>2</v>
      </c>
      <c r="D641" s="1">
        <v>500</v>
      </c>
      <c r="E641" s="12">
        <v>1000</v>
      </c>
      <c r="F641" s="2" t="s">
        <v>3367</v>
      </c>
      <c r="G641" s="3">
        <v>4.51</v>
      </c>
      <c r="H641" s="13">
        <f t="shared" si="24"/>
        <v>4510</v>
      </c>
      <c r="I641" s="13">
        <f t="shared" si="25"/>
        <v>2255</v>
      </c>
      <c r="J641" s="4"/>
      <c r="K641" s="18">
        <v>22102017</v>
      </c>
    </row>
    <row r="642" spans="1:11" s="9" customFormat="1" ht="40.950000000000003" customHeight="1" x14ac:dyDescent="0.25">
      <c r="A642" s="10" t="s">
        <v>671</v>
      </c>
      <c r="B642" s="11" t="s">
        <v>51</v>
      </c>
      <c r="C642" s="12">
        <v>2</v>
      </c>
      <c r="D642" s="1">
        <v>500</v>
      </c>
      <c r="E642" s="14">
        <v>1000</v>
      </c>
      <c r="F642" s="2" t="s">
        <v>3368</v>
      </c>
      <c r="G642" s="3">
        <v>1.8</v>
      </c>
      <c r="H642" s="13">
        <f t="shared" si="24"/>
        <v>1800</v>
      </c>
      <c r="I642" s="13">
        <f t="shared" si="25"/>
        <v>900</v>
      </c>
      <c r="J642" s="4"/>
      <c r="K642" s="18">
        <v>52102001</v>
      </c>
    </row>
    <row r="643" spans="1:11" s="9" customFormat="1" ht="47.4" customHeight="1" x14ac:dyDescent="0.25">
      <c r="A643" s="10" t="s">
        <v>95</v>
      </c>
      <c r="B643" s="11" t="s">
        <v>51</v>
      </c>
      <c r="C643" s="12">
        <v>2</v>
      </c>
      <c r="D643" s="1">
        <v>500</v>
      </c>
      <c r="E643" s="12">
        <v>1000</v>
      </c>
      <c r="F643" s="2" t="s">
        <v>3369</v>
      </c>
      <c r="G643" s="3">
        <v>1.82</v>
      </c>
      <c r="H643" s="13">
        <f t="shared" si="24"/>
        <v>1820</v>
      </c>
      <c r="I643" s="13">
        <f t="shared" si="25"/>
        <v>910</v>
      </c>
      <c r="J643" s="4"/>
      <c r="K643" s="18">
        <v>52102002</v>
      </c>
    </row>
    <row r="644" spans="1:11" s="9" customFormat="1" ht="43.2" customHeight="1" x14ac:dyDescent="0.25">
      <c r="A644" s="10" t="s">
        <v>672</v>
      </c>
      <c r="B644" s="11" t="s">
        <v>51</v>
      </c>
      <c r="C644" s="12">
        <v>2</v>
      </c>
      <c r="D644" s="1">
        <v>500</v>
      </c>
      <c r="E644" s="12">
        <v>1000</v>
      </c>
      <c r="F644" s="2" t="s">
        <v>3370</v>
      </c>
      <c r="G644" s="3">
        <v>2.78</v>
      </c>
      <c r="H644" s="13">
        <f t="shared" si="24"/>
        <v>2780</v>
      </c>
      <c r="I644" s="13">
        <f t="shared" si="25"/>
        <v>1390</v>
      </c>
      <c r="J644" s="4"/>
      <c r="K644" s="18">
        <v>52102017</v>
      </c>
    </row>
    <row r="645" spans="1:11" s="9" customFormat="1" ht="43.95" customHeight="1" x14ac:dyDescent="0.25">
      <c r="A645" s="10" t="s">
        <v>673</v>
      </c>
      <c r="B645" s="11" t="s">
        <v>51</v>
      </c>
      <c r="C645" s="12">
        <v>2</v>
      </c>
      <c r="D645" s="1">
        <v>500</v>
      </c>
      <c r="E645" s="12">
        <v>1000</v>
      </c>
      <c r="F645" s="2" t="s">
        <v>3371</v>
      </c>
      <c r="G645" s="3">
        <v>2.14</v>
      </c>
      <c r="H645" s="13">
        <f t="shared" si="24"/>
        <v>2140</v>
      </c>
      <c r="I645" s="13">
        <f t="shared" si="25"/>
        <v>1070</v>
      </c>
      <c r="J645" s="4"/>
      <c r="K645" s="19">
        <v>52102024</v>
      </c>
    </row>
    <row r="646" spans="1:11" s="9" customFormat="1" ht="49.2" customHeight="1" x14ac:dyDescent="0.25">
      <c r="A646" s="10" t="s">
        <v>116</v>
      </c>
      <c r="B646" s="11" t="s">
        <v>51</v>
      </c>
      <c r="C646" s="12">
        <v>2</v>
      </c>
      <c r="D646" s="1">
        <v>500</v>
      </c>
      <c r="E646" s="12">
        <v>1000</v>
      </c>
      <c r="F646" s="2" t="s">
        <v>3372</v>
      </c>
      <c r="G646" s="3">
        <v>2.66</v>
      </c>
      <c r="H646" s="13">
        <f t="shared" si="24"/>
        <v>2660</v>
      </c>
      <c r="I646" s="13">
        <f t="shared" si="25"/>
        <v>1330</v>
      </c>
      <c r="J646" s="4"/>
      <c r="K646" s="19">
        <v>52102025</v>
      </c>
    </row>
    <row r="647" spans="1:11" s="9" customFormat="1" ht="46.2" customHeight="1" x14ac:dyDescent="0.25">
      <c r="A647" s="10" t="s">
        <v>117</v>
      </c>
      <c r="B647" s="11" t="s">
        <v>51</v>
      </c>
      <c r="C647" s="12">
        <v>2</v>
      </c>
      <c r="D647" s="1">
        <v>500</v>
      </c>
      <c r="E647" s="12">
        <v>1000</v>
      </c>
      <c r="F647" s="2" t="s">
        <v>3373</v>
      </c>
      <c r="G647" s="3">
        <v>2.69</v>
      </c>
      <c r="H647" s="13">
        <f t="shared" si="24"/>
        <v>2690</v>
      </c>
      <c r="I647" s="13">
        <f t="shared" si="25"/>
        <v>1345</v>
      </c>
      <c r="J647" s="4"/>
      <c r="K647" s="19">
        <v>52102026</v>
      </c>
    </row>
    <row r="648" spans="1:11" s="9" customFormat="1" ht="40.200000000000003" customHeight="1" x14ac:dyDescent="0.25">
      <c r="A648" s="10" t="s">
        <v>674</v>
      </c>
      <c r="B648" s="11" t="s">
        <v>51</v>
      </c>
      <c r="C648" s="12">
        <v>2</v>
      </c>
      <c r="D648" s="1">
        <v>500</v>
      </c>
      <c r="E648" s="12">
        <v>1000</v>
      </c>
      <c r="F648" s="2" t="s">
        <v>3374</v>
      </c>
      <c r="G648" s="3">
        <v>3.2</v>
      </c>
      <c r="H648" s="13">
        <f t="shared" si="24"/>
        <v>3200</v>
      </c>
      <c r="I648" s="13">
        <f t="shared" si="25"/>
        <v>1600</v>
      </c>
      <c r="J648" s="4"/>
      <c r="K648" s="19">
        <v>52102028</v>
      </c>
    </row>
    <row r="649" spans="1:11" s="9" customFormat="1" ht="45.6" customHeight="1" x14ac:dyDescent="0.25">
      <c r="A649" s="10" t="s">
        <v>675</v>
      </c>
      <c r="B649" s="11" t="s">
        <v>51</v>
      </c>
      <c r="C649" s="12">
        <v>2</v>
      </c>
      <c r="D649" s="1">
        <v>500</v>
      </c>
      <c r="E649" s="12">
        <v>1000</v>
      </c>
      <c r="F649" s="2" t="s">
        <v>3375</v>
      </c>
      <c r="G649" s="3">
        <v>3.44</v>
      </c>
      <c r="H649" s="13">
        <f t="shared" si="24"/>
        <v>3440</v>
      </c>
      <c r="I649" s="13">
        <f t="shared" si="25"/>
        <v>1720</v>
      </c>
      <c r="J649" s="4"/>
      <c r="K649" s="18">
        <v>52102037</v>
      </c>
    </row>
    <row r="650" spans="1:11" s="9" customFormat="1" ht="43.95" customHeight="1" x14ac:dyDescent="0.25">
      <c r="A650" s="10" t="s">
        <v>676</v>
      </c>
      <c r="B650" s="11" t="s">
        <v>51</v>
      </c>
      <c r="C650" s="12">
        <v>2</v>
      </c>
      <c r="D650" s="1">
        <v>500</v>
      </c>
      <c r="E650" s="12">
        <v>1000</v>
      </c>
      <c r="F650" s="2" t="s">
        <v>3376</v>
      </c>
      <c r="G650" s="3">
        <v>3.02</v>
      </c>
      <c r="H650" s="13">
        <f t="shared" si="24"/>
        <v>3020</v>
      </c>
      <c r="I650" s="13">
        <f t="shared" si="25"/>
        <v>1510</v>
      </c>
      <c r="J650" s="4"/>
      <c r="K650" s="18">
        <v>52102051</v>
      </c>
    </row>
    <row r="651" spans="1:11" s="9" customFormat="1" ht="41.4" customHeight="1" x14ac:dyDescent="0.25">
      <c r="A651" s="10" t="s">
        <v>677</v>
      </c>
      <c r="B651" s="11" t="s">
        <v>51</v>
      </c>
      <c r="C651" s="12">
        <v>2</v>
      </c>
      <c r="D651" s="1">
        <v>500</v>
      </c>
      <c r="E651" s="12">
        <v>1000</v>
      </c>
      <c r="F651" s="2" t="s">
        <v>3377</v>
      </c>
      <c r="G651" s="3">
        <v>3.25</v>
      </c>
      <c r="H651" s="13">
        <f t="shared" si="24"/>
        <v>3250</v>
      </c>
      <c r="I651" s="13">
        <f t="shared" si="25"/>
        <v>1625</v>
      </c>
      <c r="J651" s="4"/>
      <c r="K651" s="18">
        <v>52102052</v>
      </c>
    </row>
    <row r="652" spans="1:11" s="9" customFormat="1" ht="40.950000000000003" customHeight="1" x14ac:dyDescent="0.25">
      <c r="A652" s="10" t="s">
        <v>678</v>
      </c>
      <c r="B652" s="11" t="s">
        <v>51</v>
      </c>
      <c r="C652" s="12">
        <v>2</v>
      </c>
      <c r="D652" s="1">
        <v>500</v>
      </c>
      <c r="E652" s="12">
        <v>1000</v>
      </c>
      <c r="F652" s="2" t="s">
        <v>3378</v>
      </c>
      <c r="G652" s="3">
        <v>3.59</v>
      </c>
      <c r="H652" s="13">
        <f t="shared" si="24"/>
        <v>3590</v>
      </c>
      <c r="I652" s="13">
        <f t="shared" si="25"/>
        <v>1795</v>
      </c>
      <c r="J652" s="4"/>
      <c r="K652" s="18">
        <v>52102081</v>
      </c>
    </row>
    <row r="653" spans="1:11" s="9" customFormat="1" ht="40.950000000000003" customHeight="1" x14ac:dyDescent="0.25">
      <c r="A653" s="10" t="s">
        <v>220</v>
      </c>
      <c r="B653" s="11" t="s">
        <v>51</v>
      </c>
      <c r="C653" s="12">
        <v>2</v>
      </c>
      <c r="D653" s="1">
        <v>500</v>
      </c>
      <c r="E653" s="14">
        <v>1000</v>
      </c>
      <c r="F653" s="2" t="s">
        <v>3379</v>
      </c>
      <c r="G653" s="3">
        <v>4.21</v>
      </c>
      <c r="H653" s="13">
        <f t="shared" si="24"/>
        <v>4210</v>
      </c>
      <c r="I653" s="13">
        <f t="shared" si="25"/>
        <v>2105</v>
      </c>
      <c r="J653" s="4"/>
      <c r="K653" s="18">
        <v>52102156</v>
      </c>
    </row>
    <row r="654" spans="1:11" s="9" customFormat="1" ht="47.4" customHeight="1" x14ac:dyDescent="0.25">
      <c r="A654" s="10" t="s">
        <v>679</v>
      </c>
      <c r="B654" s="11" t="s">
        <v>51</v>
      </c>
      <c r="C654" s="12">
        <v>2</v>
      </c>
      <c r="D654" s="1">
        <v>500</v>
      </c>
      <c r="E654" s="12">
        <v>1000</v>
      </c>
      <c r="F654" s="2" t="s">
        <v>3380</v>
      </c>
      <c r="G654" s="3">
        <v>2.74</v>
      </c>
      <c r="H654" s="13">
        <f t="shared" si="24"/>
        <v>2740</v>
      </c>
      <c r="I654" s="13">
        <f t="shared" si="25"/>
        <v>1370</v>
      </c>
      <c r="J654" s="4"/>
      <c r="K654" s="18">
        <v>52113024</v>
      </c>
    </row>
    <row r="655" spans="1:11" s="9" customFormat="1" ht="43.2" customHeight="1" x14ac:dyDescent="0.25">
      <c r="A655" s="10" t="s">
        <v>321</v>
      </c>
      <c r="B655" s="11" t="s">
        <v>51</v>
      </c>
      <c r="C655" s="12">
        <v>2</v>
      </c>
      <c r="D655" s="1">
        <v>500</v>
      </c>
      <c r="E655" s="12">
        <v>1000</v>
      </c>
      <c r="F655" s="2" t="s">
        <v>3381</v>
      </c>
      <c r="G655" s="3">
        <v>3.02</v>
      </c>
      <c r="H655" s="13">
        <f t="shared" si="24"/>
        <v>3020</v>
      </c>
      <c r="I655" s="13">
        <f t="shared" si="25"/>
        <v>1510</v>
      </c>
      <c r="J655" s="4"/>
      <c r="K655" s="18">
        <v>52113050</v>
      </c>
    </row>
    <row r="656" spans="1:11" s="9" customFormat="1" ht="43.95" customHeight="1" x14ac:dyDescent="0.25">
      <c r="A656" s="10" t="s">
        <v>324</v>
      </c>
      <c r="B656" s="11" t="s">
        <v>51</v>
      </c>
      <c r="C656" s="12">
        <v>2</v>
      </c>
      <c r="D656" s="1">
        <v>500</v>
      </c>
      <c r="E656" s="12">
        <v>1000</v>
      </c>
      <c r="F656" s="2" t="s">
        <v>3382</v>
      </c>
      <c r="G656" s="3">
        <v>3.59</v>
      </c>
      <c r="H656" s="13">
        <f t="shared" si="24"/>
        <v>3590</v>
      </c>
      <c r="I656" s="13">
        <f t="shared" si="25"/>
        <v>1795</v>
      </c>
      <c r="J656" s="4"/>
      <c r="K656" s="19">
        <v>52113051</v>
      </c>
    </row>
    <row r="657" spans="1:11" s="9" customFormat="1" ht="49.2" customHeight="1" x14ac:dyDescent="0.25">
      <c r="A657" s="10" t="s">
        <v>680</v>
      </c>
      <c r="B657" s="11" t="s">
        <v>51</v>
      </c>
      <c r="C657" s="12">
        <v>3</v>
      </c>
      <c r="D657" s="1">
        <v>250</v>
      </c>
      <c r="E657" s="12">
        <v>750</v>
      </c>
      <c r="F657" s="2" t="s">
        <v>3383</v>
      </c>
      <c r="G657" s="3">
        <v>3.3</v>
      </c>
      <c r="H657" s="13">
        <f t="shared" si="24"/>
        <v>2475</v>
      </c>
      <c r="I657" s="13">
        <f t="shared" si="25"/>
        <v>825</v>
      </c>
      <c r="J657" s="4"/>
      <c r="K657" s="19">
        <v>52256014</v>
      </c>
    </row>
    <row r="658" spans="1:11" s="9" customFormat="1" ht="46.2" customHeight="1" x14ac:dyDescent="0.25">
      <c r="A658" s="10" t="s">
        <v>681</v>
      </c>
      <c r="B658" s="11" t="s">
        <v>21</v>
      </c>
      <c r="C658" s="12">
        <v>4</v>
      </c>
      <c r="D658" s="1">
        <v>1</v>
      </c>
      <c r="E658" s="12">
        <v>4</v>
      </c>
      <c r="F658" s="2" t="s">
        <v>3384</v>
      </c>
      <c r="G658" s="3">
        <v>411.54</v>
      </c>
      <c r="H658" s="13">
        <f t="shared" si="24"/>
        <v>1646.16</v>
      </c>
      <c r="I658" s="13">
        <f t="shared" si="25"/>
        <v>411.54</v>
      </c>
      <c r="J658" s="4"/>
      <c r="K658" s="19">
        <v>65401507</v>
      </c>
    </row>
    <row r="659" spans="1:11" s="9" customFormat="1" ht="40.200000000000003" customHeight="1" x14ac:dyDescent="0.25">
      <c r="A659" s="10" t="s">
        <v>682</v>
      </c>
      <c r="B659" s="11" t="s">
        <v>21</v>
      </c>
      <c r="C659" s="12">
        <v>10</v>
      </c>
      <c r="D659" s="1">
        <v>1</v>
      </c>
      <c r="E659" s="12">
        <v>10</v>
      </c>
      <c r="F659" s="2" t="s">
        <v>3385</v>
      </c>
      <c r="G659" s="3">
        <v>95.87</v>
      </c>
      <c r="H659" s="13">
        <f t="shared" si="24"/>
        <v>958.7</v>
      </c>
      <c r="I659" s="13">
        <f t="shared" si="25"/>
        <v>95.87</v>
      </c>
      <c r="J659" s="4"/>
      <c r="K659" s="19">
        <v>75400000</v>
      </c>
    </row>
    <row r="660" spans="1:11" s="9" customFormat="1" ht="41.4" customHeight="1" x14ac:dyDescent="0.25">
      <c r="A660" s="10" t="s">
        <v>683</v>
      </c>
      <c r="B660" s="11" t="s">
        <v>21</v>
      </c>
      <c r="C660" s="12">
        <v>4</v>
      </c>
      <c r="D660" s="1">
        <v>1</v>
      </c>
      <c r="E660" s="12">
        <v>4</v>
      </c>
      <c r="F660" s="2" t="s">
        <v>3386</v>
      </c>
      <c r="G660" s="3">
        <v>471.2</v>
      </c>
      <c r="H660" s="13">
        <f t="shared" si="24"/>
        <v>1884.8</v>
      </c>
      <c r="I660" s="13">
        <f t="shared" si="25"/>
        <v>471.2</v>
      </c>
      <c r="J660" s="4"/>
      <c r="K660" s="19">
        <v>75401050</v>
      </c>
    </row>
    <row r="661" spans="1:11" s="9" customFormat="1" ht="31.2" customHeight="1" x14ac:dyDescent="0.25">
      <c r="A661" s="10" t="s">
        <v>684</v>
      </c>
      <c r="B661" s="11" t="s">
        <v>21</v>
      </c>
      <c r="C661" s="12">
        <v>4</v>
      </c>
      <c r="D661" s="1">
        <v>1</v>
      </c>
      <c r="E661" s="12">
        <v>4</v>
      </c>
      <c r="F661" s="2" t="s">
        <v>3387</v>
      </c>
      <c r="G661" s="3">
        <v>447.94</v>
      </c>
      <c r="H661" s="13">
        <f t="shared" si="24"/>
        <v>1791.76</v>
      </c>
      <c r="I661" s="13">
        <f t="shared" si="25"/>
        <v>447.94</v>
      </c>
      <c r="J661" s="4"/>
      <c r="K661" s="19">
        <v>75403025</v>
      </c>
    </row>
    <row r="662" spans="1:11" s="9" customFormat="1" ht="41.4" customHeight="1" x14ac:dyDescent="0.25">
      <c r="A662" s="10" t="s">
        <v>685</v>
      </c>
      <c r="B662" s="11" t="s">
        <v>21</v>
      </c>
      <c r="C662" s="12">
        <v>4</v>
      </c>
      <c r="D662" s="1">
        <v>1</v>
      </c>
      <c r="E662" s="12">
        <v>4</v>
      </c>
      <c r="F662" s="2" t="s">
        <v>3388</v>
      </c>
      <c r="G662" s="3">
        <v>471.2</v>
      </c>
      <c r="H662" s="13">
        <f t="shared" si="24"/>
        <v>1884.8</v>
      </c>
      <c r="I662" s="13">
        <f t="shared" si="25"/>
        <v>471.2</v>
      </c>
      <c r="J662" s="4"/>
      <c r="K662" s="19">
        <v>75403050</v>
      </c>
    </row>
    <row r="663" spans="1:11" s="9" customFormat="1" ht="34.950000000000003" customHeight="1" x14ac:dyDescent="0.25">
      <c r="A663" s="10" t="s">
        <v>686</v>
      </c>
      <c r="B663" s="11" t="s">
        <v>21</v>
      </c>
      <c r="C663" s="12">
        <v>4</v>
      </c>
      <c r="D663" s="1">
        <v>1</v>
      </c>
      <c r="E663" s="12">
        <v>4</v>
      </c>
      <c r="F663" s="2" t="s">
        <v>3389</v>
      </c>
      <c r="G663" s="3">
        <v>535.91</v>
      </c>
      <c r="H663" s="13">
        <f t="shared" si="24"/>
        <v>2143.64</v>
      </c>
      <c r="I663" s="13">
        <f t="shared" si="25"/>
        <v>535.91</v>
      </c>
      <c r="J663" s="4"/>
      <c r="K663" s="19">
        <v>75406050</v>
      </c>
    </row>
    <row r="664" spans="1:11" s="9" customFormat="1" ht="51.6" customHeight="1" x14ac:dyDescent="0.25">
      <c r="A664" s="10" t="s">
        <v>687</v>
      </c>
      <c r="B664" s="11" t="s">
        <v>21</v>
      </c>
      <c r="C664" s="12">
        <v>4</v>
      </c>
      <c r="D664" s="1">
        <v>1</v>
      </c>
      <c r="E664" s="12">
        <v>4</v>
      </c>
      <c r="F664" s="2" t="s">
        <v>3390</v>
      </c>
      <c r="G664" s="3">
        <v>535.91</v>
      </c>
      <c r="H664" s="13">
        <f t="shared" si="24"/>
        <v>2143.64</v>
      </c>
      <c r="I664" s="13">
        <f t="shared" si="25"/>
        <v>535.91</v>
      </c>
      <c r="J664" s="4"/>
      <c r="K664" s="19">
        <v>75408050</v>
      </c>
    </row>
    <row r="665" spans="1:11" s="9" customFormat="1" ht="40.200000000000003" customHeight="1" x14ac:dyDescent="0.25">
      <c r="A665" s="10" t="s">
        <v>688</v>
      </c>
      <c r="B665" s="11" t="s">
        <v>21</v>
      </c>
      <c r="C665" s="12">
        <v>4</v>
      </c>
      <c r="D665" s="1">
        <v>1</v>
      </c>
      <c r="E665" s="12">
        <v>4</v>
      </c>
      <c r="F665" s="2" t="s">
        <v>3391</v>
      </c>
      <c r="G665" s="3">
        <v>512.65</v>
      </c>
      <c r="H665" s="13">
        <f t="shared" si="24"/>
        <v>2050.6</v>
      </c>
      <c r="I665" s="13">
        <f t="shared" si="25"/>
        <v>512.65</v>
      </c>
      <c r="J665" s="4"/>
      <c r="K665" s="19">
        <v>75409025</v>
      </c>
    </row>
    <row r="666" spans="1:11" s="9" customFormat="1" ht="39.6" customHeight="1" x14ac:dyDescent="0.25">
      <c r="A666" s="10" t="s">
        <v>689</v>
      </c>
      <c r="B666" s="11" t="s">
        <v>21</v>
      </c>
      <c r="C666" s="12">
        <v>4</v>
      </c>
      <c r="D666" s="1">
        <v>1</v>
      </c>
      <c r="E666" s="12">
        <v>4</v>
      </c>
      <c r="F666" s="2" t="s">
        <v>3392</v>
      </c>
      <c r="G666" s="3">
        <v>531.86</v>
      </c>
      <c r="H666" s="13">
        <f t="shared" si="24"/>
        <v>2127.44</v>
      </c>
      <c r="I666" s="13">
        <f t="shared" si="25"/>
        <v>531.86</v>
      </c>
      <c r="J666" s="4"/>
      <c r="K666" s="19">
        <v>75430260</v>
      </c>
    </row>
    <row r="667" spans="1:11" s="9" customFormat="1" ht="39" customHeight="1" x14ac:dyDescent="0.25">
      <c r="A667" s="10" t="s">
        <v>690</v>
      </c>
      <c r="B667" s="11" t="s">
        <v>21</v>
      </c>
      <c r="C667" s="12">
        <v>4</v>
      </c>
      <c r="D667" s="1">
        <v>1</v>
      </c>
      <c r="E667" s="12">
        <v>4</v>
      </c>
      <c r="F667" s="2" t="s">
        <v>3393</v>
      </c>
      <c r="G667" s="3">
        <v>545.01</v>
      </c>
      <c r="H667" s="13">
        <f t="shared" si="24"/>
        <v>2180.04</v>
      </c>
      <c r="I667" s="13">
        <f t="shared" si="25"/>
        <v>545.01</v>
      </c>
      <c r="J667" s="4"/>
      <c r="K667" s="18">
        <v>75480060</v>
      </c>
    </row>
    <row r="668" spans="1:11" s="9" customFormat="1" ht="42.6" customHeight="1" x14ac:dyDescent="0.25">
      <c r="A668" s="10" t="s">
        <v>691</v>
      </c>
      <c r="B668" s="11" t="s">
        <v>21</v>
      </c>
      <c r="C668" s="12">
        <v>4</v>
      </c>
      <c r="D668" s="1">
        <v>1</v>
      </c>
      <c r="E668" s="12">
        <v>4</v>
      </c>
      <c r="F668" s="2" t="s">
        <v>3394</v>
      </c>
      <c r="G668" s="3">
        <v>517.71</v>
      </c>
      <c r="H668" s="13">
        <f t="shared" si="24"/>
        <v>2070.84</v>
      </c>
      <c r="I668" s="13">
        <f t="shared" si="25"/>
        <v>517.71</v>
      </c>
      <c r="J668" s="4"/>
      <c r="K668" s="18">
        <v>75490030</v>
      </c>
    </row>
    <row r="669" spans="1:11" s="9" customFormat="1" ht="29.4" customHeight="1" x14ac:dyDescent="0.25">
      <c r="A669" s="10" t="s">
        <v>692</v>
      </c>
      <c r="B669" s="11" t="s">
        <v>21</v>
      </c>
      <c r="C669" s="12">
        <v>4</v>
      </c>
      <c r="D669" s="1">
        <v>1</v>
      </c>
      <c r="E669" s="12">
        <v>4</v>
      </c>
      <c r="F669" s="2" t="s">
        <v>3395</v>
      </c>
      <c r="G669" s="3">
        <v>517.71</v>
      </c>
      <c r="H669" s="13">
        <f t="shared" si="24"/>
        <v>2070.84</v>
      </c>
      <c r="I669" s="13">
        <f t="shared" si="25"/>
        <v>517.71</v>
      </c>
      <c r="J669" s="4"/>
      <c r="K669" s="18">
        <v>75490060</v>
      </c>
    </row>
    <row r="670" spans="1:11" s="9" customFormat="1" ht="40.200000000000003" customHeight="1" x14ac:dyDescent="0.25">
      <c r="A670" s="10" t="s">
        <v>693</v>
      </c>
      <c r="B670" s="11" t="s">
        <v>51</v>
      </c>
      <c r="C670" s="12">
        <v>4</v>
      </c>
      <c r="D670" s="1">
        <v>96</v>
      </c>
      <c r="E670" s="12">
        <v>384</v>
      </c>
      <c r="F670" s="2" t="s">
        <v>3396</v>
      </c>
      <c r="G670" s="3">
        <v>3.28</v>
      </c>
      <c r="H670" s="13">
        <f t="shared" si="24"/>
        <v>1259.52</v>
      </c>
      <c r="I670" s="13">
        <f t="shared" si="25"/>
        <v>314.88</v>
      </c>
      <c r="J670" s="4"/>
      <c r="K670" s="18">
        <v>75501025</v>
      </c>
    </row>
    <row r="671" spans="1:11" s="9" customFormat="1" ht="33.6" customHeight="1" x14ac:dyDescent="0.25">
      <c r="A671" s="10" t="s">
        <v>694</v>
      </c>
      <c r="B671" s="11" t="s">
        <v>51</v>
      </c>
      <c r="C671" s="12">
        <v>4</v>
      </c>
      <c r="D671" s="1">
        <v>96</v>
      </c>
      <c r="E671" s="12">
        <v>384</v>
      </c>
      <c r="F671" s="2" t="s">
        <v>3397</v>
      </c>
      <c r="G671" s="3">
        <v>3.44</v>
      </c>
      <c r="H671" s="13">
        <f t="shared" si="24"/>
        <v>1320.96</v>
      </c>
      <c r="I671" s="13">
        <f t="shared" si="25"/>
        <v>330.24</v>
      </c>
      <c r="J671" s="4"/>
      <c r="K671" s="18">
        <v>75501050</v>
      </c>
    </row>
    <row r="672" spans="1:11" s="9" customFormat="1" ht="33" customHeight="1" x14ac:dyDescent="0.25">
      <c r="A672" s="10" t="s">
        <v>695</v>
      </c>
      <c r="B672" s="11" t="s">
        <v>51</v>
      </c>
      <c r="C672" s="12">
        <v>4</v>
      </c>
      <c r="D672" s="1">
        <v>96</v>
      </c>
      <c r="E672" s="12">
        <v>384</v>
      </c>
      <c r="F672" s="2" t="s">
        <v>3398</v>
      </c>
      <c r="G672" s="3">
        <v>3.44</v>
      </c>
      <c r="H672" s="13">
        <f t="shared" si="24"/>
        <v>1320.96</v>
      </c>
      <c r="I672" s="13">
        <f t="shared" si="25"/>
        <v>330.24</v>
      </c>
      <c r="J672" s="4"/>
      <c r="K672" s="18">
        <v>75502050</v>
      </c>
    </row>
    <row r="673" spans="1:11" s="9" customFormat="1" ht="35.4" customHeight="1" x14ac:dyDescent="0.25">
      <c r="A673" s="10" t="s">
        <v>696</v>
      </c>
      <c r="B673" s="11" t="s">
        <v>51</v>
      </c>
      <c r="C673" s="12">
        <v>4</v>
      </c>
      <c r="D673" s="1">
        <v>96</v>
      </c>
      <c r="E673" s="12">
        <v>384</v>
      </c>
      <c r="F673" s="2" t="s">
        <v>3399</v>
      </c>
      <c r="G673" s="3">
        <v>3.24</v>
      </c>
      <c r="H673" s="13">
        <f t="shared" si="24"/>
        <v>1244.1600000000001</v>
      </c>
      <c r="I673" s="13">
        <f t="shared" si="25"/>
        <v>311.04000000000002</v>
      </c>
      <c r="J673" s="4"/>
      <c r="K673" s="18">
        <v>75503025</v>
      </c>
    </row>
    <row r="674" spans="1:11" s="9" customFormat="1" ht="34.200000000000003" customHeight="1" x14ac:dyDescent="0.25">
      <c r="A674" s="10" t="s">
        <v>697</v>
      </c>
      <c r="B674" s="11" t="s">
        <v>51</v>
      </c>
      <c r="C674" s="12">
        <v>4</v>
      </c>
      <c r="D674" s="1">
        <v>96</v>
      </c>
      <c r="E674" s="12">
        <v>384</v>
      </c>
      <c r="F674" s="2" t="s">
        <v>3400</v>
      </c>
      <c r="G674" s="3">
        <v>3.44</v>
      </c>
      <c r="H674" s="13">
        <f t="shared" si="24"/>
        <v>1320.96</v>
      </c>
      <c r="I674" s="13">
        <f t="shared" si="25"/>
        <v>330.24</v>
      </c>
      <c r="J674" s="4"/>
      <c r="K674" s="18">
        <v>75503050</v>
      </c>
    </row>
    <row r="675" spans="1:11" s="9" customFormat="1" ht="34.200000000000003" customHeight="1" x14ac:dyDescent="0.25">
      <c r="A675" s="10" t="s">
        <v>698</v>
      </c>
      <c r="B675" s="11" t="s">
        <v>51</v>
      </c>
      <c r="C675" s="12">
        <v>4</v>
      </c>
      <c r="D675" s="1">
        <v>96</v>
      </c>
      <c r="E675" s="12">
        <v>384</v>
      </c>
      <c r="F675" s="2" t="s">
        <v>3401</v>
      </c>
      <c r="G675" s="3">
        <v>4.12</v>
      </c>
      <c r="H675" s="13">
        <f t="shared" si="24"/>
        <v>1582.08</v>
      </c>
      <c r="I675" s="13">
        <f t="shared" si="25"/>
        <v>395.52</v>
      </c>
      <c r="J675" s="4"/>
      <c r="K675" s="18">
        <v>75504050</v>
      </c>
    </row>
    <row r="676" spans="1:11" s="9" customFormat="1" ht="28.95" customHeight="1" x14ac:dyDescent="0.25">
      <c r="A676" s="10" t="s">
        <v>699</v>
      </c>
      <c r="B676" s="11" t="s">
        <v>51</v>
      </c>
      <c r="C676" s="12">
        <v>4</v>
      </c>
      <c r="D676" s="1">
        <v>96</v>
      </c>
      <c r="E676" s="12">
        <v>384</v>
      </c>
      <c r="F676" s="2" t="s">
        <v>3402</v>
      </c>
      <c r="G676" s="3">
        <v>3.95</v>
      </c>
      <c r="H676" s="13">
        <f t="shared" si="24"/>
        <v>1516.8000000000002</v>
      </c>
      <c r="I676" s="13">
        <f t="shared" si="25"/>
        <v>379.20000000000005</v>
      </c>
      <c r="J676" s="4"/>
      <c r="K676" s="18">
        <v>75505050</v>
      </c>
    </row>
    <row r="677" spans="1:11" s="9" customFormat="1" ht="28.2" customHeight="1" x14ac:dyDescent="0.25">
      <c r="A677" s="10" t="s">
        <v>700</v>
      </c>
      <c r="B677" s="11" t="s">
        <v>51</v>
      </c>
      <c r="C677" s="12">
        <v>4</v>
      </c>
      <c r="D677" s="1">
        <v>96</v>
      </c>
      <c r="E677" s="12">
        <v>384</v>
      </c>
      <c r="F677" s="2" t="s">
        <v>3403</v>
      </c>
      <c r="G677" s="3">
        <v>3.93</v>
      </c>
      <c r="H677" s="13">
        <f t="shared" si="24"/>
        <v>1509.1200000000001</v>
      </c>
      <c r="I677" s="13">
        <f t="shared" si="25"/>
        <v>377.28000000000003</v>
      </c>
      <c r="J677" s="4"/>
      <c r="K677" s="18">
        <v>75507025</v>
      </c>
    </row>
    <row r="678" spans="1:11" s="9" customFormat="1" ht="41.4" customHeight="1" x14ac:dyDescent="0.25">
      <c r="A678" s="10" t="s">
        <v>701</v>
      </c>
      <c r="B678" s="11" t="s">
        <v>51</v>
      </c>
      <c r="C678" s="12">
        <v>4</v>
      </c>
      <c r="D678" s="1">
        <v>96</v>
      </c>
      <c r="E678" s="12">
        <v>384</v>
      </c>
      <c r="F678" s="2" t="s">
        <v>3404</v>
      </c>
      <c r="G678" s="3">
        <v>4.12</v>
      </c>
      <c r="H678" s="13">
        <f t="shared" si="24"/>
        <v>1582.08</v>
      </c>
      <c r="I678" s="13">
        <f t="shared" si="25"/>
        <v>395.52</v>
      </c>
      <c r="J678" s="4"/>
      <c r="K678" s="18">
        <v>75507050</v>
      </c>
    </row>
    <row r="679" spans="1:11" s="9" customFormat="1" ht="37.200000000000003" customHeight="1" x14ac:dyDescent="0.25">
      <c r="A679" s="10" t="s">
        <v>702</v>
      </c>
      <c r="B679" s="11" t="s">
        <v>51</v>
      </c>
      <c r="C679" s="12">
        <v>4</v>
      </c>
      <c r="D679" s="1">
        <v>96</v>
      </c>
      <c r="E679" s="12">
        <v>384</v>
      </c>
      <c r="F679" s="2" t="s">
        <v>3405</v>
      </c>
      <c r="G679" s="3">
        <v>4.12</v>
      </c>
      <c r="H679" s="13">
        <f t="shared" si="24"/>
        <v>1582.08</v>
      </c>
      <c r="I679" s="13">
        <f t="shared" si="25"/>
        <v>395.52</v>
      </c>
      <c r="J679" s="4"/>
      <c r="K679" s="18">
        <v>75508050</v>
      </c>
    </row>
    <row r="680" spans="1:11" s="9" customFormat="1" ht="30" customHeight="1" x14ac:dyDescent="0.25">
      <c r="A680" s="10" t="s">
        <v>703</v>
      </c>
      <c r="B680" s="11" t="s">
        <v>51</v>
      </c>
      <c r="C680" s="12">
        <v>4</v>
      </c>
      <c r="D680" s="1">
        <v>96</v>
      </c>
      <c r="E680" s="12">
        <v>384</v>
      </c>
      <c r="F680" s="2" t="s">
        <v>3406</v>
      </c>
      <c r="G680" s="3">
        <v>3.93</v>
      </c>
      <c r="H680" s="13">
        <f t="shared" si="24"/>
        <v>1509.1200000000001</v>
      </c>
      <c r="I680" s="13">
        <f t="shared" si="25"/>
        <v>377.28000000000003</v>
      </c>
      <c r="J680" s="4"/>
      <c r="K680" s="19">
        <v>75509025</v>
      </c>
    </row>
    <row r="681" spans="1:11" s="9" customFormat="1" ht="27" customHeight="1" x14ac:dyDescent="0.25">
      <c r="A681" s="10" t="s">
        <v>704</v>
      </c>
      <c r="B681" s="11" t="s">
        <v>51</v>
      </c>
      <c r="C681" s="12">
        <v>4</v>
      </c>
      <c r="D681" s="1">
        <v>96</v>
      </c>
      <c r="E681" s="12">
        <v>384</v>
      </c>
      <c r="F681" s="2" t="s">
        <v>3407</v>
      </c>
      <c r="G681" s="3">
        <v>4.12</v>
      </c>
      <c r="H681" s="13">
        <f t="shared" si="24"/>
        <v>1582.08</v>
      </c>
      <c r="I681" s="13">
        <f t="shared" si="25"/>
        <v>395.52</v>
      </c>
      <c r="J681" s="4"/>
      <c r="K681" s="19">
        <v>75509050</v>
      </c>
    </row>
    <row r="682" spans="1:11" s="9" customFormat="1" ht="31.95" customHeight="1" x14ac:dyDescent="0.25">
      <c r="A682" s="10" t="s">
        <v>705</v>
      </c>
      <c r="B682" s="11" t="s">
        <v>51</v>
      </c>
      <c r="C682" s="12">
        <v>4</v>
      </c>
      <c r="D682" s="1">
        <v>96</v>
      </c>
      <c r="E682" s="12">
        <v>384</v>
      </c>
      <c r="F682" s="2" t="s">
        <v>3408</v>
      </c>
      <c r="G682" s="3">
        <v>4.3099999999999996</v>
      </c>
      <c r="H682" s="13">
        <f t="shared" si="24"/>
        <v>1655.04</v>
      </c>
      <c r="I682" s="13">
        <f t="shared" si="25"/>
        <v>413.76</v>
      </c>
      <c r="J682" s="4"/>
      <c r="K682" s="19">
        <v>75510050</v>
      </c>
    </row>
    <row r="683" spans="1:11" s="9" customFormat="1" ht="31.95" customHeight="1" x14ac:dyDescent="0.25">
      <c r="A683" s="10" t="s">
        <v>706</v>
      </c>
      <c r="B683" s="11" t="s">
        <v>51</v>
      </c>
      <c r="C683" s="12">
        <v>4</v>
      </c>
      <c r="D683" s="1">
        <v>96</v>
      </c>
      <c r="E683" s="12">
        <v>384</v>
      </c>
      <c r="F683" s="2" t="s">
        <v>3409</v>
      </c>
      <c r="G683" s="3">
        <v>4.3099999999999996</v>
      </c>
      <c r="H683" s="13">
        <f t="shared" si="24"/>
        <v>1655.04</v>
      </c>
      <c r="I683" s="13">
        <f t="shared" si="25"/>
        <v>413.76</v>
      </c>
      <c r="J683" s="4"/>
      <c r="K683" s="19">
        <v>75520030</v>
      </c>
    </row>
    <row r="684" spans="1:11" s="9" customFormat="1" ht="53.4" customHeight="1" x14ac:dyDescent="0.25">
      <c r="A684" s="10" t="s">
        <v>707</v>
      </c>
      <c r="B684" s="11" t="s">
        <v>51</v>
      </c>
      <c r="C684" s="12">
        <v>4</v>
      </c>
      <c r="D684" s="1">
        <v>96</v>
      </c>
      <c r="E684" s="12">
        <v>384</v>
      </c>
      <c r="F684" s="2" t="s">
        <v>3410</v>
      </c>
      <c r="G684" s="3">
        <v>4.3099999999999996</v>
      </c>
      <c r="H684" s="13">
        <f t="shared" si="24"/>
        <v>1655.04</v>
      </c>
      <c r="I684" s="13">
        <f t="shared" si="25"/>
        <v>413.76</v>
      </c>
      <c r="J684" s="4"/>
      <c r="K684" s="19">
        <v>75520060</v>
      </c>
    </row>
    <row r="685" spans="1:11" s="9" customFormat="1" ht="33.6" customHeight="1" x14ac:dyDescent="0.25">
      <c r="A685" s="10" t="s">
        <v>708</v>
      </c>
      <c r="B685" s="11" t="s">
        <v>51</v>
      </c>
      <c r="C685" s="12">
        <v>4</v>
      </c>
      <c r="D685" s="1">
        <v>96</v>
      </c>
      <c r="E685" s="12">
        <v>384</v>
      </c>
      <c r="F685" s="2" t="s">
        <v>3411</v>
      </c>
      <c r="G685" s="3">
        <v>4.3600000000000003</v>
      </c>
      <c r="H685" s="13">
        <f t="shared" si="24"/>
        <v>1674.2400000000002</v>
      </c>
      <c r="I685" s="13">
        <f t="shared" si="25"/>
        <v>418.56000000000006</v>
      </c>
      <c r="J685" s="4"/>
      <c r="K685" s="19">
        <v>75530260</v>
      </c>
    </row>
    <row r="686" spans="1:11" s="9" customFormat="1" ht="37.200000000000003" customHeight="1" x14ac:dyDescent="0.25">
      <c r="A686" s="10" t="s">
        <v>709</v>
      </c>
      <c r="B686" s="11" t="s">
        <v>51</v>
      </c>
      <c r="C686" s="12">
        <v>4</v>
      </c>
      <c r="D686" s="1">
        <v>96</v>
      </c>
      <c r="E686" s="12">
        <v>384</v>
      </c>
      <c r="F686" s="2" t="s">
        <v>3412</v>
      </c>
      <c r="G686" s="3">
        <v>4.47</v>
      </c>
      <c r="H686" s="13">
        <f t="shared" si="24"/>
        <v>1716.48</v>
      </c>
      <c r="I686" s="13">
        <f t="shared" si="25"/>
        <v>429.12</v>
      </c>
      <c r="J686" s="4"/>
      <c r="K686" s="19">
        <v>75580030</v>
      </c>
    </row>
    <row r="687" spans="1:11" s="9" customFormat="1" ht="42" customHeight="1" x14ac:dyDescent="0.25">
      <c r="A687" s="10" t="s">
        <v>710</v>
      </c>
      <c r="B687" s="11" t="s">
        <v>51</v>
      </c>
      <c r="C687" s="12">
        <v>4</v>
      </c>
      <c r="D687" s="1">
        <v>96</v>
      </c>
      <c r="E687" s="12">
        <v>384</v>
      </c>
      <c r="F687" s="2" t="s">
        <v>3413</v>
      </c>
      <c r="G687" s="3">
        <v>4.75</v>
      </c>
      <c r="H687" s="13">
        <f t="shared" si="24"/>
        <v>1824</v>
      </c>
      <c r="I687" s="13">
        <f t="shared" si="25"/>
        <v>456</v>
      </c>
      <c r="J687" s="4"/>
      <c r="K687" s="19">
        <v>75580060</v>
      </c>
    </row>
    <row r="688" spans="1:11" s="9" customFormat="1" ht="40.200000000000003" customHeight="1" x14ac:dyDescent="0.25">
      <c r="A688" s="10" t="s">
        <v>711</v>
      </c>
      <c r="B688" s="11" t="s">
        <v>51</v>
      </c>
      <c r="C688" s="12">
        <v>4</v>
      </c>
      <c r="D688" s="1">
        <v>96</v>
      </c>
      <c r="E688" s="12">
        <v>384</v>
      </c>
      <c r="F688" s="2" t="s">
        <v>3414</v>
      </c>
      <c r="G688" s="3">
        <v>3.82</v>
      </c>
      <c r="H688" s="13">
        <f t="shared" si="24"/>
        <v>1466.8799999999999</v>
      </c>
      <c r="I688" s="13">
        <f t="shared" si="25"/>
        <v>366.71999999999997</v>
      </c>
      <c r="J688" s="4"/>
      <c r="K688" s="19">
        <v>75590030</v>
      </c>
    </row>
    <row r="689" spans="1:11" s="9" customFormat="1" ht="33.6" customHeight="1" x14ac:dyDescent="0.25">
      <c r="A689" s="10" t="s">
        <v>712</v>
      </c>
      <c r="B689" s="11" t="s">
        <v>51</v>
      </c>
      <c r="C689" s="12">
        <v>4</v>
      </c>
      <c r="D689" s="1">
        <v>96</v>
      </c>
      <c r="E689" s="12">
        <v>384</v>
      </c>
      <c r="F689" s="2" t="s">
        <v>3415</v>
      </c>
      <c r="G689" s="3">
        <v>4.18</v>
      </c>
      <c r="H689" s="13">
        <f t="shared" si="24"/>
        <v>1605.12</v>
      </c>
      <c r="I689" s="13">
        <f t="shared" si="25"/>
        <v>401.28</v>
      </c>
      <c r="J689" s="4"/>
      <c r="K689" s="19">
        <v>75719025</v>
      </c>
    </row>
    <row r="690" spans="1:11" s="9" customFormat="1" ht="41.4" customHeight="1" x14ac:dyDescent="0.25">
      <c r="A690" s="10" t="s">
        <v>713</v>
      </c>
      <c r="B690" s="11" t="s">
        <v>51</v>
      </c>
      <c r="C690" s="12">
        <v>4</v>
      </c>
      <c r="D690" s="1">
        <v>96</v>
      </c>
      <c r="E690" s="12">
        <v>384</v>
      </c>
      <c r="F690" s="2" t="s">
        <v>3416</v>
      </c>
      <c r="G690" s="3">
        <v>4.62</v>
      </c>
      <c r="H690" s="13">
        <f t="shared" si="24"/>
        <v>1774.08</v>
      </c>
      <c r="I690" s="13">
        <f t="shared" si="25"/>
        <v>443.52</v>
      </c>
      <c r="J690" s="4"/>
      <c r="K690" s="19">
        <v>75719050</v>
      </c>
    </row>
    <row r="691" spans="1:11" s="9" customFormat="1" ht="25.95" customHeight="1" x14ac:dyDescent="0.25">
      <c r="A691" s="10" t="s">
        <v>714</v>
      </c>
      <c r="B691" s="11" t="s">
        <v>51</v>
      </c>
      <c r="C691" s="12">
        <v>4</v>
      </c>
      <c r="D691" s="1">
        <v>30</v>
      </c>
      <c r="E691" s="12">
        <v>120</v>
      </c>
      <c r="F691" s="2" t="s">
        <v>3417</v>
      </c>
      <c r="G691" s="3">
        <v>10.65</v>
      </c>
      <c r="H691" s="13">
        <f t="shared" si="24"/>
        <v>1278</v>
      </c>
      <c r="I691" s="13">
        <f t="shared" si="25"/>
        <v>319.5</v>
      </c>
      <c r="J691" s="4"/>
      <c r="K691" s="19">
        <v>2264265032</v>
      </c>
    </row>
    <row r="692" spans="1:11" s="9" customFormat="1" ht="36" customHeight="1" x14ac:dyDescent="0.25">
      <c r="A692" s="10" t="s">
        <v>715</v>
      </c>
      <c r="B692" s="11" t="s">
        <v>51</v>
      </c>
      <c r="C692" s="12">
        <v>4</v>
      </c>
      <c r="D692" s="1">
        <v>20</v>
      </c>
      <c r="E692" s="12">
        <v>80</v>
      </c>
      <c r="F692" s="2" t="s">
        <v>3418</v>
      </c>
      <c r="G692" s="3">
        <v>22.55</v>
      </c>
      <c r="H692" s="13">
        <f t="shared" si="24"/>
        <v>1804</v>
      </c>
      <c r="I692" s="13">
        <f t="shared" si="25"/>
        <v>451</v>
      </c>
      <c r="J692" s="4"/>
      <c r="K692" s="18">
        <v>3664325032</v>
      </c>
    </row>
    <row r="693" spans="1:11" s="9" customFormat="1" ht="44.4" customHeight="1" x14ac:dyDescent="0.25">
      <c r="A693" s="10" t="s">
        <v>716</v>
      </c>
      <c r="B693" s="11" t="s">
        <v>51</v>
      </c>
      <c r="C693" s="12">
        <v>4</v>
      </c>
      <c r="D693" s="1">
        <v>100</v>
      </c>
      <c r="E693" s="12">
        <v>400</v>
      </c>
      <c r="F693" s="2" t="s">
        <v>3419</v>
      </c>
      <c r="G693" s="3">
        <v>2.87</v>
      </c>
      <c r="H693" s="13">
        <f t="shared" si="24"/>
        <v>1148</v>
      </c>
      <c r="I693" s="13">
        <f t="shared" si="25"/>
        <v>287</v>
      </c>
      <c r="J693" s="4"/>
      <c r="K693" s="18" t="s">
        <v>1722</v>
      </c>
    </row>
    <row r="694" spans="1:11" s="9" customFormat="1" ht="36" customHeight="1" x14ac:dyDescent="0.25">
      <c r="A694" s="10" t="s">
        <v>717</v>
      </c>
      <c r="B694" s="11" t="s">
        <v>51</v>
      </c>
      <c r="C694" s="12">
        <v>4</v>
      </c>
      <c r="D694" s="1">
        <v>100</v>
      </c>
      <c r="E694" s="12">
        <v>400</v>
      </c>
      <c r="F694" s="2" t="s">
        <v>3420</v>
      </c>
      <c r="G694" s="3">
        <v>3.09</v>
      </c>
      <c r="H694" s="13">
        <f t="shared" si="24"/>
        <v>1236</v>
      </c>
      <c r="I694" s="13">
        <f t="shared" si="25"/>
        <v>309</v>
      </c>
      <c r="J694" s="4"/>
      <c r="K694" s="18" t="s">
        <v>1723</v>
      </c>
    </row>
    <row r="695" spans="1:11" s="9" customFormat="1" ht="54.6" customHeight="1" x14ac:dyDescent="0.25">
      <c r="A695" s="10" t="s">
        <v>718</v>
      </c>
      <c r="B695" s="11" t="s">
        <v>51</v>
      </c>
      <c r="C695" s="12">
        <v>4</v>
      </c>
      <c r="D695" s="1">
        <v>100</v>
      </c>
      <c r="E695" s="12">
        <v>400</v>
      </c>
      <c r="F695" s="2" t="s">
        <v>3421</v>
      </c>
      <c r="G695" s="3">
        <v>2.09</v>
      </c>
      <c r="H695" s="13">
        <f t="shared" si="24"/>
        <v>836</v>
      </c>
      <c r="I695" s="13">
        <f t="shared" si="25"/>
        <v>209</v>
      </c>
      <c r="J695" s="4"/>
      <c r="K695" s="18" t="s">
        <v>1724</v>
      </c>
    </row>
    <row r="696" spans="1:11" s="9" customFormat="1" ht="51" customHeight="1" x14ac:dyDescent="0.25">
      <c r="A696" s="10" t="s">
        <v>719</v>
      </c>
      <c r="B696" s="11" t="s">
        <v>51</v>
      </c>
      <c r="C696" s="12">
        <v>4</v>
      </c>
      <c r="D696" s="1">
        <v>100</v>
      </c>
      <c r="E696" s="12">
        <v>400</v>
      </c>
      <c r="F696" s="2" t="s">
        <v>3422</v>
      </c>
      <c r="G696" s="3">
        <v>3.16</v>
      </c>
      <c r="H696" s="13">
        <f t="shared" si="24"/>
        <v>1264</v>
      </c>
      <c r="I696" s="13">
        <f t="shared" si="25"/>
        <v>316</v>
      </c>
      <c r="J696" s="4"/>
      <c r="K696" s="18" t="s">
        <v>1725</v>
      </c>
    </row>
    <row r="697" spans="1:11" s="9" customFormat="1" ht="41.4" customHeight="1" x14ac:dyDescent="0.25">
      <c r="A697" s="10" t="s">
        <v>720</v>
      </c>
      <c r="B697" s="11" t="s">
        <v>51</v>
      </c>
      <c r="C697" s="12">
        <v>2</v>
      </c>
      <c r="D697" s="1">
        <v>500</v>
      </c>
      <c r="E697" s="12">
        <v>1000</v>
      </c>
      <c r="F697" s="2" t="s">
        <v>3423</v>
      </c>
      <c r="G697" s="3">
        <v>2.91</v>
      </c>
      <c r="H697" s="13">
        <f t="shared" si="24"/>
        <v>2910</v>
      </c>
      <c r="I697" s="13">
        <f t="shared" si="25"/>
        <v>1455</v>
      </c>
      <c r="J697" s="4"/>
      <c r="K697" s="18" t="s">
        <v>1726</v>
      </c>
    </row>
    <row r="698" spans="1:11" s="9" customFormat="1" ht="45" customHeight="1" x14ac:dyDescent="0.25">
      <c r="A698" s="10" t="s">
        <v>721</v>
      </c>
      <c r="B698" s="11" t="s">
        <v>51</v>
      </c>
      <c r="C698" s="12">
        <v>8</v>
      </c>
      <c r="D698" s="1">
        <v>50</v>
      </c>
      <c r="E698" s="14">
        <v>400</v>
      </c>
      <c r="F698" s="2" t="s">
        <v>3424</v>
      </c>
      <c r="G698" s="3">
        <v>3.82</v>
      </c>
      <c r="H698" s="13">
        <f t="shared" si="24"/>
        <v>1528</v>
      </c>
      <c r="I698" s="13">
        <f t="shared" si="25"/>
        <v>191</v>
      </c>
      <c r="J698" s="4"/>
      <c r="K698" s="18" t="s">
        <v>1727</v>
      </c>
    </row>
    <row r="699" spans="1:11" s="9" customFormat="1" ht="51.6" customHeight="1" x14ac:dyDescent="0.25">
      <c r="A699" s="10" t="s">
        <v>722</v>
      </c>
      <c r="B699" s="11" t="s">
        <v>51</v>
      </c>
      <c r="C699" s="12">
        <v>5</v>
      </c>
      <c r="D699" s="1">
        <v>50</v>
      </c>
      <c r="E699" s="12">
        <v>250</v>
      </c>
      <c r="F699" s="2" t="s">
        <v>3425</v>
      </c>
      <c r="G699" s="3">
        <v>7.16</v>
      </c>
      <c r="H699" s="13">
        <f t="shared" si="24"/>
        <v>1790</v>
      </c>
      <c r="I699" s="13">
        <f t="shared" si="25"/>
        <v>358</v>
      </c>
      <c r="J699" s="4"/>
      <c r="K699" s="18" t="s">
        <v>1728</v>
      </c>
    </row>
    <row r="700" spans="1:11" s="9" customFormat="1" ht="50.4" customHeight="1" x14ac:dyDescent="0.25">
      <c r="A700" s="10" t="s">
        <v>723</v>
      </c>
      <c r="B700" s="11" t="s">
        <v>51</v>
      </c>
      <c r="C700" s="12">
        <v>5</v>
      </c>
      <c r="D700" s="1">
        <v>30</v>
      </c>
      <c r="E700" s="12">
        <v>150</v>
      </c>
      <c r="F700" s="2" t="s">
        <v>3426</v>
      </c>
      <c r="G700" s="3">
        <v>11.83</v>
      </c>
      <c r="H700" s="13">
        <f t="shared" si="24"/>
        <v>1774.5</v>
      </c>
      <c r="I700" s="13">
        <f t="shared" si="25"/>
        <v>354.9</v>
      </c>
      <c r="J700" s="4"/>
      <c r="K700" s="18" t="s">
        <v>1729</v>
      </c>
    </row>
    <row r="701" spans="1:11" s="9" customFormat="1" ht="42.6" customHeight="1" x14ac:dyDescent="0.25">
      <c r="A701" s="10" t="s">
        <v>724</v>
      </c>
      <c r="B701" s="11" t="s">
        <v>51</v>
      </c>
      <c r="C701" s="12">
        <v>6</v>
      </c>
      <c r="D701" s="1">
        <v>50</v>
      </c>
      <c r="E701" s="12">
        <v>300</v>
      </c>
      <c r="F701" s="2" t="s">
        <v>3427</v>
      </c>
      <c r="G701" s="3">
        <v>5.5</v>
      </c>
      <c r="H701" s="13">
        <f t="shared" si="24"/>
        <v>1650</v>
      </c>
      <c r="I701" s="13">
        <f t="shared" si="25"/>
        <v>275</v>
      </c>
      <c r="J701" s="4"/>
      <c r="K701" s="19" t="s">
        <v>1730</v>
      </c>
    </row>
    <row r="702" spans="1:11" s="9" customFormat="1" ht="58.2" customHeight="1" x14ac:dyDescent="0.25">
      <c r="A702" s="10" t="s">
        <v>725</v>
      </c>
      <c r="B702" s="11" t="s">
        <v>51</v>
      </c>
      <c r="C702" s="12">
        <v>6</v>
      </c>
      <c r="D702" s="1">
        <v>50</v>
      </c>
      <c r="E702" s="12">
        <v>300</v>
      </c>
      <c r="F702" s="2" t="s">
        <v>3428</v>
      </c>
      <c r="G702" s="3">
        <v>3.86</v>
      </c>
      <c r="H702" s="13">
        <f t="shared" si="24"/>
        <v>1158</v>
      </c>
      <c r="I702" s="13">
        <f t="shared" si="25"/>
        <v>193</v>
      </c>
      <c r="J702" s="4"/>
      <c r="K702" s="19" t="s">
        <v>1731</v>
      </c>
    </row>
    <row r="703" spans="1:11" s="9" customFormat="1" ht="28.2" customHeight="1" x14ac:dyDescent="0.25">
      <c r="A703" s="10" t="s">
        <v>726</v>
      </c>
      <c r="B703" s="11" t="s">
        <v>51</v>
      </c>
      <c r="C703" s="12">
        <v>8</v>
      </c>
      <c r="D703" s="1">
        <v>30</v>
      </c>
      <c r="E703" s="12">
        <v>240</v>
      </c>
      <c r="F703" s="2" t="s">
        <v>3429</v>
      </c>
      <c r="G703" s="3">
        <v>4.21</v>
      </c>
      <c r="H703" s="13">
        <f t="shared" ref="H703:H766" si="26">G703*E703</f>
        <v>1010.4</v>
      </c>
      <c r="I703" s="13">
        <f t="shared" ref="I703:I766" si="27">G703*D703</f>
        <v>126.3</v>
      </c>
      <c r="J703" s="4"/>
      <c r="K703" s="19" t="s">
        <v>1732</v>
      </c>
    </row>
    <row r="704" spans="1:11" s="9" customFormat="1" ht="37.950000000000003" customHeight="1" x14ac:dyDescent="0.25">
      <c r="A704" s="10" t="s">
        <v>727</v>
      </c>
      <c r="B704" s="11" t="s">
        <v>51</v>
      </c>
      <c r="C704" s="12">
        <v>2</v>
      </c>
      <c r="D704" s="1">
        <v>500</v>
      </c>
      <c r="E704" s="12">
        <v>1000</v>
      </c>
      <c r="F704" s="2" t="s">
        <v>3430</v>
      </c>
      <c r="G704" s="3">
        <v>2.09</v>
      </c>
      <c r="H704" s="13">
        <f t="shared" si="26"/>
        <v>2090</v>
      </c>
      <c r="I704" s="13">
        <f t="shared" si="27"/>
        <v>1045</v>
      </c>
      <c r="J704" s="4"/>
      <c r="K704" s="19" t="s">
        <v>1733</v>
      </c>
    </row>
    <row r="705" spans="1:11" s="9" customFormat="1" ht="31.95" customHeight="1" x14ac:dyDescent="0.25">
      <c r="A705" s="10" t="s">
        <v>728</v>
      </c>
      <c r="B705" s="11" t="s">
        <v>51</v>
      </c>
      <c r="C705" s="12">
        <v>6</v>
      </c>
      <c r="D705" s="1">
        <v>50</v>
      </c>
      <c r="E705" s="12">
        <v>300</v>
      </c>
      <c r="F705" s="2" t="s">
        <v>3431</v>
      </c>
      <c r="G705" s="3">
        <v>3.96</v>
      </c>
      <c r="H705" s="13">
        <f t="shared" si="26"/>
        <v>1188</v>
      </c>
      <c r="I705" s="13">
        <f t="shared" si="27"/>
        <v>198</v>
      </c>
      <c r="J705" s="4"/>
      <c r="K705" s="19" t="s">
        <v>1734</v>
      </c>
    </row>
    <row r="706" spans="1:11" s="9" customFormat="1" ht="40.200000000000003" customHeight="1" x14ac:dyDescent="0.25">
      <c r="A706" s="10" t="s">
        <v>729</v>
      </c>
      <c r="B706" s="11" t="s">
        <v>51</v>
      </c>
      <c r="C706" s="12">
        <v>6</v>
      </c>
      <c r="D706" s="1">
        <v>100</v>
      </c>
      <c r="E706" s="12">
        <v>600</v>
      </c>
      <c r="F706" s="2" t="s">
        <v>3432</v>
      </c>
      <c r="G706" s="3">
        <v>3.47</v>
      </c>
      <c r="H706" s="13">
        <f t="shared" si="26"/>
        <v>2082</v>
      </c>
      <c r="I706" s="13">
        <f t="shared" si="27"/>
        <v>347</v>
      </c>
      <c r="J706" s="4"/>
      <c r="K706" s="19" t="s">
        <v>1735</v>
      </c>
    </row>
    <row r="707" spans="1:11" s="9" customFormat="1" ht="37.200000000000003" customHeight="1" x14ac:dyDescent="0.25">
      <c r="A707" s="10" t="s">
        <v>730</v>
      </c>
      <c r="B707" s="11" t="s">
        <v>51</v>
      </c>
      <c r="C707" s="12">
        <v>6</v>
      </c>
      <c r="D707" s="1">
        <v>100</v>
      </c>
      <c r="E707" s="12">
        <v>600</v>
      </c>
      <c r="F707" s="2" t="s">
        <v>3433</v>
      </c>
      <c r="G707" s="3">
        <v>2.41</v>
      </c>
      <c r="H707" s="13">
        <f t="shared" si="26"/>
        <v>1446</v>
      </c>
      <c r="I707" s="13">
        <f t="shared" si="27"/>
        <v>241</v>
      </c>
      <c r="J707" s="4"/>
      <c r="K707" s="19" t="s">
        <v>1736</v>
      </c>
    </row>
    <row r="708" spans="1:11" s="9" customFormat="1" ht="37.200000000000003" customHeight="1" x14ac:dyDescent="0.25">
      <c r="A708" s="10" t="s">
        <v>731</v>
      </c>
      <c r="B708" s="11" t="s">
        <v>51</v>
      </c>
      <c r="C708" s="12">
        <v>2</v>
      </c>
      <c r="D708" s="1">
        <v>500</v>
      </c>
      <c r="E708" s="12">
        <v>1000</v>
      </c>
      <c r="F708" s="2" t="s">
        <v>3434</v>
      </c>
      <c r="G708" s="3">
        <v>2.62</v>
      </c>
      <c r="H708" s="13">
        <f t="shared" si="26"/>
        <v>2620</v>
      </c>
      <c r="I708" s="13">
        <f t="shared" si="27"/>
        <v>1310</v>
      </c>
      <c r="J708" s="4"/>
      <c r="K708" s="19" t="s">
        <v>1737</v>
      </c>
    </row>
    <row r="709" spans="1:11" s="9" customFormat="1" ht="30" customHeight="1" x14ac:dyDescent="0.25">
      <c r="A709" s="10" t="s">
        <v>273</v>
      </c>
      <c r="B709" s="11" t="s">
        <v>51</v>
      </c>
      <c r="C709" s="12">
        <v>2</v>
      </c>
      <c r="D709" s="1">
        <v>1000</v>
      </c>
      <c r="E709" s="12">
        <v>2000</v>
      </c>
      <c r="F709" s="2" t="s">
        <v>3435</v>
      </c>
      <c r="G709" s="3">
        <v>2.97</v>
      </c>
      <c r="H709" s="13">
        <f t="shared" si="26"/>
        <v>5940</v>
      </c>
      <c r="I709" s="13">
        <f t="shared" si="27"/>
        <v>2970</v>
      </c>
      <c r="J709" s="4"/>
      <c r="K709" s="19" t="s">
        <v>1738</v>
      </c>
    </row>
    <row r="710" spans="1:11" s="9" customFormat="1" ht="45.6" customHeight="1" x14ac:dyDescent="0.25">
      <c r="A710" s="10" t="s">
        <v>732</v>
      </c>
      <c r="B710" s="11" t="s">
        <v>51</v>
      </c>
      <c r="C710" s="12">
        <v>2</v>
      </c>
      <c r="D710" s="1">
        <v>500</v>
      </c>
      <c r="E710" s="12">
        <v>1000</v>
      </c>
      <c r="F710" s="2" t="s">
        <v>3436</v>
      </c>
      <c r="G710" s="3">
        <v>2.87</v>
      </c>
      <c r="H710" s="13">
        <f t="shared" si="26"/>
        <v>2870</v>
      </c>
      <c r="I710" s="13">
        <f t="shared" si="27"/>
        <v>1435</v>
      </c>
      <c r="J710" s="4"/>
      <c r="K710" s="18" t="s">
        <v>1739</v>
      </c>
    </row>
    <row r="711" spans="1:11" s="9" customFormat="1" ht="43.95" customHeight="1" x14ac:dyDescent="0.25">
      <c r="A711" s="10" t="s">
        <v>733</v>
      </c>
      <c r="B711" s="11" t="s">
        <v>51</v>
      </c>
      <c r="C711" s="12">
        <v>2</v>
      </c>
      <c r="D711" s="1">
        <v>500</v>
      </c>
      <c r="E711" s="12">
        <v>1000</v>
      </c>
      <c r="F711" s="2" t="s">
        <v>3437</v>
      </c>
      <c r="G711" s="3">
        <v>3.43</v>
      </c>
      <c r="H711" s="13">
        <f t="shared" si="26"/>
        <v>3430</v>
      </c>
      <c r="I711" s="13">
        <f t="shared" si="27"/>
        <v>1715</v>
      </c>
      <c r="J711" s="4"/>
      <c r="K711" s="18" t="s">
        <v>1740</v>
      </c>
    </row>
    <row r="712" spans="1:11" s="9" customFormat="1" ht="41.4" customHeight="1" x14ac:dyDescent="0.25">
      <c r="A712" s="10" t="s">
        <v>734</v>
      </c>
      <c r="B712" s="11" t="s">
        <v>51</v>
      </c>
      <c r="C712" s="12">
        <v>8</v>
      </c>
      <c r="D712" s="1">
        <v>50</v>
      </c>
      <c r="E712" s="12">
        <v>400</v>
      </c>
      <c r="F712" s="2" t="s">
        <v>3438</v>
      </c>
      <c r="G712" s="3">
        <v>3.86</v>
      </c>
      <c r="H712" s="13">
        <f t="shared" si="26"/>
        <v>1544</v>
      </c>
      <c r="I712" s="13">
        <f t="shared" si="27"/>
        <v>193</v>
      </c>
      <c r="J712" s="4"/>
      <c r="K712" s="18" t="s">
        <v>1741</v>
      </c>
    </row>
    <row r="713" spans="1:11" s="9" customFormat="1" ht="40.950000000000003" customHeight="1" x14ac:dyDescent="0.25">
      <c r="A713" s="10" t="s">
        <v>280</v>
      </c>
      <c r="B713" s="11" t="s">
        <v>51</v>
      </c>
      <c r="C713" s="12">
        <v>2</v>
      </c>
      <c r="D713" s="1">
        <v>1000</v>
      </c>
      <c r="E713" s="12">
        <v>2000</v>
      </c>
      <c r="F713" s="2" t="s">
        <v>3439</v>
      </c>
      <c r="G713" s="3">
        <v>2.5</v>
      </c>
      <c r="H713" s="13">
        <f t="shared" si="26"/>
        <v>5000</v>
      </c>
      <c r="I713" s="13">
        <f t="shared" si="27"/>
        <v>2500</v>
      </c>
      <c r="J713" s="4"/>
      <c r="K713" s="18" t="s">
        <v>1742</v>
      </c>
    </row>
    <row r="714" spans="1:11" s="9" customFormat="1" ht="40.950000000000003" customHeight="1" x14ac:dyDescent="0.25">
      <c r="A714" s="10" t="s">
        <v>735</v>
      </c>
      <c r="B714" s="11" t="s">
        <v>51</v>
      </c>
      <c r="C714" s="12">
        <v>5</v>
      </c>
      <c r="D714" s="1">
        <v>100</v>
      </c>
      <c r="E714" s="14">
        <v>500</v>
      </c>
      <c r="F714" s="2" t="s">
        <v>3440</v>
      </c>
      <c r="G714" s="3">
        <v>2.94</v>
      </c>
      <c r="H714" s="13">
        <f t="shared" si="26"/>
        <v>1470</v>
      </c>
      <c r="I714" s="13">
        <f t="shared" si="27"/>
        <v>294</v>
      </c>
      <c r="J714" s="4"/>
      <c r="K714" s="18" t="s">
        <v>1743</v>
      </c>
    </row>
    <row r="715" spans="1:11" s="9" customFormat="1" ht="47.4" customHeight="1" x14ac:dyDescent="0.25">
      <c r="A715" s="10" t="s">
        <v>736</v>
      </c>
      <c r="B715" s="11" t="s">
        <v>51</v>
      </c>
      <c r="C715" s="12">
        <v>6</v>
      </c>
      <c r="D715" s="1">
        <v>50</v>
      </c>
      <c r="E715" s="12">
        <v>300</v>
      </c>
      <c r="F715" s="2" t="s">
        <v>3441</v>
      </c>
      <c r="G715" s="3">
        <v>3.92</v>
      </c>
      <c r="H715" s="13">
        <f t="shared" si="26"/>
        <v>1176</v>
      </c>
      <c r="I715" s="13">
        <f t="shared" si="27"/>
        <v>196</v>
      </c>
      <c r="J715" s="4"/>
      <c r="K715" s="18" t="s">
        <v>1744</v>
      </c>
    </row>
    <row r="716" spans="1:11" s="9" customFormat="1" ht="43.2" customHeight="1" x14ac:dyDescent="0.25">
      <c r="A716" s="10" t="s">
        <v>737</v>
      </c>
      <c r="B716" s="11" t="s">
        <v>51</v>
      </c>
      <c r="C716" s="12">
        <v>2</v>
      </c>
      <c r="D716" s="1">
        <v>480</v>
      </c>
      <c r="E716" s="12">
        <v>960</v>
      </c>
      <c r="F716" s="2" t="s">
        <v>3442</v>
      </c>
      <c r="G716" s="3">
        <v>6.39</v>
      </c>
      <c r="H716" s="13">
        <f t="shared" si="26"/>
        <v>6134.4</v>
      </c>
      <c r="I716" s="13">
        <f t="shared" si="27"/>
        <v>3067.2</v>
      </c>
      <c r="J716" s="4"/>
      <c r="K716" s="18" t="s">
        <v>1745</v>
      </c>
    </row>
    <row r="717" spans="1:11" s="9" customFormat="1" ht="43.95" customHeight="1" x14ac:dyDescent="0.25">
      <c r="A717" s="10" t="s">
        <v>738</v>
      </c>
      <c r="B717" s="11" t="s">
        <v>51</v>
      </c>
      <c r="C717" s="12">
        <v>2</v>
      </c>
      <c r="D717" s="1">
        <v>500</v>
      </c>
      <c r="E717" s="12">
        <v>1000</v>
      </c>
      <c r="F717" s="2" t="s">
        <v>3443</v>
      </c>
      <c r="G717" s="3">
        <v>3.46</v>
      </c>
      <c r="H717" s="13">
        <f t="shared" si="26"/>
        <v>3460</v>
      </c>
      <c r="I717" s="13">
        <f t="shared" si="27"/>
        <v>1730</v>
      </c>
      <c r="J717" s="4"/>
      <c r="K717" s="19" t="s">
        <v>1746</v>
      </c>
    </row>
    <row r="718" spans="1:11" s="9" customFormat="1" ht="49.2" customHeight="1" x14ac:dyDescent="0.25">
      <c r="A718" s="10" t="s">
        <v>739</v>
      </c>
      <c r="B718" s="11" t="s">
        <v>51</v>
      </c>
      <c r="C718" s="12">
        <v>6</v>
      </c>
      <c r="D718" s="1">
        <v>100</v>
      </c>
      <c r="E718" s="12">
        <v>600</v>
      </c>
      <c r="F718" s="2" t="s">
        <v>3444</v>
      </c>
      <c r="G718" s="3">
        <v>1.98</v>
      </c>
      <c r="H718" s="13">
        <f t="shared" si="26"/>
        <v>1188</v>
      </c>
      <c r="I718" s="13">
        <f t="shared" si="27"/>
        <v>198</v>
      </c>
      <c r="J718" s="4"/>
      <c r="K718" s="19" t="s">
        <v>1747</v>
      </c>
    </row>
    <row r="719" spans="1:11" s="9" customFormat="1" ht="46.2" customHeight="1" x14ac:dyDescent="0.25">
      <c r="A719" s="10" t="s">
        <v>740</v>
      </c>
      <c r="B719" s="11" t="s">
        <v>51</v>
      </c>
      <c r="C719" s="12">
        <v>4</v>
      </c>
      <c r="D719" s="1">
        <v>50</v>
      </c>
      <c r="E719" s="12">
        <v>200</v>
      </c>
      <c r="F719" s="2" t="s">
        <v>3445</v>
      </c>
      <c r="G719" s="3">
        <v>8.98</v>
      </c>
      <c r="H719" s="13">
        <f t="shared" si="26"/>
        <v>1796</v>
      </c>
      <c r="I719" s="13">
        <f t="shared" si="27"/>
        <v>449</v>
      </c>
      <c r="J719" s="4"/>
      <c r="K719" s="19" t="s">
        <v>1748</v>
      </c>
    </row>
    <row r="720" spans="1:11" s="9" customFormat="1" ht="40.200000000000003" customHeight="1" x14ac:dyDescent="0.25">
      <c r="A720" s="10" t="s">
        <v>741</v>
      </c>
      <c r="B720" s="11" t="s">
        <v>51</v>
      </c>
      <c r="C720" s="12">
        <v>4</v>
      </c>
      <c r="D720" s="1">
        <v>100</v>
      </c>
      <c r="E720" s="12">
        <v>400</v>
      </c>
      <c r="F720" s="2" t="s">
        <v>3446</v>
      </c>
      <c r="G720" s="3">
        <v>3.52</v>
      </c>
      <c r="H720" s="13">
        <f t="shared" si="26"/>
        <v>1408</v>
      </c>
      <c r="I720" s="13">
        <f t="shared" si="27"/>
        <v>352</v>
      </c>
      <c r="J720" s="4"/>
      <c r="K720" s="19" t="s">
        <v>1749</v>
      </c>
    </row>
    <row r="721" spans="1:11" s="9" customFormat="1" ht="41.4" customHeight="1" x14ac:dyDescent="0.25">
      <c r="A721" s="10" t="s">
        <v>742</v>
      </c>
      <c r="B721" s="11" t="s">
        <v>51</v>
      </c>
      <c r="C721" s="12">
        <v>4</v>
      </c>
      <c r="D721" s="1">
        <v>100</v>
      </c>
      <c r="E721" s="12">
        <v>400</v>
      </c>
      <c r="F721" s="2" t="s">
        <v>3447</v>
      </c>
      <c r="G721" s="3">
        <v>3.72</v>
      </c>
      <c r="H721" s="13">
        <f t="shared" si="26"/>
        <v>1488</v>
      </c>
      <c r="I721" s="13">
        <f t="shared" si="27"/>
        <v>372</v>
      </c>
      <c r="J721" s="4"/>
      <c r="K721" s="19" t="s">
        <v>1750</v>
      </c>
    </row>
    <row r="722" spans="1:11" s="9" customFormat="1" ht="31.2" customHeight="1" x14ac:dyDescent="0.25">
      <c r="A722" s="10" t="s">
        <v>743</v>
      </c>
      <c r="B722" s="11" t="s">
        <v>51</v>
      </c>
      <c r="C722" s="12">
        <v>4</v>
      </c>
      <c r="D722" s="1">
        <v>100</v>
      </c>
      <c r="E722" s="12">
        <v>400</v>
      </c>
      <c r="F722" s="2" t="s">
        <v>3448</v>
      </c>
      <c r="G722" s="3">
        <v>3.9</v>
      </c>
      <c r="H722" s="13">
        <f t="shared" si="26"/>
        <v>1560</v>
      </c>
      <c r="I722" s="13">
        <f t="shared" si="27"/>
        <v>390</v>
      </c>
      <c r="J722" s="4"/>
      <c r="K722" s="19" t="s">
        <v>1751</v>
      </c>
    </row>
    <row r="723" spans="1:11" s="9" customFormat="1" ht="41.4" customHeight="1" x14ac:dyDescent="0.25">
      <c r="A723" s="10" t="s">
        <v>744</v>
      </c>
      <c r="B723" s="11" t="s">
        <v>51</v>
      </c>
      <c r="C723" s="12">
        <v>4</v>
      </c>
      <c r="D723" s="1">
        <v>100</v>
      </c>
      <c r="E723" s="12">
        <v>400</v>
      </c>
      <c r="F723" s="2" t="s">
        <v>3449</v>
      </c>
      <c r="G723" s="3">
        <v>3.76</v>
      </c>
      <c r="H723" s="13">
        <f t="shared" si="26"/>
        <v>1504</v>
      </c>
      <c r="I723" s="13">
        <f t="shared" si="27"/>
        <v>376</v>
      </c>
      <c r="J723" s="4"/>
      <c r="K723" s="19" t="s">
        <v>1752</v>
      </c>
    </row>
    <row r="724" spans="1:11" s="9" customFormat="1" ht="34.950000000000003" customHeight="1" x14ac:dyDescent="0.25">
      <c r="A724" s="10" t="s">
        <v>745</v>
      </c>
      <c r="B724" s="11" t="s">
        <v>51</v>
      </c>
      <c r="C724" s="12">
        <v>4</v>
      </c>
      <c r="D724" s="1">
        <v>100</v>
      </c>
      <c r="E724" s="12">
        <v>400</v>
      </c>
      <c r="F724" s="2" t="s">
        <v>3450</v>
      </c>
      <c r="G724" s="3">
        <v>3.52</v>
      </c>
      <c r="H724" s="13">
        <f t="shared" si="26"/>
        <v>1408</v>
      </c>
      <c r="I724" s="13">
        <f t="shared" si="27"/>
        <v>352</v>
      </c>
      <c r="J724" s="4"/>
      <c r="K724" s="19" t="s">
        <v>1753</v>
      </c>
    </row>
    <row r="725" spans="1:11" s="9" customFormat="1" ht="51.6" customHeight="1" x14ac:dyDescent="0.25">
      <c r="A725" s="10" t="s">
        <v>745</v>
      </c>
      <c r="B725" s="11" t="s">
        <v>51</v>
      </c>
      <c r="C725" s="12">
        <v>4</v>
      </c>
      <c r="D725" s="1">
        <v>100</v>
      </c>
      <c r="E725" s="12">
        <v>400</v>
      </c>
      <c r="F725" s="2" t="s">
        <v>3451</v>
      </c>
      <c r="G725" s="3">
        <v>3.69</v>
      </c>
      <c r="H725" s="13">
        <f t="shared" si="26"/>
        <v>1476</v>
      </c>
      <c r="I725" s="13">
        <f t="shared" si="27"/>
        <v>369</v>
      </c>
      <c r="J725" s="4"/>
      <c r="K725" s="19" t="s">
        <v>1754</v>
      </c>
    </row>
    <row r="726" spans="1:11" s="9" customFormat="1" ht="43.95" customHeight="1" x14ac:dyDescent="0.25">
      <c r="A726" s="10" t="s">
        <v>746</v>
      </c>
      <c r="B726" s="11" t="s">
        <v>51</v>
      </c>
      <c r="C726" s="12">
        <v>4</v>
      </c>
      <c r="D726" s="1">
        <v>100</v>
      </c>
      <c r="E726" s="12">
        <v>400</v>
      </c>
      <c r="F726" s="2" t="s">
        <v>3452</v>
      </c>
      <c r="G726" s="3">
        <v>3.52</v>
      </c>
      <c r="H726" s="13">
        <f t="shared" si="26"/>
        <v>1408</v>
      </c>
      <c r="I726" s="13">
        <f t="shared" si="27"/>
        <v>352</v>
      </c>
      <c r="J726" s="4"/>
      <c r="K726" s="19" t="s">
        <v>1755</v>
      </c>
    </row>
    <row r="727" spans="1:11" s="9" customFormat="1" ht="40.200000000000003" customHeight="1" x14ac:dyDescent="0.25">
      <c r="A727" s="10" t="s">
        <v>747</v>
      </c>
      <c r="B727" s="11" t="s">
        <v>51</v>
      </c>
      <c r="C727" s="12">
        <v>4</v>
      </c>
      <c r="D727" s="1">
        <v>100</v>
      </c>
      <c r="E727" s="12">
        <v>400</v>
      </c>
      <c r="F727" s="2" t="s">
        <v>3453</v>
      </c>
      <c r="G727" s="3">
        <v>3.52</v>
      </c>
      <c r="H727" s="13">
        <f t="shared" si="26"/>
        <v>1408</v>
      </c>
      <c r="I727" s="13">
        <f t="shared" si="27"/>
        <v>352</v>
      </c>
      <c r="J727" s="4"/>
      <c r="K727" s="19" t="s">
        <v>1756</v>
      </c>
    </row>
    <row r="728" spans="1:11" s="9" customFormat="1" ht="40.200000000000003" customHeight="1" x14ac:dyDescent="0.25">
      <c r="A728" s="10" t="s">
        <v>748</v>
      </c>
      <c r="B728" s="11" t="s">
        <v>51</v>
      </c>
      <c r="C728" s="12">
        <v>4</v>
      </c>
      <c r="D728" s="1">
        <v>100</v>
      </c>
      <c r="E728" s="12">
        <v>400</v>
      </c>
      <c r="F728" s="2" t="s">
        <v>3454</v>
      </c>
      <c r="G728" s="3">
        <v>3.72</v>
      </c>
      <c r="H728" s="13">
        <f t="shared" si="26"/>
        <v>1488</v>
      </c>
      <c r="I728" s="13">
        <f t="shared" si="27"/>
        <v>372</v>
      </c>
      <c r="J728" s="4"/>
      <c r="K728" s="19" t="s">
        <v>1757</v>
      </c>
    </row>
    <row r="729" spans="1:11" s="9" customFormat="1" ht="39.6" customHeight="1" x14ac:dyDescent="0.25">
      <c r="A729" s="10" t="s">
        <v>749</v>
      </c>
      <c r="B729" s="11" t="s">
        <v>51</v>
      </c>
      <c r="C729" s="12">
        <v>4</v>
      </c>
      <c r="D729" s="1">
        <v>100</v>
      </c>
      <c r="E729" s="12">
        <v>400</v>
      </c>
      <c r="F729" s="2" t="s">
        <v>3455</v>
      </c>
      <c r="G729" s="3">
        <v>3.72</v>
      </c>
      <c r="H729" s="13">
        <f t="shared" si="26"/>
        <v>1488</v>
      </c>
      <c r="I729" s="13">
        <f t="shared" si="27"/>
        <v>372</v>
      </c>
      <c r="J729" s="4"/>
      <c r="K729" s="19" t="s">
        <v>1758</v>
      </c>
    </row>
    <row r="730" spans="1:11" s="9" customFormat="1" ht="39" customHeight="1" x14ac:dyDescent="0.25">
      <c r="A730" s="10" t="s">
        <v>750</v>
      </c>
      <c r="B730" s="11" t="s">
        <v>51</v>
      </c>
      <c r="C730" s="12">
        <v>4</v>
      </c>
      <c r="D730" s="1">
        <v>100</v>
      </c>
      <c r="E730" s="12">
        <v>400</v>
      </c>
      <c r="F730" s="2" t="s">
        <v>3456</v>
      </c>
      <c r="G730" s="3">
        <v>3.55</v>
      </c>
      <c r="H730" s="13">
        <f t="shared" si="26"/>
        <v>1420</v>
      </c>
      <c r="I730" s="13">
        <f t="shared" si="27"/>
        <v>355</v>
      </c>
      <c r="J730" s="4"/>
      <c r="K730" s="18" t="s">
        <v>1759</v>
      </c>
    </row>
    <row r="731" spans="1:11" s="9" customFormat="1" ht="42.6" customHeight="1" x14ac:dyDescent="0.25">
      <c r="A731" s="10" t="s">
        <v>751</v>
      </c>
      <c r="B731" s="11" t="s">
        <v>51</v>
      </c>
      <c r="C731" s="12">
        <v>4</v>
      </c>
      <c r="D731" s="1">
        <v>100</v>
      </c>
      <c r="E731" s="12">
        <v>400</v>
      </c>
      <c r="F731" s="2" t="s">
        <v>3457</v>
      </c>
      <c r="G731" s="3">
        <v>4.7</v>
      </c>
      <c r="H731" s="13">
        <f t="shared" si="26"/>
        <v>1880</v>
      </c>
      <c r="I731" s="13">
        <f t="shared" si="27"/>
        <v>470</v>
      </c>
      <c r="J731" s="4"/>
      <c r="K731" s="18" t="s">
        <v>1760</v>
      </c>
    </row>
    <row r="732" spans="1:11" s="9" customFormat="1" ht="29.4" customHeight="1" x14ac:dyDescent="0.25">
      <c r="A732" s="10" t="s">
        <v>752</v>
      </c>
      <c r="B732" s="11" t="s">
        <v>51</v>
      </c>
      <c r="C732" s="12">
        <v>4</v>
      </c>
      <c r="D732" s="1">
        <v>100</v>
      </c>
      <c r="E732" s="12">
        <v>400</v>
      </c>
      <c r="F732" s="2" t="s">
        <v>3458</v>
      </c>
      <c r="G732" s="3">
        <v>4.32</v>
      </c>
      <c r="H732" s="13">
        <f t="shared" si="26"/>
        <v>1728</v>
      </c>
      <c r="I732" s="13">
        <f t="shared" si="27"/>
        <v>432</v>
      </c>
      <c r="J732" s="4"/>
      <c r="K732" s="18" t="s">
        <v>1761</v>
      </c>
    </row>
    <row r="733" spans="1:11" s="9" customFormat="1" ht="40.200000000000003" customHeight="1" x14ac:dyDescent="0.25">
      <c r="A733" s="10" t="s">
        <v>753</v>
      </c>
      <c r="B733" s="11" t="s">
        <v>51</v>
      </c>
      <c r="C733" s="12">
        <v>4</v>
      </c>
      <c r="D733" s="1">
        <v>100</v>
      </c>
      <c r="E733" s="12">
        <v>400</v>
      </c>
      <c r="F733" s="2" t="s">
        <v>3459</v>
      </c>
      <c r="G733" s="3">
        <v>4.3</v>
      </c>
      <c r="H733" s="13">
        <f t="shared" si="26"/>
        <v>1720</v>
      </c>
      <c r="I733" s="13">
        <f t="shared" si="27"/>
        <v>430</v>
      </c>
      <c r="J733" s="4"/>
      <c r="K733" s="18" t="s">
        <v>1762</v>
      </c>
    </row>
    <row r="734" spans="1:11" s="9" customFormat="1" ht="33.6" customHeight="1" x14ac:dyDescent="0.25">
      <c r="A734" s="10" t="s">
        <v>754</v>
      </c>
      <c r="B734" s="11" t="s">
        <v>51</v>
      </c>
      <c r="C734" s="12">
        <v>3</v>
      </c>
      <c r="D734" s="1">
        <v>100</v>
      </c>
      <c r="E734" s="12">
        <v>300</v>
      </c>
      <c r="F734" s="2" t="s">
        <v>3460</v>
      </c>
      <c r="G734" s="3">
        <v>6.9</v>
      </c>
      <c r="H734" s="13">
        <f t="shared" si="26"/>
        <v>2070</v>
      </c>
      <c r="I734" s="13">
        <f t="shared" si="27"/>
        <v>690</v>
      </c>
      <c r="J734" s="4"/>
      <c r="K734" s="18" t="s">
        <v>1763</v>
      </c>
    </row>
    <row r="735" spans="1:11" s="9" customFormat="1" ht="33" customHeight="1" x14ac:dyDescent="0.25">
      <c r="A735" s="10" t="s">
        <v>755</v>
      </c>
      <c r="B735" s="11" t="s">
        <v>51</v>
      </c>
      <c r="C735" s="12">
        <v>4</v>
      </c>
      <c r="D735" s="1">
        <v>100</v>
      </c>
      <c r="E735" s="12">
        <v>400</v>
      </c>
      <c r="F735" s="2" t="s">
        <v>3461</v>
      </c>
      <c r="G735" s="3">
        <v>4.21</v>
      </c>
      <c r="H735" s="13">
        <f t="shared" si="26"/>
        <v>1684</v>
      </c>
      <c r="I735" s="13">
        <f t="shared" si="27"/>
        <v>421</v>
      </c>
      <c r="J735" s="4"/>
      <c r="K735" s="18" t="s">
        <v>1764</v>
      </c>
    </row>
    <row r="736" spans="1:11" s="9" customFormat="1" ht="33" customHeight="1" x14ac:dyDescent="0.25">
      <c r="A736" s="10" t="s">
        <v>756</v>
      </c>
      <c r="B736" s="11" t="s">
        <v>51</v>
      </c>
      <c r="C736" s="12">
        <v>4</v>
      </c>
      <c r="D736" s="1">
        <v>100</v>
      </c>
      <c r="E736" s="12">
        <v>400</v>
      </c>
      <c r="F736" s="2" t="s">
        <v>3462</v>
      </c>
      <c r="G736" s="3">
        <v>4.01</v>
      </c>
      <c r="H736" s="13">
        <f t="shared" si="26"/>
        <v>1604</v>
      </c>
      <c r="I736" s="13">
        <f t="shared" si="27"/>
        <v>401</v>
      </c>
      <c r="J736" s="4"/>
      <c r="K736" s="18" t="s">
        <v>1765</v>
      </c>
    </row>
    <row r="737" spans="1:11" s="9" customFormat="1" ht="34.200000000000003" customHeight="1" x14ac:dyDescent="0.25">
      <c r="A737" s="10" t="s">
        <v>757</v>
      </c>
      <c r="B737" s="11" t="s">
        <v>51</v>
      </c>
      <c r="C737" s="12">
        <v>4</v>
      </c>
      <c r="D737" s="1">
        <v>100</v>
      </c>
      <c r="E737" s="12">
        <v>400</v>
      </c>
      <c r="F737" s="2" t="s">
        <v>3463</v>
      </c>
      <c r="G737" s="3">
        <v>4.2300000000000004</v>
      </c>
      <c r="H737" s="13">
        <f t="shared" si="26"/>
        <v>1692.0000000000002</v>
      </c>
      <c r="I737" s="13">
        <f t="shared" si="27"/>
        <v>423.00000000000006</v>
      </c>
      <c r="J737" s="4"/>
      <c r="K737" s="18" t="s">
        <v>1766</v>
      </c>
    </row>
    <row r="738" spans="1:11" s="9" customFormat="1" ht="34.200000000000003" customHeight="1" x14ac:dyDescent="0.25">
      <c r="A738" s="10" t="s">
        <v>758</v>
      </c>
      <c r="B738" s="11" t="s">
        <v>51</v>
      </c>
      <c r="C738" s="12">
        <v>4</v>
      </c>
      <c r="D738" s="1">
        <v>100</v>
      </c>
      <c r="E738" s="12">
        <v>400</v>
      </c>
      <c r="F738" s="2" t="s">
        <v>3464</v>
      </c>
      <c r="G738" s="3">
        <v>4.01</v>
      </c>
      <c r="H738" s="13">
        <f t="shared" si="26"/>
        <v>1604</v>
      </c>
      <c r="I738" s="13">
        <f t="shared" si="27"/>
        <v>401</v>
      </c>
      <c r="J738" s="4"/>
      <c r="K738" s="18" t="s">
        <v>1767</v>
      </c>
    </row>
    <row r="739" spans="1:11" s="9" customFormat="1" ht="28.95" customHeight="1" x14ac:dyDescent="0.25">
      <c r="A739" s="10" t="s">
        <v>759</v>
      </c>
      <c r="B739" s="11" t="s">
        <v>51</v>
      </c>
      <c r="C739" s="12">
        <v>4</v>
      </c>
      <c r="D739" s="1">
        <v>100</v>
      </c>
      <c r="E739" s="12">
        <v>400</v>
      </c>
      <c r="F739" s="2" t="s">
        <v>3465</v>
      </c>
      <c r="G739" s="3">
        <v>4.01</v>
      </c>
      <c r="H739" s="13">
        <f t="shared" si="26"/>
        <v>1604</v>
      </c>
      <c r="I739" s="13">
        <f t="shared" si="27"/>
        <v>401</v>
      </c>
      <c r="J739" s="4"/>
      <c r="K739" s="18" t="s">
        <v>1768</v>
      </c>
    </row>
    <row r="740" spans="1:11" s="9" customFormat="1" ht="40.200000000000003" customHeight="1" x14ac:dyDescent="0.25">
      <c r="A740" s="10" t="s">
        <v>760</v>
      </c>
      <c r="B740" s="11" t="s">
        <v>51</v>
      </c>
      <c r="C740" s="12">
        <v>4</v>
      </c>
      <c r="D740" s="1">
        <v>100</v>
      </c>
      <c r="E740" s="12">
        <v>400</v>
      </c>
      <c r="F740" s="2" t="s">
        <v>3466</v>
      </c>
      <c r="G740" s="3">
        <v>4.01</v>
      </c>
      <c r="H740" s="13">
        <f t="shared" si="26"/>
        <v>1604</v>
      </c>
      <c r="I740" s="13">
        <f t="shared" si="27"/>
        <v>401</v>
      </c>
      <c r="J740" s="4"/>
      <c r="K740" s="18" t="s">
        <v>1769</v>
      </c>
    </row>
    <row r="741" spans="1:11" s="9" customFormat="1" ht="41.4" customHeight="1" x14ac:dyDescent="0.25">
      <c r="A741" s="10" t="s">
        <v>761</v>
      </c>
      <c r="B741" s="11" t="s">
        <v>51</v>
      </c>
      <c r="C741" s="12">
        <v>4</v>
      </c>
      <c r="D741" s="1">
        <v>100</v>
      </c>
      <c r="E741" s="12">
        <v>400</v>
      </c>
      <c r="F741" s="2" t="s">
        <v>3467</v>
      </c>
      <c r="G741" s="3">
        <v>4.03</v>
      </c>
      <c r="H741" s="13">
        <f t="shared" si="26"/>
        <v>1612</v>
      </c>
      <c r="I741" s="13">
        <f t="shared" si="27"/>
        <v>403</v>
      </c>
      <c r="J741" s="4"/>
      <c r="K741" s="18" t="s">
        <v>1770</v>
      </c>
    </row>
    <row r="742" spans="1:11" s="9" customFormat="1" ht="37.200000000000003" customHeight="1" x14ac:dyDescent="0.25">
      <c r="A742" s="10" t="s">
        <v>762</v>
      </c>
      <c r="B742" s="11" t="s">
        <v>51</v>
      </c>
      <c r="C742" s="12">
        <v>4</v>
      </c>
      <c r="D742" s="1">
        <v>100</v>
      </c>
      <c r="E742" s="12">
        <v>400</v>
      </c>
      <c r="F742" s="2" t="s">
        <v>3468</v>
      </c>
      <c r="G742" s="3">
        <v>4.03</v>
      </c>
      <c r="H742" s="13">
        <f t="shared" si="26"/>
        <v>1612</v>
      </c>
      <c r="I742" s="13">
        <f t="shared" si="27"/>
        <v>403</v>
      </c>
      <c r="J742" s="4"/>
      <c r="K742" s="18" t="s">
        <v>1771</v>
      </c>
    </row>
    <row r="743" spans="1:11" s="9" customFormat="1" ht="42" customHeight="1" x14ac:dyDescent="0.25">
      <c r="A743" s="10" t="s">
        <v>763</v>
      </c>
      <c r="B743" s="11" t="s">
        <v>51</v>
      </c>
      <c r="C743" s="12">
        <v>4</v>
      </c>
      <c r="D743" s="1">
        <v>100</v>
      </c>
      <c r="E743" s="12">
        <v>400</v>
      </c>
      <c r="F743" s="2" t="s">
        <v>3469</v>
      </c>
      <c r="G743" s="3">
        <v>4.28</v>
      </c>
      <c r="H743" s="13">
        <f t="shared" si="26"/>
        <v>1712</v>
      </c>
      <c r="I743" s="13">
        <f t="shared" si="27"/>
        <v>428</v>
      </c>
      <c r="J743" s="4"/>
      <c r="K743" s="19" t="s">
        <v>1772</v>
      </c>
    </row>
    <row r="744" spans="1:11" s="9" customFormat="1" ht="38.4" customHeight="1" x14ac:dyDescent="0.25">
      <c r="A744" s="10" t="s">
        <v>764</v>
      </c>
      <c r="B744" s="11" t="s">
        <v>51</v>
      </c>
      <c r="C744" s="12">
        <v>4</v>
      </c>
      <c r="D744" s="1">
        <v>100</v>
      </c>
      <c r="E744" s="12">
        <v>400</v>
      </c>
      <c r="F744" s="2" t="s">
        <v>3470</v>
      </c>
      <c r="G744" s="3">
        <v>4.03</v>
      </c>
      <c r="H744" s="13">
        <f t="shared" si="26"/>
        <v>1612</v>
      </c>
      <c r="I744" s="13">
        <f t="shared" si="27"/>
        <v>403</v>
      </c>
      <c r="J744" s="4"/>
      <c r="K744" s="19" t="s">
        <v>1773</v>
      </c>
    </row>
    <row r="745" spans="1:11" s="9" customFormat="1" ht="39.6" customHeight="1" x14ac:dyDescent="0.25">
      <c r="A745" s="10" t="s">
        <v>765</v>
      </c>
      <c r="B745" s="11" t="s">
        <v>51</v>
      </c>
      <c r="C745" s="12">
        <v>4</v>
      </c>
      <c r="D745" s="1">
        <v>100</v>
      </c>
      <c r="E745" s="12">
        <v>400</v>
      </c>
      <c r="F745" s="2" t="s">
        <v>3471</v>
      </c>
      <c r="G745" s="3">
        <v>4.2300000000000004</v>
      </c>
      <c r="H745" s="13">
        <f t="shared" si="26"/>
        <v>1692.0000000000002</v>
      </c>
      <c r="I745" s="13">
        <f t="shared" si="27"/>
        <v>423.00000000000006</v>
      </c>
      <c r="J745" s="4"/>
      <c r="K745" s="19" t="s">
        <v>1774</v>
      </c>
    </row>
    <row r="746" spans="1:11" s="9" customFormat="1" ht="39.6" customHeight="1" x14ac:dyDescent="0.25">
      <c r="A746" s="10" t="s">
        <v>766</v>
      </c>
      <c r="B746" s="11" t="s">
        <v>51</v>
      </c>
      <c r="C746" s="12">
        <v>4</v>
      </c>
      <c r="D746" s="1">
        <v>100</v>
      </c>
      <c r="E746" s="12">
        <v>400</v>
      </c>
      <c r="F746" s="2" t="s">
        <v>3472</v>
      </c>
      <c r="G746" s="3">
        <v>4.21</v>
      </c>
      <c r="H746" s="13">
        <f t="shared" si="26"/>
        <v>1684</v>
      </c>
      <c r="I746" s="13">
        <f t="shared" si="27"/>
        <v>421</v>
      </c>
      <c r="J746" s="4"/>
      <c r="K746" s="19" t="s">
        <v>1775</v>
      </c>
    </row>
    <row r="747" spans="1:11" s="9" customFormat="1" ht="45" customHeight="1" x14ac:dyDescent="0.25">
      <c r="A747" s="10" t="s">
        <v>767</v>
      </c>
      <c r="B747" s="11" t="s">
        <v>51</v>
      </c>
      <c r="C747" s="12">
        <v>3</v>
      </c>
      <c r="D747" s="1">
        <v>100</v>
      </c>
      <c r="E747" s="12">
        <v>300</v>
      </c>
      <c r="F747" s="2" t="s">
        <v>3473</v>
      </c>
      <c r="G747" s="3">
        <v>7.05</v>
      </c>
      <c r="H747" s="13">
        <f t="shared" si="26"/>
        <v>2115</v>
      </c>
      <c r="I747" s="13">
        <f t="shared" si="27"/>
        <v>705</v>
      </c>
      <c r="J747" s="4"/>
      <c r="K747" s="19" t="s">
        <v>1776</v>
      </c>
    </row>
    <row r="748" spans="1:11" s="9" customFormat="1" ht="47.4" customHeight="1" x14ac:dyDescent="0.25">
      <c r="A748" s="10" t="s">
        <v>768</v>
      </c>
      <c r="B748" s="11" t="s">
        <v>51</v>
      </c>
      <c r="C748" s="12">
        <v>4</v>
      </c>
      <c r="D748" s="1">
        <v>100</v>
      </c>
      <c r="E748" s="12">
        <v>400</v>
      </c>
      <c r="F748" s="2" t="s">
        <v>3474</v>
      </c>
      <c r="G748" s="3">
        <v>4.55</v>
      </c>
      <c r="H748" s="13">
        <f t="shared" si="26"/>
        <v>1820</v>
      </c>
      <c r="I748" s="13">
        <f t="shared" si="27"/>
        <v>455</v>
      </c>
      <c r="J748" s="4"/>
      <c r="K748" s="19" t="s">
        <v>1777</v>
      </c>
    </row>
    <row r="749" spans="1:11" s="9" customFormat="1" ht="37.200000000000003" customHeight="1" x14ac:dyDescent="0.25">
      <c r="A749" s="10" t="s">
        <v>769</v>
      </c>
      <c r="B749" s="11" t="s">
        <v>51</v>
      </c>
      <c r="C749" s="12">
        <v>4</v>
      </c>
      <c r="D749" s="1">
        <v>100</v>
      </c>
      <c r="E749" s="12">
        <v>400</v>
      </c>
      <c r="F749" s="2" t="s">
        <v>3475</v>
      </c>
      <c r="G749" s="3">
        <v>3.94</v>
      </c>
      <c r="H749" s="13">
        <f t="shared" si="26"/>
        <v>1576</v>
      </c>
      <c r="I749" s="13">
        <f t="shared" si="27"/>
        <v>394</v>
      </c>
      <c r="J749" s="4"/>
      <c r="K749" s="19" t="s">
        <v>1778</v>
      </c>
    </row>
    <row r="750" spans="1:11" s="9" customFormat="1" ht="42" customHeight="1" x14ac:dyDescent="0.25">
      <c r="A750" s="10" t="s">
        <v>770</v>
      </c>
      <c r="B750" s="11" t="s">
        <v>51</v>
      </c>
      <c r="C750" s="12">
        <v>4</v>
      </c>
      <c r="D750" s="1">
        <v>50</v>
      </c>
      <c r="E750" s="12">
        <v>200</v>
      </c>
      <c r="F750" s="2" t="s">
        <v>3476</v>
      </c>
      <c r="G750" s="3">
        <v>8.84</v>
      </c>
      <c r="H750" s="13">
        <f t="shared" si="26"/>
        <v>1768</v>
      </c>
      <c r="I750" s="13">
        <f t="shared" si="27"/>
        <v>442</v>
      </c>
      <c r="J750" s="4"/>
      <c r="K750" s="19" t="s">
        <v>1779</v>
      </c>
    </row>
    <row r="751" spans="1:11" s="9" customFormat="1" ht="40.200000000000003" customHeight="1" x14ac:dyDescent="0.25">
      <c r="A751" s="10" t="s">
        <v>771</v>
      </c>
      <c r="B751" s="11" t="s">
        <v>51</v>
      </c>
      <c r="C751" s="12">
        <v>10</v>
      </c>
      <c r="D751" s="1">
        <v>3</v>
      </c>
      <c r="E751" s="12">
        <v>30</v>
      </c>
      <c r="F751" s="2" t="s">
        <v>3477</v>
      </c>
      <c r="G751" s="3">
        <v>20.82</v>
      </c>
      <c r="H751" s="13">
        <f t="shared" si="26"/>
        <v>624.6</v>
      </c>
      <c r="I751" s="13">
        <f t="shared" si="27"/>
        <v>62.46</v>
      </c>
      <c r="J751" s="4"/>
      <c r="K751" s="19" t="s">
        <v>1780</v>
      </c>
    </row>
    <row r="752" spans="1:11" s="9" customFormat="1" ht="33.6" customHeight="1" x14ac:dyDescent="0.25">
      <c r="A752" s="10" t="s">
        <v>772</v>
      </c>
      <c r="B752" s="11" t="s">
        <v>51</v>
      </c>
      <c r="C752" s="12">
        <v>2</v>
      </c>
      <c r="D752" s="1">
        <v>250</v>
      </c>
      <c r="E752" s="12">
        <v>500</v>
      </c>
      <c r="F752" s="2" t="s">
        <v>3478</v>
      </c>
      <c r="G752" s="3">
        <v>5.37</v>
      </c>
      <c r="H752" s="13">
        <f t="shared" si="26"/>
        <v>2685</v>
      </c>
      <c r="I752" s="13">
        <f t="shared" si="27"/>
        <v>1342.5</v>
      </c>
      <c r="J752" s="4"/>
      <c r="K752" s="19" t="s">
        <v>1781</v>
      </c>
    </row>
    <row r="753" spans="1:11" s="9" customFormat="1" ht="41.4" customHeight="1" x14ac:dyDescent="0.25">
      <c r="A753" s="10" t="s">
        <v>773</v>
      </c>
      <c r="B753" s="11" t="s">
        <v>51</v>
      </c>
      <c r="C753" s="12">
        <v>2</v>
      </c>
      <c r="D753" s="1">
        <v>250</v>
      </c>
      <c r="E753" s="12">
        <v>500</v>
      </c>
      <c r="F753" s="2" t="s">
        <v>3479</v>
      </c>
      <c r="G753" s="3">
        <v>4.5</v>
      </c>
      <c r="H753" s="13">
        <f t="shared" si="26"/>
        <v>2250</v>
      </c>
      <c r="I753" s="13">
        <f t="shared" si="27"/>
        <v>1125</v>
      </c>
      <c r="J753" s="4"/>
      <c r="K753" s="19" t="s">
        <v>1782</v>
      </c>
    </row>
    <row r="754" spans="1:11" s="9" customFormat="1" ht="39.6" customHeight="1" x14ac:dyDescent="0.25">
      <c r="A754" s="10" t="s">
        <v>774</v>
      </c>
      <c r="B754" s="11" t="s">
        <v>51</v>
      </c>
      <c r="C754" s="12">
        <v>2</v>
      </c>
      <c r="D754" s="1">
        <v>250</v>
      </c>
      <c r="E754" s="12">
        <v>500</v>
      </c>
      <c r="F754" s="2" t="s">
        <v>3480</v>
      </c>
      <c r="G754" s="3">
        <v>5.37</v>
      </c>
      <c r="H754" s="13">
        <f t="shared" si="26"/>
        <v>2685</v>
      </c>
      <c r="I754" s="13">
        <f t="shared" si="27"/>
        <v>1342.5</v>
      </c>
      <c r="J754" s="4"/>
      <c r="K754" s="19" t="s">
        <v>1783</v>
      </c>
    </row>
    <row r="755" spans="1:11" s="9" customFormat="1" ht="42" customHeight="1" x14ac:dyDescent="0.25">
      <c r="A755" s="10" t="s">
        <v>775</v>
      </c>
      <c r="B755" s="11" t="s">
        <v>51</v>
      </c>
      <c r="C755" s="12">
        <v>2</v>
      </c>
      <c r="D755" s="1">
        <v>500</v>
      </c>
      <c r="E755" s="12">
        <v>1000</v>
      </c>
      <c r="F755" s="2" t="s">
        <v>3481</v>
      </c>
      <c r="G755" s="3">
        <v>4.5599999999999996</v>
      </c>
      <c r="H755" s="13">
        <f t="shared" si="26"/>
        <v>4560</v>
      </c>
      <c r="I755" s="13">
        <f t="shared" si="27"/>
        <v>2280</v>
      </c>
      <c r="J755" s="4"/>
      <c r="K755" s="18" t="s">
        <v>1784</v>
      </c>
    </row>
    <row r="756" spans="1:11" s="9" customFormat="1" ht="41.4" customHeight="1" x14ac:dyDescent="0.25">
      <c r="A756" s="10" t="s">
        <v>776</v>
      </c>
      <c r="B756" s="11" t="s">
        <v>51</v>
      </c>
      <c r="C756" s="12">
        <v>3</v>
      </c>
      <c r="D756" s="1">
        <v>16</v>
      </c>
      <c r="E756" s="12">
        <v>48</v>
      </c>
      <c r="F756" s="2" t="s">
        <v>3482</v>
      </c>
      <c r="G756" s="3">
        <v>33.94</v>
      </c>
      <c r="H756" s="13">
        <f t="shared" si="26"/>
        <v>1629.12</v>
      </c>
      <c r="I756" s="13">
        <f t="shared" si="27"/>
        <v>543.04</v>
      </c>
      <c r="J756" s="4"/>
      <c r="K756" s="18" t="s">
        <v>1785</v>
      </c>
    </row>
    <row r="757" spans="1:11" s="9" customFormat="1" ht="36" customHeight="1" x14ac:dyDescent="0.25">
      <c r="A757" s="10" t="s">
        <v>593</v>
      </c>
      <c r="B757" s="11" t="s">
        <v>51</v>
      </c>
      <c r="C757" s="12">
        <v>2</v>
      </c>
      <c r="D757" s="1">
        <v>500</v>
      </c>
      <c r="E757" s="12">
        <v>1000</v>
      </c>
      <c r="F757" s="2" t="s">
        <v>3483</v>
      </c>
      <c r="G757" s="3">
        <v>3.56</v>
      </c>
      <c r="H757" s="13">
        <f t="shared" si="26"/>
        <v>3560</v>
      </c>
      <c r="I757" s="13">
        <f t="shared" si="27"/>
        <v>1780</v>
      </c>
      <c r="J757" s="4"/>
      <c r="K757" s="18" t="s">
        <v>1786</v>
      </c>
    </row>
    <row r="758" spans="1:11" s="9" customFormat="1" ht="42.6" customHeight="1" x14ac:dyDescent="0.25">
      <c r="A758" s="10" t="s">
        <v>777</v>
      </c>
      <c r="B758" s="11" t="s">
        <v>51</v>
      </c>
      <c r="C758" s="12">
        <v>6</v>
      </c>
      <c r="D758" s="1">
        <v>50</v>
      </c>
      <c r="E758" s="12">
        <v>300</v>
      </c>
      <c r="F758" s="2" t="s">
        <v>3484</v>
      </c>
      <c r="G758" s="3">
        <v>3.96</v>
      </c>
      <c r="H758" s="13">
        <f t="shared" si="26"/>
        <v>1188</v>
      </c>
      <c r="I758" s="13">
        <f t="shared" si="27"/>
        <v>198</v>
      </c>
      <c r="J758" s="4"/>
      <c r="K758" s="18" t="s">
        <v>1787</v>
      </c>
    </row>
    <row r="759" spans="1:11" s="9" customFormat="1" ht="51" customHeight="1" x14ac:dyDescent="0.25">
      <c r="A759" s="10" t="s">
        <v>778</v>
      </c>
      <c r="B759" s="11" t="s">
        <v>51</v>
      </c>
      <c r="C759" s="12">
        <v>2</v>
      </c>
      <c r="D759" s="1">
        <v>500</v>
      </c>
      <c r="E759" s="12">
        <v>1000</v>
      </c>
      <c r="F759" s="2" t="s">
        <v>3485</v>
      </c>
      <c r="G759" s="3">
        <v>3.05</v>
      </c>
      <c r="H759" s="13">
        <f t="shared" si="26"/>
        <v>3050</v>
      </c>
      <c r="I759" s="13">
        <f t="shared" si="27"/>
        <v>1525</v>
      </c>
      <c r="J759" s="4"/>
      <c r="K759" s="18" t="s">
        <v>1788</v>
      </c>
    </row>
    <row r="760" spans="1:11" s="9" customFormat="1" ht="41.4" customHeight="1" x14ac:dyDescent="0.25">
      <c r="A760" s="10" t="s">
        <v>779</v>
      </c>
      <c r="B760" s="11" t="s">
        <v>51</v>
      </c>
      <c r="C760" s="12">
        <v>6</v>
      </c>
      <c r="D760" s="1">
        <v>50</v>
      </c>
      <c r="E760" s="12">
        <v>300</v>
      </c>
      <c r="F760" s="2" t="s">
        <v>3486</v>
      </c>
      <c r="G760" s="3">
        <v>3.78</v>
      </c>
      <c r="H760" s="13">
        <f t="shared" si="26"/>
        <v>1134</v>
      </c>
      <c r="I760" s="13">
        <f t="shared" si="27"/>
        <v>189</v>
      </c>
      <c r="J760" s="4"/>
      <c r="K760" s="18" t="s">
        <v>1789</v>
      </c>
    </row>
    <row r="761" spans="1:11" s="9" customFormat="1" ht="45" customHeight="1" x14ac:dyDescent="0.25">
      <c r="A761" s="10" t="s">
        <v>780</v>
      </c>
      <c r="B761" s="11" t="s">
        <v>51</v>
      </c>
      <c r="C761" s="12">
        <v>2</v>
      </c>
      <c r="D761" s="1">
        <v>1000</v>
      </c>
      <c r="E761" s="14">
        <v>2000</v>
      </c>
      <c r="F761" s="2" t="s">
        <v>3487</v>
      </c>
      <c r="G761" s="3">
        <v>2.12</v>
      </c>
      <c r="H761" s="13">
        <f t="shared" si="26"/>
        <v>4240</v>
      </c>
      <c r="I761" s="13">
        <f t="shared" si="27"/>
        <v>2120</v>
      </c>
      <c r="J761" s="4"/>
      <c r="K761" s="18" t="s">
        <v>1790</v>
      </c>
    </row>
    <row r="762" spans="1:11" s="9" customFormat="1" ht="51.6" customHeight="1" x14ac:dyDescent="0.25">
      <c r="A762" s="10" t="s">
        <v>781</v>
      </c>
      <c r="B762" s="11" t="s">
        <v>51</v>
      </c>
      <c r="C762" s="12">
        <v>2</v>
      </c>
      <c r="D762" s="1">
        <v>96</v>
      </c>
      <c r="E762" s="12">
        <v>192</v>
      </c>
      <c r="F762" s="2" t="s">
        <v>3488</v>
      </c>
      <c r="G762" s="3">
        <v>10.07</v>
      </c>
      <c r="H762" s="13">
        <f t="shared" si="26"/>
        <v>1933.44</v>
      </c>
      <c r="I762" s="13">
        <f t="shared" si="27"/>
        <v>966.72</v>
      </c>
      <c r="J762" s="4"/>
      <c r="K762" s="18" t="s">
        <v>1791</v>
      </c>
    </row>
    <row r="763" spans="1:11" s="9" customFormat="1" ht="50.4" customHeight="1" x14ac:dyDescent="0.25">
      <c r="A763" s="10" t="s">
        <v>782</v>
      </c>
      <c r="B763" s="11" t="s">
        <v>51</v>
      </c>
      <c r="C763" s="12">
        <v>2</v>
      </c>
      <c r="D763" s="1">
        <v>500</v>
      </c>
      <c r="E763" s="12">
        <v>1000</v>
      </c>
      <c r="F763" s="2" t="s">
        <v>3489</v>
      </c>
      <c r="G763" s="3">
        <v>3.89</v>
      </c>
      <c r="H763" s="13">
        <f t="shared" si="26"/>
        <v>3890</v>
      </c>
      <c r="I763" s="13">
        <f t="shared" si="27"/>
        <v>1945</v>
      </c>
      <c r="J763" s="4"/>
      <c r="K763" s="18" t="s">
        <v>1792</v>
      </c>
    </row>
    <row r="764" spans="1:11" s="9" customFormat="1" ht="42.6" customHeight="1" x14ac:dyDescent="0.25">
      <c r="A764" s="10" t="s">
        <v>783</v>
      </c>
      <c r="B764" s="11" t="s">
        <v>51</v>
      </c>
      <c r="C764" s="12">
        <v>10</v>
      </c>
      <c r="D764" s="1">
        <v>10</v>
      </c>
      <c r="E764" s="12">
        <v>100</v>
      </c>
      <c r="F764" s="2" t="s">
        <v>3490</v>
      </c>
      <c r="G764" s="3">
        <v>5.41</v>
      </c>
      <c r="H764" s="13">
        <f t="shared" si="26"/>
        <v>541</v>
      </c>
      <c r="I764" s="13">
        <f t="shared" si="27"/>
        <v>54.1</v>
      </c>
      <c r="J764" s="4"/>
      <c r="K764" s="19" t="s">
        <v>1793</v>
      </c>
    </row>
    <row r="765" spans="1:11" s="9" customFormat="1" ht="43.95" customHeight="1" x14ac:dyDescent="0.25">
      <c r="A765" s="10" t="s">
        <v>784</v>
      </c>
      <c r="B765" s="11" t="s">
        <v>51</v>
      </c>
      <c r="C765" s="12">
        <v>8</v>
      </c>
      <c r="D765" s="1">
        <v>1</v>
      </c>
      <c r="E765" s="12">
        <v>8</v>
      </c>
      <c r="F765" s="2" t="s">
        <v>3491</v>
      </c>
      <c r="G765" s="3">
        <v>100.22</v>
      </c>
      <c r="H765" s="13">
        <f t="shared" si="26"/>
        <v>801.76</v>
      </c>
      <c r="I765" s="13">
        <f t="shared" si="27"/>
        <v>100.22</v>
      </c>
      <c r="J765" s="4"/>
      <c r="K765" s="19" t="s">
        <v>1794</v>
      </c>
    </row>
    <row r="766" spans="1:11" s="9" customFormat="1" ht="28.2" customHeight="1" x14ac:dyDescent="0.25">
      <c r="A766" s="10" t="s">
        <v>785</v>
      </c>
      <c r="B766" s="11" t="s">
        <v>51</v>
      </c>
      <c r="C766" s="12">
        <v>6</v>
      </c>
      <c r="D766" s="1">
        <v>25</v>
      </c>
      <c r="E766" s="12">
        <v>150</v>
      </c>
      <c r="F766" s="2" t="s">
        <v>3492</v>
      </c>
      <c r="G766" s="3">
        <v>10.64</v>
      </c>
      <c r="H766" s="13">
        <f t="shared" si="26"/>
        <v>1596</v>
      </c>
      <c r="I766" s="13">
        <f t="shared" si="27"/>
        <v>266</v>
      </c>
      <c r="J766" s="4"/>
      <c r="K766" s="19" t="s">
        <v>1795</v>
      </c>
    </row>
    <row r="767" spans="1:11" s="9" customFormat="1" ht="49.2" customHeight="1" x14ac:dyDescent="0.25">
      <c r="A767" s="10" t="s">
        <v>786</v>
      </c>
      <c r="B767" s="11" t="s">
        <v>51</v>
      </c>
      <c r="C767" s="12">
        <v>8</v>
      </c>
      <c r="D767" s="1">
        <v>25</v>
      </c>
      <c r="E767" s="12">
        <v>200</v>
      </c>
      <c r="F767" s="2" t="s">
        <v>3493</v>
      </c>
      <c r="G767" s="3">
        <v>5.3</v>
      </c>
      <c r="H767" s="13">
        <f t="shared" ref="H767:H830" si="28">G767*E767</f>
        <v>1060</v>
      </c>
      <c r="I767" s="13">
        <f t="shared" ref="I767:I830" si="29">G767*D767</f>
        <v>132.5</v>
      </c>
      <c r="J767" s="4"/>
      <c r="K767" s="19" t="s">
        <v>1796</v>
      </c>
    </row>
    <row r="768" spans="1:11" s="9" customFormat="1" ht="31.95" customHeight="1" x14ac:dyDescent="0.25">
      <c r="A768" s="10" t="s">
        <v>787</v>
      </c>
      <c r="B768" s="11" t="s">
        <v>51</v>
      </c>
      <c r="C768" s="12">
        <v>10</v>
      </c>
      <c r="D768" s="1">
        <v>100</v>
      </c>
      <c r="E768" s="12">
        <v>1000</v>
      </c>
      <c r="F768" s="2" t="s">
        <v>3494</v>
      </c>
      <c r="G768" s="3">
        <v>0.32</v>
      </c>
      <c r="H768" s="13">
        <f t="shared" si="28"/>
        <v>320</v>
      </c>
      <c r="I768" s="13">
        <f t="shared" si="29"/>
        <v>32</v>
      </c>
      <c r="J768" s="4"/>
      <c r="K768" s="19" t="s">
        <v>1797</v>
      </c>
    </row>
    <row r="769" spans="1:11" s="9" customFormat="1" ht="40.200000000000003" customHeight="1" x14ac:dyDescent="0.25">
      <c r="A769" s="10" t="s">
        <v>788</v>
      </c>
      <c r="B769" s="11" t="s">
        <v>51</v>
      </c>
      <c r="C769" s="12">
        <v>10</v>
      </c>
      <c r="D769" s="1">
        <v>100</v>
      </c>
      <c r="E769" s="12">
        <v>1000</v>
      </c>
      <c r="F769" s="2" t="s">
        <v>3495</v>
      </c>
      <c r="G769" s="3">
        <v>0.52</v>
      </c>
      <c r="H769" s="13">
        <f t="shared" si="28"/>
        <v>520</v>
      </c>
      <c r="I769" s="13">
        <f t="shared" si="29"/>
        <v>52</v>
      </c>
      <c r="J769" s="4"/>
      <c r="K769" s="19" t="s">
        <v>1798</v>
      </c>
    </row>
    <row r="770" spans="1:11" s="9" customFormat="1" ht="37.200000000000003" customHeight="1" x14ac:dyDescent="0.25">
      <c r="A770" s="10" t="s">
        <v>789</v>
      </c>
      <c r="B770" s="11" t="s">
        <v>51</v>
      </c>
      <c r="C770" s="12">
        <v>10</v>
      </c>
      <c r="D770" s="1">
        <v>100</v>
      </c>
      <c r="E770" s="12">
        <v>1000</v>
      </c>
      <c r="F770" s="2" t="s">
        <v>3496</v>
      </c>
      <c r="G770" s="3">
        <v>0.54</v>
      </c>
      <c r="H770" s="13">
        <f t="shared" si="28"/>
        <v>540</v>
      </c>
      <c r="I770" s="13">
        <f t="shared" si="29"/>
        <v>54</v>
      </c>
      <c r="J770" s="4"/>
      <c r="K770" s="19" t="s">
        <v>1799</v>
      </c>
    </row>
    <row r="771" spans="1:11" s="9" customFormat="1" ht="37.200000000000003" customHeight="1" x14ac:dyDescent="0.25">
      <c r="A771" s="10" t="s">
        <v>790</v>
      </c>
      <c r="B771" s="11" t="s">
        <v>51</v>
      </c>
      <c r="C771" s="12">
        <v>8</v>
      </c>
      <c r="D771" s="1">
        <v>100</v>
      </c>
      <c r="E771" s="12">
        <v>800</v>
      </c>
      <c r="F771" s="2" t="s">
        <v>3497</v>
      </c>
      <c r="G771" s="3">
        <v>0.87</v>
      </c>
      <c r="H771" s="13">
        <f t="shared" si="28"/>
        <v>696</v>
      </c>
      <c r="I771" s="13">
        <f t="shared" si="29"/>
        <v>87</v>
      </c>
      <c r="J771" s="4"/>
      <c r="K771" s="19" t="s">
        <v>1800</v>
      </c>
    </row>
    <row r="772" spans="1:11" s="9" customFormat="1" ht="30" customHeight="1" x14ac:dyDescent="0.25">
      <c r="A772" s="10" t="s">
        <v>791</v>
      </c>
      <c r="B772" s="11" t="s">
        <v>21</v>
      </c>
      <c r="C772" s="12">
        <v>8</v>
      </c>
      <c r="D772" s="1">
        <v>1</v>
      </c>
      <c r="E772" s="12">
        <v>8</v>
      </c>
      <c r="F772" s="2" t="s">
        <v>3498</v>
      </c>
      <c r="G772" s="3">
        <v>97.67</v>
      </c>
      <c r="H772" s="13">
        <f t="shared" si="28"/>
        <v>781.36</v>
      </c>
      <c r="I772" s="13">
        <f t="shared" si="29"/>
        <v>97.67</v>
      </c>
      <c r="J772" s="4"/>
      <c r="K772" s="19" t="s">
        <v>1801</v>
      </c>
    </row>
    <row r="773" spans="1:11" s="9" customFormat="1" ht="45.6" customHeight="1" x14ac:dyDescent="0.25">
      <c r="A773" s="10" t="s">
        <v>792</v>
      </c>
      <c r="B773" s="11" t="s">
        <v>21</v>
      </c>
      <c r="C773" s="12">
        <v>8</v>
      </c>
      <c r="D773" s="1">
        <v>1</v>
      </c>
      <c r="E773" s="12">
        <v>8</v>
      </c>
      <c r="F773" s="2" t="s">
        <v>3499</v>
      </c>
      <c r="G773" s="3">
        <v>59.98</v>
      </c>
      <c r="H773" s="13">
        <f t="shared" si="28"/>
        <v>479.84</v>
      </c>
      <c r="I773" s="13">
        <f t="shared" si="29"/>
        <v>59.98</v>
      </c>
      <c r="J773" s="4"/>
      <c r="K773" s="18" t="s">
        <v>1802</v>
      </c>
    </row>
    <row r="774" spans="1:11" s="9" customFormat="1" ht="43.95" customHeight="1" x14ac:dyDescent="0.25">
      <c r="A774" s="10" t="s">
        <v>793</v>
      </c>
      <c r="B774" s="11" t="s">
        <v>21</v>
      </c>
      <c r="C774" s="12">
        <v>4</v>
      </c>
      <c r="D774" s="1">
        <v>1</v>
      </c>
      <c r="E774" s="12">
        <v>4</v>
      </c>
      <c r="F774" s="2" t="s">
        <v>3500</v>
      </c>
      <c r="G774" s="3">
        <v>413.56</v>
      </c>
      <c r="H774" s="13">
        <f t="shared" si="28"/>
        <v>1654.24</v>
      </c>
      <c r="I774" s="13">
        <f t="shared" si="29"/>
        <v>413.56</v>
      </c>
      <c r="J774" s="4"/>
      <c r="K774" s="18" t="s">
        <v>1803</v>
      </c>
    </row>
    <row r="775" spans="1:11" s="9" customFormat="1" ht="41.4" customHeight="1" x14ac:dyDescent="0.25">
      <c r="A775" s="10" t="s">
        <v>794</v>
      </c>
      <c r="B775" s="11" t="s">
        <v>21</v>
      </c>
      <c r="C775" s="12">
        <v>4</v>
      </c>
      <c r="D775" s="1">
        <v>1</v>
      </c>
      <c r="E775" s="12">
        <v>4</v>
      </c>
      <c r="F775" s="2" t="s">
        <v>3501</v>
      </c>
      <c r="G775" s="3">
        <v>299.3</v>
      </c>
      <c r="H775" s="13">
        <f t="shared" si="28"/>
        <v>1197.2</v>
      </c>
      <c r="I775" s="13">
        <f t="shared" si="29"/>
        <v>299.3</v>
      </c>
      <c r="J775" s="4"/>
      <c r="K775" s="18" t="s">
        <v>1804</v>
      </c>
    </row>
    <row r="776" spans="1:11" s="9" customFormat="1" ht="40.950000000000003" customHeight="1" x14ac:dyDescent="0.25">
      <c r="A776" s="10" t="s">
        <v>795</v>
      </c>
      <c r="B776" s="11" t="s">
        <v>21</v>
      </c>
      <c r="C776" s="12">
        <v>10</v>
      </c>
      <c r="D776" s="1">
        <v>1</v>
      </c>
      <c r="E776" s="12">
        <v>10</v>
      </c>
      <c r="F776" s="2" t="s">
        <v>3502</v>
      </c>
      <c r="G776" s="3">
        <v>39.020000000000003</v>
      </c>
      <c r="H776" s="13">
        <f t="shared" si="28"/>
        <v>390.20000000000005</v>
      </c>
      <c r="I776" s="13">
        <f t="shared" si="29"/>
        <v>39.020000000000003</v>
      </c>
      <c r="J776" s="4"/>
      <c r="K776" s="18" t="s">
        <v>1805</v>
      </c>
    </row>
    <row r="777" spans="1:11" s="9" customFormat="1" ht="40.950000000000003" customHeight="1" x14ac:dyDescent="0.25">
      <c r="A777" s="10" t="s">
        <v>796</v>
      </c>
      <c r="B777" s="11" t="s">
        <v>21</v>
      </c>
      <c r="C777" s="12">
        <v>6</v>
      </c>
      <c r="D777" s="1">
        <v>1</v>
      </c>
      <c r="E777" s="14">
        <v>6</v>
      </c>
      <c r="F777" s="2" t="s">
        <v>3503</v>
      </c>
      <c r="G777" s="3">
        <v>277.06</v>
      </c>
      <c r="H777" s="13">
        <f t="shared" si="28"/>
        <v>1662.3600000000001</v>
      </c>
      <c r="I777" s="13">
        <f t="shared" si="29"/>
        <v>277.06</v>
      </c>
      <c r="J777" s="4"/>
      <c r="K777" s="18" t="s">
        <v>1806</v>
      </c>
    </row>
    <row r="778" spans="1:11" s="9" customFormat="1" ht="47.4" customHeight="1" x14ac:dyDescent="0.25">
      <c r="A778" s="10" t="s">
        <v>796</v>
      </c>
      <c r="B778" s="11" t="s">
        <v>51</v>
      </c>
      <c r="C778" s="12">
        <v>2</v>
      </c>
      <c r="D778" s="1">
        <v>5</v>
      </c>
      <c r="E778" s="12">
        <v>10</v>
      </c>
      <c r="F778" s="2" t="s">
        <v>3504</v>
      </c>
      <c r="G778" s="3">
        <v>253.39</v>
      </c>
      <c r="H778" s="13">
        <f t="shared" si="28"/>
        <v>2533.8999999999996</v>
      </c>
      <c r="I778" s="13">
        <f t="shared" si="29"/>
        <v>1266.9499999999998</v>
      </c>
      <c r="J778" s="4"/>
      <c r="K778" s="18" t="s">
        <v>1807</v>
      </c>
    </row>
    <row r="779" spans="1:11" s="9" customFormat="1" ht="43.2" customHeight="1" x14ac:dyDescent="0.25">
      <c r="A779" s="10" t="s">
        <v>797</v>
      </c>
      <c r="B779" s="11" t="s">
        <v>51</v>
      </c>
      <c r="C779" s="12">
        <v>4</v>
      </c>
      <c r="D779" s="1">
        <v>100</v>
      </c>
      <c r="E779" s="12">
        <v>400</v>
      </c>
      <c r="F779" s="2" t="s">
        <v>3505</v>
      </c>
      <c r="G779" s="3">
        <v>2.99</v>
      </c>
      <c r="H779" s="13">
        <f t="shared" si="28"/>
        <v>1196</v>
      </c>
      <c r="I779" s="13">
        <f t="shared" si="29"/>
        <v>299</v>
      </c>
      <c r="J779" s="4"/>
      <c r="K779" s="18" t="s">
        <v>1808</v>
      </c>
    </row>
    <row r="780" spans="1:11" s="9" customFormat="1" ht="43.95" customHeight="1" x14ac:dyDescent="0.25">
      <c r="A780" s="10" t="s">
        <v>798</v>
      </c>
      <c r="B780" s="11" t="s">
        <v>51</v>
      </c>
      <c r="C780" s="12">
        <v>4</v>
      </c>
      <c r="D780" s="1">
        <v>100</v>
      </c>
      <c r="E780" s="12">
        <v>400</v>
      </c>
      <c r="F780" s="2" t="s">
        <v>3506</v>
      </c>
      <c r="G780" s="3">
        <v>3.92</v>
      </c>
      <c r="H780" s="13">
        <f t="shared" si="28"/>
        <v>1568</v>
      </c>
      <c r="I780" s="13">
        <f t="shared" si="29"/>
        <v>392</v>
      </c>
      <c r="J780" s="4"/>
      <c r="K780" s="19" t="s">
        <v>1809</v>
      </c>
    </row>
    <row r="781" spans="1:11" s="9" customFormat="1" ht="49.2" customHeight="1" x14ac:dyDescent="0.25">
      <c r="A781" s="10" t="s">
        <v>799</v>
      </c>
      <c r="B781" s="11" t="s">
        <v>51</v>
      </c>
      <c r="C781" s="12">
        <v>4</v>
      </c>
      <c r="D781" s="1">
        <v>50</v>
      </c>
      <c r="E781" s="12">
        <v>200</v>
      </c>
      <c r="F781" s="2" t="s">
        <v>3507</v>
      </c>
      <c r="G781" s="3">
        <v>9.26</v>
      </c>
      <c r="H781" s="13">
        <f t="shared" si="28"/>
        <v>1852</v>
      </c>
      <c r="I781" s="13">
        <f t="shared" si="29"/>
        <v>463</v>
      </c>
      <c r="J781" s="4"/>
      <c r="K781" s="19" t="s">
        <v>1810</v>
      </c>
    </row>
    <row r="782" spans="1:11" s="9" customFormat="1" ht="46.2" customHeight="1" x14ac:dyDescent="0.25">
      <c r="A782" s="10" t="s">
        <v>800</v>
      </c>
      <c r="B782" s="11" t="s">
        <v>51</v>
      </c>
      <c r="C782" s="12">
        <v>6</v>
      </c>
      <c r="D782" s="1">
        <v>100</v>
      </c>
      <c r="E782" s="12">
        <v>600</v>
      </c>
      <c r="F782" s="2" t="s">
        <v>3508</v>
      </c>
      <c r="G782" s="3">
        <v>2.71</v>
      </c>
      <c r="H782" s="13">
        <f t="shared" si="28"/>
        <v>1626</v>
      </c>
      <c r="I782" s="13">
        <f t="shared" si="29"/>
        <v>271</v>
      </c>
      <c r="J782" s="4"/>
      <c r="K782" s="19" t="s">
        <v>1811</v>
      </c>
    </row>
    <row r="783" spans="1:11" s="9" customFormat="1" ht="40.200000000000003" customHeight="1" x14ac:dyDescent="0.25">
      <c r="A783" s="10" t="s">
        <v>801</v>
      </c>
      <c r="B783" s="11" t="s">
        <v>51</v>
      </c>
      <c r="C783" s="12">
        <v>6</v>
      </c>
      <c r="D783" s="1">
        <v>100</v>
      </c>
      <c r="E783" s="12">
        <v>600</v>
      </c>
      <c r="F783" s="2" t="s">
        <v>3509</v>
      </c>
      <c r="G783" s="3">
        <v>2.71</v>
      </c>
      <c r="H783" s="13">
        <f t="shared" si="28"/>
        <v>1626</v>
      </c>
      <c r="I783" s="13">
        <f t="shared" si="29"/>
        <v>271</v>
      </c>
      <c r="J783" s="4"/>
      <c r="K783" s="19" t="s">
        <v>1812</v>
      </c>
    </row>
    <row r="784" spans="1:11" s="9" customFormat="1" ht="41.4" customHeight="1" x14ac:dyDescent="0.25">
      <c r="A784" s="10" t="s">
        <v>802</v>
      </c>
      <c r="B784" s="11" t="s">
        <v>51</v>
      </c>
      <c r="C784" s="12">
        <v>6</v>
      </c>
      <c r="D784" s="1">
        <v>100</v>
      </c>
      <c r="E784" s="12">
        <v>600</v>
      </c>
      <c r="F784" s="2" t="s">
        <v>3510</v>
      </c>
      <c r="G784" s="3">
        <v>2.71</v>
      </c>
      <c r="H784" s="13">
        <f t="shared" si="28"/>
        <v>1626</v>
      </c>
      <c r="I784" s="13">
        <f t="shared" si="29"/>
        <v>271</v>
      </c>
      <c r="J784" s="4"/>
      <c r="K784" s="19" t="s">
        <v>1813</v>
      </c>
    </row>
    <row r="785" spans="1:11" s="9" customFormat="1" ht="31.2" customHeight="1" x14ac:dyDescent="0.25">
      <c r="A785" s="10" t="s">
        <v>803</v>
      </c>
      <c r="B785" s="11" t="s">
        <v>51</v>
      </c>
      <c r="C785" s="12">
        <v>6</v>
      </c>
      <c r="D785" s="1">
        <v>100</v>
      </c>
      <c r="E785" s="12">
        <v>600</v>
      </c>
      <c r="F785" s="2" t="s">
        <v>3511</v>
      </c>
      <c r="G785" s="3">
        <v>2.71</v>
      </c>
      <c r="H785" s="13">
        <f t="shared" si="28"/>
        <v>1626</v>
      </c>
      <c r="I785" s="13">
        <f t="shared" si="29"/>
        <v>271</v>
      </c>
      <c r="J785" s="4"/>
      <c r="K785" s="19" t="s">
        <v>1814</v>
      </c>
    </row>
    <row r="786" spans="1:11" s="9" customFormat="1" ht="41.4" customHeight="1" x14ac:dyDescent="0.25">
      <c r="A786" s="10" t="s">
        <v>804</v>
      </c>
      <c r="B786" s="11" t="s">
        <v>51</v>
      </c>
      <c r="C786" s="12">
        <v>6</v>
      </c>
      <c r="D786" s="1">
        <v>100</v>
      </c>
      <c r="E786" s="12">
        <v>600</v>
      </c>
      <c r="F786" s="2" t="s">
        <v>3512</v>
      </c>
      <c r="G786" s="3">
        <v>2.77</v>
      </c>
      <c r="H786" s="13">
        <f t="shared" si="28"/>
        <v>1662</v>
      </c>
      <c r="I786" s="13">
        <f t="shared" si="29"/>
        <v>277</v>
      </c>
      <c r="J786" s="4"/>
      <c r="K786" s="19" t="s">
        <v>1815</v>
      </c>
    </row>
    <row r="787" spans="1:11" s="9" customFormat="1" ht="34.950000000000003" customHeight="1" x14ac:dyDescent="0.25">
      <c r="A787" s="10" t="s">
        <v>805</v>
      </c>
      <c r="B787" s="11" t="s">
        <v>51</v>
      </c>
      <c r="C787" s="12">
        <v>6</v>
      </c>
      <c r="D787" s="1">
        <v>100</v>
      </c>
      <c r="E787" s="12">
        <v>600</v>
      </c>
      <c r="F787" s="2" t="s">
        <v>3513</v>
      </c>
      <c r="G787" s="3">
        <v>2.71</v>
      </c>
      <c r="H787" s="13">
        <f t="shared" si="28"/>
        <v>1626</v>
      </c>
      <c r="I787" s="13">
        <f t="shared" si="29"/>
        <v>271</v>
      </c>
      <c r="J787" s="4"/>
      <c r="K787" s="19" t="s">
        <v>1816</v>
      </c>
    </row>
    <row r="788" spans="1:11" s="9" customFormat="1" ht="51.6" customHeight="1" x14ac:dyDescent="0.25">
      <c r="A788" s="10" t="s">
        <v>806</v>
      </c>
      <c r="B788" s="11" t="s">
        <v>51</v>
      </c>
      <c r="C788" s="12">
        <v>6</v>
      </c>
      <c r="D788" s="1">
        <v>100</v>
      </c>
      <c r="E788" s="12">
        <v>600</v>
      </c>
      <c r="F788" s="2" t="s">
        <v>3514</v>
      </c>
      <c r="G788" s="3">
        <v>2.71</v>
      </c>
      <c r="H788" s="13">
        <f t="shared" si="28"/>
        <v>1626</v>
      </c>
      <c r="I788" s="13">
        <f t="shared" si="29"/>
        <v>271</v>
      </c>
      <c r="J788" s="4"/>
      <c r="K788" s="19" t="s">
        <v>1817</v>
      </c>
    </row>
    <row r="789" spans="1:11" s="9" customFormat="1" ht="43.95" customHeight="1" x14ac:dyDescent="0.25">
      <c r="A789" s="10" t="s">
        <v>807</v>
      </c>
      <c r="B789" s="11" t="s">
        <v>51</v>
      </c>
      <c r="C789" s="12">
        <v>6</v>
      </c>
      <c r="D789" s="1">
        <v>100</v>
      </c>
      <c r="E789" s="12">
        <v>600</v>
      </c>
      <c r="F789" s="2" t="s">
        <v>3515</v>
      </c>
      <c r="G789" s="3">
        <v>2.71</v>
      </c>
      <c r="H789" s="13">
        <f t="shared" si="28"/>
        <v>1626</v>
      </c>
      <c r="I789" s="13">
        <f t="shared" si="29"/>
        <v>271</v>
      </c>
      <c r="J789" s="4"/>
      <c r="K789" s="19" t="s">
        <v>1818</v>
      </c>
    </row>
    <row r="790" spans="1:11" s="9" customFormat="1" ht="40.200000000000003" customHeight="1" x14ac:dyDescent="0.25">
      <c r="A790" s="10" t="s">
        <v>808</v>
      </c>
      <c r="B790" s="11" t="s">
        <v>51</v>
      </c>
      <c r="C790" s="12">
        <v>6</v>
      </c>
      <c r="D790" s="1">
        <v>100</v>
      </c>
      <c r="E790" s="12">
        <v>600</v>
      </c>
      <c r="F790" s="2" t="s">
        <v>3516</v>
      </c>
      <c r="G790" s="3">
        <v>2.71</v>
      </c>
      <c r="H790" s="13">
        <f t="shared" si="28"/>
        <v>1626</v>
      </c>
      <c r="I790" s="13">
        <f t="shared" si="29"/>
        <v>271</v>
      </c>
      <c r="J790" s="4"/>
      <c r="K790" s="19" t="s">
        <v>1819</v>
      </c>
    </row>
    <row r="791" spans="1:11" s="9" customFormat="1" ht="40.200000000000003" customHeight="1" x14ac:dyDescent="0.25">
      <c r="A791" s="10" t="s">
        <v>809</v>
      </c>
      <c r="B791" s="11" t="s">
        <v>51</v>
      </c>
      <c r="C791" s="12">
        <v>6</v>
      </c>
      <c r="D791" s="1">
        <v>100</v>
      </c>
      <c r="E791" s="12">
        <v>600</v>
      </c>
      <c r="F791" s="2" t="s">
        <v>3517</v>
      </c>
      <c r="G791" s="3">
        <v>2.71</v>
      </c>
      <c r="H791" s="13">
        <f t="shared" si="28"/>
        <v>1626</v>
      </c>
      <c r="I791" s="13">
        <f t="shared" si="29"/>
        <v>271</v>
      </c>
      <c r="J791" s="4"/>
      <c r="K791" s="19" t="s">
        <v>1820</v>
      </c>
    </row>
    <row r="792" spans="1:11" s="9" customFormat="1" ht="39.6" customHeight="1" x14ac:dyDescent="0.25">
      <c r="A792" s="10" t="s">
        <v>810</v>
      </c>
      <c r="B792" s="11" t="s">
        <v>51</v>
      </c>
      <c r="C792" s="12">
        <v>6</v>
      </c>
      <c r="D792" s="1">
        <v>100</v>
      </c>
      <c r="E792" s="12">
        <v>600</v>
      </c>
      <c r="F792" s="2" t="s">
        <v>3518</v>
      </c>
      <c r="G792" s="3">
        <v>2.77</v>
      </c>
      <c r="H792" s="13">
        <f t="shared" si="28"/>
        <v>1662</v>
      </c>
      <c r="I792" s="13">
        <f t="shared" si="29"/>
        <v>277</v>
      </c>
      <c r="J792" s="4"/>
      <c r="K792" s="19" t="s">
        <v>1821</v>
      </c>
    </row>
    <row r="793" spans="1:11" s="9" customFormat="1" ht="39" customHeight="1" x14ac:dyDescent="0.25">
      <c r="A793" s="10" t="s">
        <v>811</v>
      </c>
      <c r="B793" s="11" t="s">
        <v>51</v>
      </c>
      <c r="C793" s="12">
        <v>6</v>
      </c>
      <c r="D793" s="1">
        <v>100</v>
      </c>
      <c r="E793" s="12">
        <v>600</v>
      </c>
      <c r="F793" s="2" t="s">
        <v>3519</v>
      </c>
      <c r="G793" s="3">
        <v>2.71</v>
      </c>
      <c r="H793" s="13">
        <f t="shared" si="28"/>
        <v>1626</v>
      </c>
      <c r="I793" s="13">
        <f t="shared" si="29"/>
        <v>271</v>
      </c>
      <c r="J793" s="4"/>
      <c r="K793" s="18" t="s">
        <v>1822</v>
      </c>
    </row>
    <row r="794" spans="1:11" s="9" customFormat="1" ht="42.6" customHeight="1" x14ac:dyDescent="0.25">
      <c r="A794" s="10" t="s">
        <v>812</v>
      </c>
      <c r="B794" s="11" t="s">
        <v>51</v>
      </c>
      <c r="C794" s="12">
        <v>6</v>
      </c>
      <c r="D794" s="1">
        <v>100</v>
      </c>
      <c r="E794" s="12">
        <v>600</v>
      </c>
      <c r="F794" s="2" t="s">
        <v>3520</v>
      </c>
      <c r="G794" s="3">
        <v>2.93</v>
      </c>
      <c r="H794" s="13">
        <f t="shared" si="28"/>
        <v>1758</v>
      </c>
      <c r="I794" s="13">
        <f t="shared" si="29"/>
        <v>293</v>
      </c>
      <c r="J794" s="4"/>
      <c r="K794" s="18" t="s">
        <v>1823</v>
      </c>
    </row>
    <row r="795" spans="1:11" s="9" customFormat="1" ht="29.4" customHeight="1" x14ac:dyDescent="0.25">
      <c r="A795" s="10" t="s">
        <v>813</v>
      </c>
      <c r="B795" s="11" t="s">
        <v>51</v>
      </c>
      <c r="C795" s="12">
        <v>6</v>
      </c>
      <c r="D795" s="1">
        <v>100</v>
      </c>
      <c r="E795" s="12">
        <v>600</v>
      </c>
      <c r="F795" s="2" t="s">
        <v>3521</v>
      </c>
      <c r="G795" s="3">
        <v>2.87</v>
      </c>
      <c r="H795" s="13">
        <f t="shared" si="28"/>
        <v>1722</v>
      </c>
      <c r="I795" s="13">
        <f t="shared" si="29"/>
        <v>287</v>
      </c>
      <c r="J795" s="4"/>
      <c r="K795" s="18" t="s">
        <v>1824</v>
      </c>
    </row>
    <row r="796" spans="1:11" s="9" customFormat="1" ht="40.200000000000003" customHeight="1" x14ac:dyDescent="0.25">
      <c r="A796" s="10" t="s">
        <v>814</v>
      </c>
      <c r="B796" s="11" t="s">
        <v>51</v>
      </c>
      <c r="C796" s="12">
        <v>6</v>
      </c>
      <c r="D796" s="1">
        <v>100</v>
      </c>
      <c r="E796" s="12">
        <v>600</v>
      </c>
      <c r="F796" s="2" t="s">
        <v>3522</v>
      </c>
      <c r="G796" s="3">
        <v>2.77</v>
      </c>
      <c r="H796" s="13">
        <f t="shared" si="28"/>
        <v>1662</v>
      </c>
      <c r="I796" s="13">
        <f t="shared" si="29"/>
        <v>277</v>
      </c>
      <c r="J796" s="4"/>
      <c r="K796" s="18" t="s">
        <v>1825</v>
      </c>
    </row>
    <row r="797" spans="1:11" s="9" customFormat="1" ht="33.6" customHeight="1" x14ac:dyDescent="0.25">
      <c r="A797" s="10" t="s">
        <v>815</v>
      </c>
      <c r="B797" s="11" t="s">
        <v>51</v>
      </c>
      <c r="C797" s="12">
        <v>6</v>
      </c>
      <c r="D797" s="1">
        <v>100</v>
      </c>
      <c r="E797" s="12">
        <v>600</v>
      </c>
      <c r="F797" s="2" t="s">
        <v>3523</v>
      </c>
      <c r="G797" s="3">
        <v>2.71</v>
      </c>
      <c r="H797" s="13">
        <f t="shared" si="28"/>
        <v>1626</v>
      </c>
      <c r="I797" s="13">
        <f t="shared" si="29"/>
        <v>271</v>
      </c>
      <c r="J797" s="4"/>
      <c r="K797" s="18" t="s">
        <v>1826</v>
      </c>
    </row>
    <row r="798" spans="1:11" s="9" customFormat="1" ht="33" customHeight="1" x14ac:dyDescent="0.25">
      <c r="A798" s="10" t="s">
        <v>816</v>
      </c>
      <c r="B798" s="11" t="s">
        <v>51</v>
      </c>
      <c r="C798" s="12">
        <v>6</v>
      </c>
      <c r="D798" s="1">
        <v>100</v>
      </c>
      <c r="E798" s="12">
        <v>600</v>
      </c>
      <c r="F798" s="2" t="s">
        <v>3524</v>
      </c>
      <c r="G798" s="3">
        <v>1.03</v>
      </c>
      <c r="H798" s="13">
        <f t="shared" si="28"/>
        <v>618</v>
      </c>
      <c r="I798" s="13">
        <f t="shared" si="29"/>
        <v>103</v>
      </c>
      <c r="J798" s="4"/>
      <c r="K798" s="18" t="s">
        <v>1827</v>
      </c>
    </row>
    <row r="799" spans="1:11" s="9" customFormat="1" ht="35.4" customHeight="1" x14ac:dyDescent="0.25">
      <c r="A799" s="10" t="s">
        <v>817</v>
      </c>
      <c r="B799" s="11" t="s">
        <v>51</v>
      </c>
      <c r="C799" s="12">
        <v>6</v>
      </c>
      <c r="D799" s="1">
        <v>100</v>
      </c>
      <c r="E799" s="12">
        <v>600</v>
      </c>
      <c r="F799" s="2" t="s">
        <v>3525</v>
      </c>
      <c r="G799" s="3">
        <v>2.71</v>
      </c>
      <c r="H799" s="13">
        <f t="shared" si="28"/>
        <v>1626</v>
      </c>
      <c r="I799" s="13">
        <f t="shared" si="29"/>
        <v>271</v>
      </c>
      <c r="J799" s="4"/>
      <c r="K799" s="18" t="s">
        <v>1828</v>
      </c>
    </row>
    <row r="800" spans="1:11" s="9" customFormat="1" ht="34.200000000000003" customHeight="1" x14ac:dyDescent="0.25">
      <c r="A800" s="10" t="s">
        <v>818</v>
      </c>
      <c r="B800" s="11" t="s">
        <v>51</v>
      </c>
      <c r="C800" s="12">
        <v>6</v>
      </c>
      <c r="D800" s="1">
        <v>100</v>
      </c>
      <c r="E800" s="12">
        <v>600</v>
      </c>
      <c r="F800" s="2" t="s">
        <v>3526</v>
      </c>
      <c r="G800" s="3">
        <v>2.71</v>
      </c>
      <c r="H800" s="13">
        <f t="shared" si="28"/>
        <v>1626</v>
      </c>
      <c r="I800" s="13">
        <f t="shared" si="29"/>
        <v>271</v>
      </c>
      <c r="J800" s="4"/>
      <c r="K800" s="18" t="s">
        <v>1829</v>
      </c>
    </row>
    <row r="801" spans="1:11" s="9" customFormat="1" ht="34.200000000000003" customHeight="1" x14ac:dyDescent="0.25">
      <c r="A801" s="10" t="s">
        <v>819</v>
      </c>
      <c r="B801" s="11" t="s">
        <v>51</v>
      </c>
      <c r="C801" s="12">
        <v>6</v>
      </c>
      <c r="D801" s="1">
        <v>100</v>
      </c>
      <c r="E801" s="12">
        <v>600</v>
      </c>
      <c r="F801" s="2" t="s">
        <v>3527</v>
      </c>
      <c r="G801" s="3">
        <v>2.71</v>
      </c>
      <c r="H801" s="13">
        <f t="shared" si="28"/>
        <v>1626</v>
      </c>
      <c r="I801" s="13">
        <f t="shared" si="29"/>
        <v>271</v>
      </c>
      <c r="J801" s="4"/>
      <c r="K801" s="18" t="s">
        <v>1830</v>
      </c>
    </row>
    <row r="802" spans="1:11" s="9" customFormat="1" ht="28.95" customHeight="1" x14ac:dyDescent="0.25">
      <c r="A802" s="10" t="s">
        <v>820</v>
      </c>
      <c r="B802" s="11" t="s">
        <v>51</v>
      </c>
      <c r="C802" s="12">
        <v>6</v>
      </c>
      <c r="D802" s="1">
        <v>100</v>
      </c>
      <c r="E802" s="12">
        <v>600</v>
      </c>
      <c r="F802" s="2" t="s">
        <v>3528</v>
      </c>
      <c r="G802" s="3">
        <v>2.71</v>
      </c>
      <c r="H802" s="13">
        <f t="shared" si="28"/>
        <v>1626</v>
      </c>
      <c r="I802" s="13">
        <f t="shared" si="29"/>
        <v>271</v>
      </c>
      <c r="J802" s="4"/>
      <c r="K802" s="18" t="s">
        <v>1831</v>
      </c>
    </row>
    <row r="803" spans="1:11" s="9" customFormat="1" ht="36.6" customHeight="1" x14ac:dyDescent="0.25">
      <c r="A803" s="10" t="s">
        <v>821</v>
      </c>
      <c r="B803" s="11" t="s">
        <v>51</v>
      </c>
      <c r="C803" s="12">
        <v>6</v>
      </c>
      <c r="D803" s="1">
        <v>100</v>
      </c>
      <c r="E803" s="12">
        <v>600</v>
      </c>
      <c r="F803" s="2" t="s">
        <v>3529</v>
      </c>
      <c r="G803" s="3">
        <v>2.71</v>
      </c>
      <c r="H803" s="13">
        <f t="shared" si="28"/>
        <v>1626</v>
      </c>
      <c r="I803" s="13">
        <f t="shared" si="29"/>
        <v>271</v>
      </c>
      <c r="J803" s="4"/>
      <c r="K803" s="18" t="s">
        <v>1832</v>
      </c>
    </row>
    <row r="804" spans="1:11" s="9" customFormat="1" ht="41.4" customHeight="1" x14ac:dyDescent="0.25">
      <c r="A804" s="10" t="s">
        <v>822</v>
      </c>
      <c r="B804" s="11" t="s">
        <v>51</v>
      </c>
      <c r="C804" s="12">
        <v>6</v>
      </c>
      <c r="D804" s="1">
        <v>100</v>
      </c>
      <c r="E804" s="12">
        <v>600</v>
      </c>
      <c r="F804" s="2" t="s">
        <v>3530</v>
      </c>
      <c r="G804" s="3">
        <v>2.71</v>
      </c>
      <c r="H804" s="13">
        <f t="shared" si="28"/>
        <v>1626</v>
      </c>
      <c r="I804" s="13">
        <f t="shared" si="29"/>
        <v>271</v>
      </c>
      <c r="J804" s="4"/>
      <c r="K804" s="18" t="s">
        <v>1833</v>
      </c>
    </row>
    <row r="805" spans="1:11" s="9" customFormat="1" ht="37.200000000000003" customHeight="1" x14ac:dyDescent="0.25">
      <c r="A805" s="10" t="s">
        <v>823</v>
      </c>
      <c r="B805" s="11" t="s">
        <v>51</v>
      </c>
      <c r="C805" s="12">
        <v>6</v>
      </c>
      <c r="D805" s="1">
        <v>100</v>
      </c>
      <c r="E805" s="12">
        <v>600</v>
      </c>
      <c r="F805" s="2" t="s">
        <v>3531</v>
      </c>
      <c r="G805" s="3">
        <v>2.71</v>
      </c>
      <c r="H805" s="13">
        <f t="shared" si="28"/>
        <v>1626</v>
      </c>
      <c r="I805" s="13">
        <f t="shared" si="29"/>
        <v>271</v>
      </c>
      <c r="J805" s="4"/>
      <c r="K805" s="18" t="s">
        <v>1834</v>
      </c>
    </row>
    <row r="806" spans="1:11" s="9" customFormat="1" ht="35.4" customHeight="1" x14ac:dyDescent="0.25">
      <c r="A806" s="10" t="s">
        <v>824</v>
      </c>
      <c r="B806" s="11" t="s">
        <v>51</v>
      </c>
      <c r="C806" s="12">
        <v>6</v>
      </c>
      <c r="D806" s="1">
        <v>100</v>
      </c>
      <c r="E806" s="12">
        <v>600</v>
      </c>
      <c r="F806" s="2" t="s">
        <v>3532</v>
      </c>
      <c r="G806" s="3">
        <v>2.71</v>
      </c>
      <c r="H806" s="13">
        <f t="shared" si="28"/>
        <v>1626</v>
      </c>
      <c r="I806" s="13">
        <f t="shared" si="29"/>
        <v>271</v>
      </c>
      <c r="J806" s="4"/>
      <c r="K806" s="19" t="s">
        <v>1835</v>
      </c>
    </row>
    <row r="807" spans="1:11" s="9" customFormat="1" ht="34.950000000000003" customHeight="1" x14ac:dyDescent="0.25">
      <c r="A807" s="10" t="s">
        <v>825</v>
      </c>
      <c r="B807" s="11" t="s">
        <v>51</v>
      </c>
      <c r="C807" s="12">
        <v>6</v>
      </c>
      <c r="D807" s="1">
        <v>100</v>
      </c>
      <c r="E807" s="12">
        <v>600</v>
      </c>
      <c r="F807" s="2" t="s">
        <v>3533</v>
      </c>
      <c r="G807" s="3">
        <v>3.33</v>
      </c>
      <c r="H807" s="13">
        <f t="shared" si="28"/>
        <v>1998</v>
      </c>
      <c r="I807" s="13">
        <f t="shared" si="29"/>
        <v>333</v>
      </c>
      <c r="J807" s="4"/>
      <c r="K807" s="19" t="s">
        <v>1836</v>
      </c>
    </row>
    <row r="808" spans="1:11" s="9" customFormat="1" ht="38.4" customHeight="1" x14ac:dyDescent="0.25">
      <c r="A808" s="10" t="s">
        <v>826</v>
      </c>
      <c r="B808" s="11" t="s">
        <v>51</v>
      </c>
      <c r="C808" s="12">
        <v>6</v>
      </c>
      <c r="D808" s="1">
        <v>100</v>
      </c>
      <c r="E808" s="12">
        <v>600</v>
      </c>
      <c r="F808" s="2" t="s">
        <v>3534</v>
      </c>
      <c r="G808" s="3">
        <v>2.71</v>
      </c>
      <c r="H808" s="13">
        <f t="shared" si="28"/>
        <v>1626</v>
      </c>
      <c r="I808" s="13">
        <f t="shared" si="29"/>
        <v>271</v>
      </c>
      <c r="J808" s="4"/>
      <c r="K808" s="19" t="s">
        <v>1837</v>
      </c>
    </row>
    <row r="809" spans="1:11" s="9" customFormat="1" ht="31.95" customHeight="1" x14ac:dyDescent="0.25">
      <c r="A809" s="10" t="s">
        <v>827</v>
      </c>
      <c r="B809" s="11" t="s">
        <v>51</v>
      </c>
      <c r="C809" s="12">
        <v>6</v>
      </c>
      <c r="D809" s="1">
        <v>100</v>
      </c>
      <c r="E809" s="12">
        <v>600</v>
      </c>
      <c r="F809" s="2" t="s">
        <v>3535</v>
      </c>
      <c r="G809" s="3">
        <v>3.52</v>
      </c>
      <c r="H809" s="13">
        <f t="shared" si="28"/>
        <v>2112</v>
      </c>
      <c r="I809" s="13">
        <f t="shared" si="29"/>
        <v>352</v>
      </c>
      <c r="J809" s="4"/>
      <c r="K809" s="19" t="s">
        <v>1838</v>
      </c>
    </row>
    <row r="810" spans="1:11" s="9" customFormat="1" ht="41.4" customHeight="1" x14ac:dyDescent="0.25">
      <c r="A810" s="10" t="s">
        <v>828</v>
      </c>
      <c r="B810" s="11" t="s">
        <v>51</v>
      </c>
      <c r="C810" s="12">
        <v>6</v>
      </c>
      <c r="D810" s="1">
        <v>100</v>
      </c>
      <c r="E810" s="12">
        <v>600</v>
      </c>
      <c r="F810" s="2" t="s">
        <v>3536</v>
      </c>
      <c r="G810" s="3">
        <v>3.36</v>
      </c>
      <c r="H810" s="13">
        <f t="shared" si="28"/>
        <v>2016</v>
      </c>
      <c r="I810" s="13">
        <f t="shared" si="29"/>
        <v>336</v>
      </c>
      <c r="J810" s="4"/>
      <c r="K810" s="19" t="s">
        <v>1839</v>
      </c>
    </row>
    <row r="811" spans="1:11" s="9" customFormat="1" ht="47.4" customHeight="1" x14ac:dyDescent="0.25">
      <c r="A811" s="10" t="s">
        <v>829</v>
      </c>
      <c r="B811" s="11" t="s">
        <v>51</v>
      </c>
      <c r="C811" s="12">
        <v>6</v>
      </c>
      <c r="D811" s="1">
        <v>100</v>
      </c>
      <c r="E811" s="12">
        <v>600</v>
      </c>
      <c r="F811" s="2" t="s">
        <v>3537</v>
      </c>
      <c r="G811" s="3">
        <v>2.87</v>
      </c>
      <c r="H811" s="13">
        <f t="shared" si="28"/>
        <v>1722</v>
      </c>
      <c r="I811" s="13">
        <f t="shared" si="29"/>
        <v>287</v>
      </c>
      <c r="J811" s="4"/>
      <c r="K811" s="19" t="s">
        <v>1840</v>
      </c>
    </row>
    <row r="812" spans="1:11" s="9" customFormat="1" ht="37.200000000000003" customHeight="1" x14ac:dyDescent="0.25">
      <c r="A812" s="10" t="s">
        <v>830</v>
      </c>
      <c r="B812" s="11" t="s">
        <v>51</v>
      </c>
      <c r="C812" s="12">
        <v>6</v>
      </c>
      <c r="D812" s="1">
        <v>100</v>
      </c>
      <c r="E812" s="12">
        <v>600</v>
      </c>
      <c r="F812" s="2" t="s">
        <v>3538</v>
      </c>
      <c r="G812" s="3">
        <v>2.87</v>
      </c>
      <c r="H812" s="13">
        <f t="shared" si="28"/>
        <v>1722</v>
      </c>
      <c r="I812" s="13">
        <f t="shared" si="29"/>
        <v>287</v>
      </c>
      <c r="J812" s="4"/>
      <c r="K812" s="19" t="s">
        <v>1841</v>
      </c>
    </row>
    <row r="813" spans="1:11" s="9" customFormat="1" ht="42" customHeight="1" x14ac:dyDescent="0.25">
      <c r="A813" s="10" t="s">
        <v>831</v>
      </c>
      <c r="B813" s="11" t="s">
        <v>51</v>
      </c>
      <c r="C813" s="12">
        <v>6</v>
      </c>
      <c r="D813" s="1">
        <v>100</v>
      </c>
      <c r="E813" s="12">
        <v>600</v>
      </c>
      <c r="F813" s="2" t="s">
        <v>3539</v>
      </c>
      <c r="G813" s="3">
        <v>3.52</v>
      </c>
      <c r="H813" s="13">
        <f t="shared" si="28"/>
        <v>2112</v>
      </c>
      <c r="I813" s="13">
        <f t="shared" si="29"/>
        <v>352</v>
      </c>
      <c r="J813" s="4"/>
      <c r="K813" s="19" t="s">
        <v>1842</v>
      </c>
    </row>
    <row r="814" spans="1:11" s="9" customFormat="1" ht="40.200000000000003" customHeight="1" x14ac:dyDescent="0.25">
      <c r="A814" s="10" t="s">
        <v>832</v>
      </c>
      <c r="B814" s="11" t="s">
        <v>51</v>
      </c>
      <c r="C814" s="12">
        <v>6</v>
      </c>
      <c r="D814" s="1">
        <v>100</v>
      </c>
      <c r="E814" s="12">
        <v>600</v>
      </c>
      <c r="F814" s="2" t="s">
        <v>3540</v>
      </c>
      <c r="G814" s="3">
        <v>3.52</v>
      </c>
      <c r="H814" s="13">
        <f t="shared" si="28"/>
        <v>2112</v>
      </c>
      <c r="I814" s="13">
        <f t="shared" si="29"/>
        <v>352</v>
      </c>
      <c r="J814" s="4"/>
      <c r="K814" s="19" t="s">
        <v>1843</v>
      </c>
    </row>
    <row r="815" spans="1:11" s="9" customFormat="1" ht="33.6" customHeight="1" x14ac:dyDescent="0.25">
      <c r="A815" s="10" t="s">
        <v>833</v>
      </c>
      <c r="B815" s="11" t="s">
        <v>51</v>
      </c>
      <c r="C815" s="12">
        <v>6</v>
      </c>
      <c r="D815" s="1">
        <v>100</v>
      </c>
      <c r="E815" s="12">
        <v>600</v>
      </c>
      <c r="F815" s="2" t="s">
        <v>3541</v>
      </c>
      <c r="G815" s="3">
        <v>2.87</v>
      </c>
      <c r="H815" s="13">
        <f t="shared" si="28"/>
        <v>1722</v>
      </c>
      <c r="I815" s="13">
        <f t="shared" si="29"/>
        <v>287</v>
      </c>
      <c r="J815" s="4"/>
      <c r="K815" s="19" t="s">
        <v>1844</v>
      </c>
    </row>
    <row r="816" spans="1:11" s="9" customFormat="1" ht="41.4" customHeight="1" x14ac:dyDescent="0.25">
      <c r="A816" s="10" t="s">
        <v>834</v>
      </c>
      <c r="B816" s="11" t="s">
        <v>51</v>
      </c>
      <c r="C816" s="12">
        <v>6</v>
      </c>
      <c r="D816" s="1">
        <v>100</v>
      </c>
      <c r="E816" s="12">
        <v>600</v>
      </c>
      <c r="F816" s="2" t="s">
        <v>3542</v>
      </c>
      <c r="G816" s="3">
        <v>2.87</v>
      </c>
      <c r="H816" s="13">
        <f t="shared" si="28"/>
        <v>1722</v>
      </c>
      <c r="I816" s="13">
        <f t="shared" si="29"/>
        <v>287</v>
      </c>
      <c r="J816" s="4"/>
      <c r="K816" s="19" t="s">
        <v>1845</v>
      </c>
    </row>
    <row r="817" spans="1:11" s="9" customFormat="1" ht="25.95" customHeight="1" x14ac:dyDescent="0.25">
      <c r="A817" s="10" t="s">
        <v>835</v>
      </c>
      <c r="B817" s="11" t="s">
        <v>51</v>
      </c>
      <c r="C817" s="12">
        <v>2</v>
      </c>
      <c r="D817" s="1">
        <v>1000</v>
      </c>
      <c r="E817" s="12">
        <v>2000</v>
      </c>
      <c r="F817" s="2" t="s">
        <v>3543</v>
      </c>
      <c r="G817" s="3">
        <v>0.97</v>
      </c>
      <c r="H817" s="13">
        <f t="shared" si="28"/>
        <v>1940</v>
      </c>
      <c r="I817" s="13">
        <f t="shared" si="29"/>
        <v>970</v>
      </c>
      <c r="J817" s="4"/>
      <c r="K817" s="19" t="s">
        <v>1846</v>
      </c>
    </row>
    <row r="818" spans="1:11" s="9" customFormat="1" ht="41.4" customHeight="1" x14ac:dyDescent="0.25">
      <c r="A818" s="10" t="s">
        <v>836</v>
      </c>
      <c r="B818" s="11" t="s">
        <v>51</v>
      </c>
      <c r="C818" s="12">
        <v>2</v>
      </c>
      <c r="D818" s="1">
        <v>1000</v>
      </c>
      <c r="E818" s="12">
        <v>2000</v>
      </c>
      <c r="F818" s="2" t="s">
        <v>3544</v>
      </c>
      <c r="G818" s="3">
        <v>0.97</v>
      </c>
      <c r="H818" s="13">
        <f t="shared" si="28"/>
        <v>1940</v>
      </c>
      <c r="I818" s="13">
        <f t="shared" si="29"/>
        <v>970</v>
      </c>
      <c r="J818" s="4"/>
      <c r="K818" s="18" t="s">
        <v>1847</v>
      </c>
    </row>
    <row r="819" spans="1:11" s="9" customFormat="1" ht="40.200000000000003" customHeight="1" x14ac:dyDescent="0.25">
      <c r="A819" s="10" t="s">
        <v>837</v>
      </c>
      <c r="B819" s="11" t="s">
        <v>51</v>
      </c>
      <c r="C819" s="12">
        <v>2</v>
      </c>
      <c r="D819" s="1">
        <v>1000</v>
      </c>
      <c r="E819" s="12">
        <v>2000</v>
      </c>
      <c r="F819" s="2" t="s">
        <v>3545</v>
      </c>
      <c r="G819" s="3">
        <v>1.2</v>
      </c>
      <c r="H819" s="13">
        <f t="shared" si="28"/>
        <v>2400</v>
      </c>
      <c r="I819" s="13">
        <f t="shared" si="29"/>
        <v>1200</v>
      </c>
      <c r="J819" s="4"/>
      <c r="K819" s="18" t="s">
        <v>1848</v>
      </c>
    </row>
    <row r="820" spans="1:11" s="9" customFormat="1" ht="36" customHeight="1" x14ac:dyDescent="0.25">
      <c r="A820" s="10" t="s">
        <v>838</v>
      </c>
      <c r="B820" s="11" t="s">
        <v>51</v>
      </c>
      <c r="C820" s="12">
        <v>2</v>
      </c>
      <c r="D820" s="1">
        <v>1000</v>
      </c>
      <c r="E820" s="12">
        <v>2000</v>
      </c>
      <c r="F820" s="2" t="s">
        <v>3546</v>
      </c>
      <c r="G820" s="3">
        <v>1.1399999999999999</v>
      </c>
      <c r="H820" s="13">
        <f t="shared" si="28"/>
        <v>2280</v>
      </c>
      <c r="I820" s="13">
        <f t="shared" si="29"/>
        <v>1140</v>
      </c>
      <c r="J820" s="4"/>
      <c r="K820" s="18" t="s">
        <v>1849</v>
      </c>
    </row>
    <row r="821" spans="1:11" s="9" customFormat="1" ht="39" customHeight="1" x14ac:dyDescent="0.25">
      <c r="A821" s="10" t="s">
        <v>839</v>
      </c>
      <c r="B821" s="11" t="s">
        <v>51</v>
      </c>
      <c r="C821" s="12">
        <v>3</v>
      </c>
      <c r="D821" s="1">
        <v>1000</v>
      </c>
      <c r="E821" s="12">
        <v>3000</v>
      </c>
      <c r="F821" s="2" t="s">
        <v>3547</v>
      </c>
      <c r="G821" s="3">
        <v>0.76</v>
      </c>
      <c r="H821" s="13">
        <f t="shared" si="28"/>
        <v>2280</v>
      </c>
      <c r="I821" s="13">
        <f t="shared" si="29"/>
        <v>760</v>
      </c>
      <c r="J821" s="4"/>
      <c r="K821" s="18" t="s">
        <v>1850</v>
      </c>
    </row>
    <row r="822" spans="1:11" s="9" customFormat="1" ht="36.6" customHeight="1" x14ac:dyDescent="0.25">
      <c r="A822" s="10" t="s">
        <v>840</v>
      </c>
      <c r="B822" s="11" t="s">
        <v>51</v>
      </c>
      <c r="C822" s="12">
        <v>3</v>
      </c>
      <c r="D822" s="1">
        <v>1000</v>
      </c>
      <c r="E822" s="12">
        <v>3000</v>
      </c>
      <c r="F822" s="2" t="s">
        <v>3548</v>
      </c>
      <c r="G822" s="3">
        <v>0.76</v>
      </c>
      <c r="H822" s="13">
        <f t="shared" si="28"/>
        <v>2280</v>
      </c>
      <c r="I822" s="13">
        <f t="shared" si="29"/>
        <v>760</v>
      </c>
      <c r="J822" s="4"/>
      <c r="K822" s="18" t="s">
        <v>1851</v>
      </c>
    </row>
    <row r="823" spans="1:11" s="9" customFormat="1" ht="41.4" customHeight="1" x14ac:dyDescent="0.25">
      <c r="A823" s="10" t="s">
        <v>841</v>
      </c>
      <c r="B823" s="11" t="s">
        <v>51</v>
      </c>
      <c r="C823" s="12">
        <v>3</v>
      </c>
      <c r="D823" s="1">
        <v>1000</v>
      </c>
      <c r="E823" s="12">
        <v>3000</v>
      </c>
      <c r="F823" s="2" t="s">
        <v>3549</v>
      </c>
      <c r="G823" s="3">
        <v>0.79</v>
      </c>
      <c r="H823" s="13">
        <f t="shared" si="28"/>
        <v>2370</v>
      </c>
      <c r="I823" s="13">
        <f t="shared" si="29"/>
        <v>790</v>
      </c>
      <c r="J823" s="4"/>
      <c r="K823" s="18" t="s">
        <v>1852</v>
      </c>
    </row>
    <row r="824" spans="1:11" s="9" customFormat="1" ht="45" customHeight="1" x14ac:dyDescent="0.25">
      <c r="A824" s="10" t="s">
        <v>842</v>
      </c>
      <c r="B824" s="11" t="s">
        <v>51</v>
      </c>
      <c r="C824" s="12">
        <v>3</v>
      </c>
      <c r="D824" s="1">
        <v>1000</v>
      </c>
      <c r="E824" s="14">
        <v>3000</v>
      </c>
      <c r="F824" s="2" t="s">
        <v>3550</v>
      </c>
      <c r="G824" s="3">
        <v>0.79</v>
      </c>
      <c r="H824" s="13">
        <f t="shared" si="28"/>
        <v>2370</v>
      </c>
      <c r="I824" s="13">
        <f t="shared" si="29"/>
        <v>790</v>
      </c>
      <c r="J824" s="4"/>
      <c r="K824" s="18" t="s">
        <v>1853</v>
      </c>
    </row>
    <row r="825" spans="1:11" s="9" customFormat="1" ht="37.200000000000003" customHeight="1" x14ac:dyDescent="0.25">
      <c r="A825" s="10" t="s">
        <v>843</v>
      </c>
      <c r="B825" s="11" t="s">
        <v>51</v>
      </c>
      <c r="C825" s="12">
        <v>4</v>
      </c>
      <c r="D825" s="1">
        <v>1000</v>
      </c>
      <c r="E825" s="12">
        <v>4000</v>
      </c>
      <c r="F825" s="2" t="s">
        <v>3551</v>
      </c>
      <c r="G825" s="3">
        <v>0.61</v>
      </c>
      <c r="H825" s="13">
        <f t="shared" si="28"/>
        <v>2440</v>
      </c>
      <c r="I825" s="13">
        <f t="shared" si="29"/>
        <v>610</v>
      </c>
      <c r="J825" s="4"/>
      <c r="K825" s="18" t="s">
        <v>1854</v>
      </c>
    </row>
    <row r="826" spans="1:11" s="9" customFormat="1" ht="38.4" customHeight="1" x14ac:dyDescent="0.25">
      <c r="A826" s="10" t="s">
        <v>844</v>
      </c>
      <c r="B826" s="11" t="s">
        <v>51</v>
      </c>
      <c r="C826" s="12">
        <v>4</v>
      </c>
      <c r="D826" s="1">
        <v>1000</v>
      </c>
      <c r="E826" s="12">
        <v>4000</v>
      </c>
      <c r="F826" s="2" t="s">
        <v>3552</v>
      </c>
      <c r="G826" s="3">
        <v>0.61</v>
      </c>
      <c r="H826" s="13">
        <f t="shared" si="28"/>
        <v>2440</v>
      </c>
      <c r="I826" s="13">
        <f t="shared" si="29"/>
        <v>610</v>
      </c>
      <c r="J826" s="4"/>
      <c r="K826" s="18" t="s">
        <v>1855</v>
      </c>
    </row>
    <row r="827" spans="1:11" s="9" customFormat="1" ht="50.4" customHeight="1" x14ac:dyDescent="0.25">
      <c r="A827" s="10" t="s">
        <v>845</v>
      </c>
      <c r="B827" s="11" t="s">
        <v>51</v>
      </c>
      <c r="C827" s="12">
        <v>3</v>
      </c>
      <c r="D827" s="1">
        <v>1000</v>
      </c>
      <c r="E827" s="12">
        <v>3000</v>
      </c>
      <c r="F827" s="2" t="s">
        <v>3553</v>
      </c>
      <c r="G827" s="3">
        <v>0.76</v>
      </c>
      <c r="H827" s="13">
        <f t="shared" si="28"/>
        <v>2280</v>
      </c>
      <c r="I827" s="13">
        <f t="shared" si="29"/>
        <v>760</v>
      </c>
      <c r="J827" s="4"/>
      <c r="K827" s="18" t="s">
        <v>1856</v>
      </c>
    </row>
    <row r="828" spans="1:11" s="9" customFormat="1" ht="43.95" customHeight="1" x14ac:dyDescent="0.25">
      <c r="A828" s="10" t="s">
        <v>846</v>
      </c>
      <c r="B828" s="11" t="s">
        <v>51</v>
      </c>
      <c r="C828" s="12">
        <v>3</v>
      </c>
      <c r="D828" s="1">
        <v>1000</v>
      </c>
      <c r="E828" s="12">
        <v>3000</v>
      </c>
      <c r="F828" s="2" t="s">
        <v>3554</v>
      </c>
      <c r="G828" s="3">
        <v>0.76</v>
      </c>
      <c r="H828" s="13">
        <f t="shared" si="28"/>
        <v>2280</v>
      </c>
      <c r="I828" s="13">
        <f t="shared" si="29"/>
        <v>760</v>
      </c>
      <c r="J828" s="4"/>
      <c r="K828" s="18" t="s">
        <v>1857</v>
      </c>
    </row>
    <row r="829" spans="1:11" s="9" customFormat="1" ht="41.4" customHeight="1" x14ac:dyDescent="0.25">
      <c r="A829" s="10" t="s">
        <v>847</v>
      </c>
      <c r="B829" s="11" t="s">
        <v>51</v>
      </c>
      <c r="C829" s="12">
        <v>3</v>
      </c>
      <c r="D829" s="1">
        <v>1000</v>
      </c>
      <c r="E829" s="12">
        <v>3000</v>
      </c>
      <c r="F829" s="2" t="s">
        <v>3555</v>
      </c>
      <c r="G829" s="3">
        <v>0.76</v>
      </c>
      <c r="H829" s="13">
        <f t="shared" si="28"/>
        <v>2280</v>
      </c>
      <c r="I829" s="13">
        <f t="shared" si="29"/>
        <v>760</v>
      </c>
      <c r="J829" s="4"/>
      <c r="K829" s="18" t="s">
        <v>1858</v>
      </c>
    </row>
    <row r="830" spans="1:11" s="9" customFormat="1" ht="40.950000000000003" customHeight="1" x14ac:dyDescent="0.25">
      <c r="A830" s="10" t="s">
        <v>848</v>
      </c>
      <c r="B830" s="11" t="s">
        <v>51</v>
      </c>
      <c r="C830" s="12">
        <v>3</v>
      </c>
      <c r="D830" s="1">
        <v>1000</v>
      </c>
      <c r="E830" s="12">
        <v>3000</v>
      </c>
      <c r="F830" s="2" t="s">
        <v>3556</v>
      </c>
      <c r="G830" s="3">
        <v>0.76</v>
      </c>
      <c r="H830" s="13">
        <f t="shared" si="28"/>
        <v>2280</v>
      </c>
      <c r="I830" s="13">
        <f t="shared" si="29"/>
        <v>760</v>
      </c>
      <c r="J830" s="4"/>
      <c r="K830" s="18" t="s">
        <v>1859</v>
      </c>
    </row>
    <row r="831" spans="1:11" s="9" customFormat="1" ht="40.950000000000003" customHeight="1" x14ac:dyDescent="0.25">
      <c r="A831" s="10" t="s">
        <v>849</v>
      </c>
      <c r="B831" s="11" t="s">
        <v>51</v>
      </c>
      <c r="C831" s="12">
        <v>3</v>
      </c>
      <c r="D831" s="1">
        <v>1000</v>
      </c>
      <c r="E831" s="14">
        <v>3000</v>
      </c>
      <c r="F831" s="2" t="s">
        <v>3557</v>
      </c>
      <c r="G831" s="3">
        <v>0.79</v>
      </c>
      <c r="H831" s="13">
        <f t="shared" ref="H831:H844" si="30">G831*E831</f>
        <v>2370</v>
      </c>
      <c r="I831" s="13">
        <f t="shared" ref="I831:I844" si="31">G831*D831</f>
        <v>790</v>
      </c>
      <c r="J831" s="4"/>
      <c r="K831" s="18" t="s">
        <v>1860</v>
      </c>
    </row>
    <row r="832" spans="1:11" s="9" customFormat="1" ht="47.4" customHeight="1" x14ac:dyDescent="0.25">
      <c r="A832" s="10" t="s">
        <v>850</v>
      </c>
      <c r="B832" s="11" t="s">
        <v>51</v>
      </c>
      <c r="C832" s="12">
        <v>3</v>
      </c>
      <c r="D832" s="1">
        <v>1000</v>
      </c>
      <c r="E832" s="12">
        <v>3000</v>
      </c>
      <c r="F832" s="2" t="s">
        <v>3558</v>
      </c>
      <c r="G832" s="3">
        <v>0.87</v>
      </c>
      <c r="H832" s="13">
        <f t="shared" si="30"/>
        <v>2610</v>
      </c>
      <c r="I832" s="13">
        <f t="shared" si="31"/>
        <v>870</v>
      </c>
      <c r="J832" s="4"/>
      <c r="K832" s="18" t="s">
        <v>1861</v>
      </c>
    </row>
    <row r="833" spans="1:11" s="9" customFormat="1" ht="43.2" customHeight="1" x14ac:dyDescent="0.25">
      <c r="A833" s="10" t="s">
        <v>851</v>
      </c>
      <c r="B833" s="11" t="s">
        <v>51</v>
      </c>
      <c r="C833" s="12">
        <v>3</v>
      </c>
      <c r="D833" s="1">
        <v>1000</v>
      </c>
      <c r="E833" s="12">
        <v>3000</v>
      </c>
      <c r="F833" s="2" t="s">
        <v>3559</v>
      </c>
      <c r="G833" s="3">
        <v>0.73</v>
      </c>
      <c r="H833" s="13">
        <f t="shared" si="30"/>
        <v>2190</v>
      </c>
      <c r="I833" s="13">
        <f t="shared" si="31"/>
        <v>730</v>
      </c>
      <c r="J833" s="4"/>
      <c r="K833" s="18" t="s">
        <v>1862</v>
      </c>
    </row>
    <row r="834" spans="1:11" s="9" customFormat="1" ht="43.95" customHeight="1" x14ac:dyDescent="0.25">
      <c r="A834" s="10" t="s">
        <v>852</v>
      </c>
      <c r="B834" s="11" t="s">
        <v>51</v>
      </c>
      <c r="C834" s="12">
        <v>3</v>
      </c>
      <c r="D834" s="1">
        <v>1000</v>
      </c>
      <c r="E834" s="12">
        <v>3000</v>
      </c>
      <c r="F834" s="2" t="s">
        <v>3560</v>
      </c>
      <c r="G834" s="3">
        <v>0.77</v>
      </c>
      <c r="H834" s="13">
        <f t="shared" si="30"/>
        <v>2310</v>
      </c>
      <c r="I834" s="13">
        <f t="shared" si="31"/>
        <v>770</v>
      </c>
      <c r="J834" s="4"/>
      <c r="K834" s="19" t="s">
        <v>1863</v>
      </c>
    </row>
    <row r="835" spans="1:11" s="9" customFormat="1" ht="49.2" customHeight="1" x14ac:dyDescent="0.25">
      <c r="A835" s="10" t="s">
        <v>853</v>
      </c>
      <c r="B835" s="11" t="s">
        <v>51</v>
      </c>
      <c r="C835" s="12">
        <v>3</v>
      </c>
      <c r="D835" s="1">
        <v>1000</v>
      </c>
      <c r="E835" s="12">
        <v>3000</v>
      </c>
      <c r="F835" s="2" t="s">
        <v>3561</v>
      </c>
      <c r="G835" s="3">
        <v>1.01</v>
      </c>
      <c r="H835" s="13">
        <f t="shared" si="30"/>
        <v>3030</v>
      </c>
      <c r="I835" s="13">
        <f t="shared" si="31"/>
        <v>1010</v>
      </c>
      <c r="J835" s="4"/>
      <c r="K835" s="19" t="s">
        <v>1864</v>
      </c>
    </row>
    <row r="836" spans="1:11" s="9" customFormat="1" ht="46.2" customHeight="1" x14ac:dyDescent="0.25">
      <c r="A836" s="10" t="s">
        <v>854</v>
      </c>
      <c r="B836" s="11" t="s">
        <v>51</v>
      </c>
      <c r="C836" s="12">
        <v>2</v>
      </c>
      <c r="D836" s="1">
        <v>1000</v>
      </c>
      <c r="E836" s="12">
        <v>2000</v>
      </c>
      <c r="F836" s="2" t="s">
        <v>3562</v>
      </c>
      <c r="G836" s="3">
        <v>0.92</v>
      </c>
      <c r="H836" s="13">
        <f t="shared" si="30"/>
        <v>1840</v>
      </c>
      <c r="I836" s="13">
        <f t="shared" si="31"/>
        <v>920</v>
      </c>
      <c r="J836" s="4"/>
      <c r="K836" s="19" t="s">
        <v>1865</v>
      </c>
    </row>
    <row r="837" spans="1:11" s="9" customFormat="1" ht="40.200000000000003" customHeight="1" x14ac:dyDescent="0.25">
      <c r="A837" s="10" t="s">
        <v>855</v>
      </c>
      <c r="B837" s="11" t="s">
        <v>51</v>
      </c>
      <c r="C837" s="12">
        <v>2</v>
      </c>
      <c r="D837" s="1">
        <v>1000</v>
      </c>
      <c r="E837" s="12">
        <v>2000</v>
      </c>
      <c r="F837" s="2" t="s">
        <v>3563</v>
      </c>
      <c r="G837" s="3">
        <v>1.86</v>
      </c>
      <c r="H837" s="13">
        <f t="shared" si="30"/>
        <v>3720</v>
      </c>
      <c r="I837" s="13">
        <f t="shared" si="31"/>
        <v>1860</v>
      </c>
      <c r="J837" s="4"/>
      <c r="K837" s="19" t="s">
        <v>1866</v>
      </c>
    </row>
    <row r="838" spans="1:11" s="9" customFormat="1" ht="45.6" customHeight="1" x14ac:dyDescent="0.25">
      <c r="A838" s="10" t="s">
        <v>856</v>
      </c>
      <c r="B838" s="11" t="s">
        <v>51</v>
      </c>
      <c r="C838" s="12">
        <v>2</v>
      </c>
      <c r="D838" s="1">
        <v>1000</v>
      </c>
      <c r="E838" s="12">
        <v>2000</v>
      </c>
      <c r="F838" s="2" t="s">
        <v>3564</v>
      </c>
      <c r="G838" s="3">
        <v>1.91</v>
      </c>
      <c r="H838" s="13">
        <f t="shared" si="30"/>
        <v>3820</v>
      </c>
      <c r="I838" s="13">
        <f t="shared" si="31"/>
        <v>1910</v>
      </c>
      <c r="J838" s="4"/>
      <c r="K838" s="18" t="s">
        <v>1867</v>
      </c>
    </row>
    <row r="839" spans="1:11" s="9" customFormat="1" ht="43.95" customHeight="1" x14ac:dyDescent="0.25">
      <c r="A839" s="10" t="s">
        <v>857</v>
      </c>
      <c r="B839" s="11" t="s">
        <v>51</v>
      </c>
      <c r="C839" s="12">
        <v>2</v>
      </c>
      <c r="D839" s="1">
        <v>1000</v>
      </c>
      <c r="E839" s="12">
        <v>2000</v>
      </c>
      <c r="F839" s="2" t="s">
        <v>3565</v>
      </c>
      <c r="G839" s="3">
        <v>1.91</v>
      </c>
      <c r="H839" s="13">
        <f t="shared" si="30"/>
        <v>3820</v>
      </c>
      <c r="I839" s="13">
        <f t="shared" si="31"/>
        <v>1910</v>
      </c>
      <c r="J839" s="4"/>
      <c r="K839" s="18" t="s">
        <v>1868</v>
      </c>
    </row>
    <row r="840" spans="1:11" s="9" customFormat="1" ht="41.4" customHeight="1" x14ac:dyDescent="0.25">
      <c r="A840" s="10" t="s">
        <v>858</v>
      </c>
      <c r="B840" s="11" t="s">
        <v>51</v>
      </c>
      <c r="C840" s="12">
        <v>2</v>
      </c>
      <c r="D840" s="1">
        <v>1000</v>
      </c>
      <c r="E840" s="12">
        <v>2000</v>
      </c>
      <c r="F840" s="2" t="s">
        <v>3566</v>
      </c>
      <c r="G840" s="3">
        <v>1.74</v>
      </c>
      <c r="H840" s="13">
        <f t="shared" si="30"/>
        <v>3480</v>
      </c>
      <c r="I840" s="13">
        <f t="shared" si="31"/>
        <v>1740</v>
      </c>
      <c r="J840" s="4"/>
      <c r="K840" s="18" t="s">
        <v>1869</v>
      </c>
    </row>
    <row r="841" spans="1:11" s="9" customFormat="1" ht="40.950000000000003" customHeight="1" x14ac:dyDescent="0.25">
      <c r="A841" s="10" t="s">
        <v>859</v>
      </c>
      <c r="B841" s="11" t="s">
        <v>21</v>
      </c>
      <c r="C841" s="12">
        <v>4</v>
      </c>
      <c r="D841" s="1">
        <v>1</v>
      </c>
      <c r="E841" s="12">
        <v>4</v>
      </c>
      <c r="F841" s="2" t="s">
        <v>3567</v>
      </c>
      <c r="G841" s="3">
        <v>5823.26</v>
      </c>
      <c r="H841" s="13">
        <f t="shared" si="30"/>
        <v>23293.040000000001</v>
      </c>
      <c r="I841" s="13">
        <f t="shared" si="31"/>
        <v>5823.26</v>
      </c>
      <c r="J841" s="4"/>
      <c r="K841" s="18" t="s">
        <v>1870</v>
      </c>
    </row>
    <row r="842" spans="1:11" s="9" customFormat="1" ht="40.950000000000003" customHeight="1" x14ac:dyDescent="0.25">
      <c r="A842" s="10" t="s">
        <v>860</v>
      </c>
      <c r="B842" s="11" t="s">
        <v>21</v>
      </c>
      <c r="C842" s="12">
        <v>4</v>
      </c>
      <c r="D842" s="1">
        <v>1</v>
      </c>
      <c r="E842" s="14">
        <v>4</v>
      </c>
      <c r="F842" s="2" t="s">
        <v>3568</v>
      </c>
      <c r="G842" s="3">
        <v>570.29</v>
      </c>
      <c r="H842" s="13">
        <f t="shared" si="30"/>
        <v>2281.16</v>
      </c>
      <c r="I842" s="13">
        <f t="shared" si="31"/>
        <v>570.29</v>
      </c>
      <c r="J842" s="4"/>
      <c r="K842" s="18" t="s">
        <v>1871</v>
      </c>
    </row>
    <row r="843" spans="1:11" s="9" customFormat="1" ht="47.4" customHeight="1" x14ac:dyDescent="0.25">
      <c r="A843" s="10" t="s">
        <v>861</v>
      </c>
      <c r="B843" s="11" t="s">
        <v>21</v>
      </c>
      <c r="C843" s="12">
        <v>4</v>
      </c>
      <c r="D843" s="1">
        <v>1</v>
      </c>
      <c r="E843" s="12">
        <v>4</v>
      </c>
      <c r="F843" s="2" t="s">
        <v>3569</v>
      </c>
      <c r="G843" s="3">
        <v>570.29</v>
      </c>
      <c r="H843" s="13">
        <f t="shared" si="30"/>
        <v>2281.16</v>
      </c>
      <c r="I843" s="13">
        <f t="shared" si="31"/>
        <v>570.29</v>
      </c>
      <c r="J843" s="4"/>
      <c r="K843" s="18" t="s">
        <v>1872</v>
      </c>
    </row>
    <row r="844" spans="1:11" s="9" customFormat="1" ht="43.2" customHeight="1" x14ac:dyDescent="0.25">
      <c r="A844" s="10" t="s">
        <v>862</v>
      </c>
      <c r="B844" s="11" t="s">
        <v>21</v>
      </c>
      <c r="C844" s="12">
        <v>4</v>
      </c>
      <c r="D844" s="1">
        <v>1</v>
      </c>
      <c r="E844" s="12">
        <v>4</v>
      </c>
      <c r="F844" s="2" t="s">
        <v>3570</v>
      </c>
      <c r="G844" s="3">
        <v>570.29</v>
      </c>
      <c r="H844" s="13">
        <f t="shared" si="30"/>
        <v>2281.16</v>
      </c>
      <c r="I844" s="13">
        <f t="shared" si="31"/>
        <v>570.29</v>
      </c>
      <c r="J844" s="4"/>
      <c r="K844" s="18" t="s">
        <v>1873</v>
      </c>
    </row>
    <row r="845" spans="1:11" s="9" customFormat="1" ht="50.4" customHeight="1" x14ac:dyDescent="0.25">
      <c r="A845" s="10" t="s">
        <v>863</v>
      </c>
      <c r="B845" s="11" t="s">
        <v>21</v>
      </c>
      <c r="C845" s="12">
        <v>4</v>
      </c>
      <c r="D845" s="1">
        <v>1</v>
      </c>
      <c r="E845" s="12">
        <v>4</v>
      </c>
      <c r="F845" s="2" t="s">
        <v>3571</v>
      </c>
      <c r="G845" s="3">
        <v>560.17999999999995</v>
      </c>
      <c r="H845" s="13">
        <f>G845*E845</f>
        <v>2240.7199999999998</v>
      </c>
      <c r="I845" s="13">
        <f>G845*D845</f>
        <v>560.17999999999995</v>
      </c>
      <c r="J845" s="4"/>
      <c r="K845" s="18" t="s">
        <v>1874</v>
      </c>
    </row>
    <row r="846" spans="1:11" s="9" customFormat="1" ht="43.95" customHeight="1" x14ac:dyDescent="0.25">
      <c r="A846" s="10" t="s">
        <v>864</v>
      </c>
      <c r="B846" s="11" t="s">
        <v>21</v>
      </c>
      <c r="C846" s="12">
        <v>4</v>
      </c>
      <c r="D846" s="1">
        <v>1</v>
      </c>
      <c r="E846" s="12">
        <v>4</v>
      </c>
      <c r="F846" s="2" t="s">
        <v>3572</v>
      </c>
      <c r="G846" s="3">
        <v>560.17999999999995</v>
      </c>
      <c r="H846" s="13">
        <f t="shared" ref="H846:H909" si="32">G846*E846</f>
        <v>2240.7199999999998</v>
      </c>
      <c r="I846" s="13">
        <f t="shared" ref="I846:I909" si="33">G846*D846</f>
        <v>560.17999999999995</v>
      </c>
      <c r="J846" s="4"/>
      <c r="K846" s="18" t="s">
        <v>1875</v>
      </c>
    </row>
    <row r="847" spans="1:11" s="9" customFormat="1" ht="41.4" customHeight="1" x14ac:dyDescent="0.25">
      <c r="A847" s="10" t="s">
        <v>865</v>
      </c>
      <c r="B847" s="11" t="s">
        <v>21</v>
      </c>
      <c r="C847" s="12">
        <v>4</v>
      </c>
      <c r="D847" s="1">
        <v>1</v>
      </c>
      <c r="E847" s="12">
        <v>4</v>
      </c>
      <c r="F847" s="2" t="s">
        <v>3573</v>
      </c>
      <c r="G847" s="3">
        <v>570.29</v>
      </c>
      <c r="H847" s="13">
        <f t="shared" si="32"/>
        <v>2281.16</v>
      </c>
      <c r="I847" s="13">
        <f t="shared" si="33"/>
        <v>570.29</v>
      </c>
      <c r="J847" s="4"/>
      <c r="K847" s="18" t="s">
        <v>1876</v>
      </c>
    </row>
    <row r="848" spans="1:11" s="9" customFormat="1" ht="40.950000000000003" customHeight="1" x14ac:dyDescent="0.25">
      <c r="A848" s="10" t="s">
        <v>866</v>
      </c>
      <c r="B848" s="11" t="s">
        <v>21</v>
      </c>
      <c r="C848" s="12">
        <v>4</v>
      </c>
      <c r="D848" s="1">
        <v>1</v>
      </c>
      <c r="E848" s="12">
        <v>4</v>
      </c>
      <c r="F848" s="2" t="s">
        <v>3574</v>
      </c>
      <c r="G848" s="3">
        <v>652.19000000000005</v>
      </c>
      <c r="H848" s="13">
        <f t="shared" si="32"/>
        <v>2608.7600000000002</v>
      </c>
      <c r="I848" s="13">
        <f t="shared" si="33"/>
        <v>652.19000000000005</v>
      </c>
      <c r="J848" s="4"/>
      <c r="K848" s="18" t="s">
        <v>1877</v>
      </c>
    </row>
    <row r="849" spans="1:11" s="9" customFormat="1" ht="40.950000000000003" customHeight="1" x14ac:dyDescent="0.25">
      <c r="A849" s="10" t="s">
        <v>867</v>
      </c>
      <c r="B849" s="11" t="s">
        <v>21</v>
      </c>
      <c r="C849" s="12">
        <v>4</v>
      </c>
      <c r="D849" s="1">
        <v>1</v>
      </c>
      <c r="E849" s="14">
        <v>4</v>
      </c>
      <c r="F849" s="2" t="s">
        <v>3575</v>
      </c>
      <c r="G849" s="3">
        <v>570.29</v>
      </c>
      <c r="H849" s="13">
        <f t="shared" si="32"/>
        <v>2281.16</v>
      </c>
      <c r="I849" s="13">
        <f t="shared" si="33"/>
        <v>570.29</v>
      </c>
      <c r="J849" s="4"/>
      <c r="K849" s="18" t="s">
        <v>1878</v>
      </c>
    </row>
    <row r="850" spans="1:11" s="9" customFormat="1" ht="47.4" customHeight="1" x14ac:dyDescent="0.25">
      <c r="A850" s="10" t="s">
        <v>868</v>
      </c>
      <c r="B850" s="11" t="s">
        <v>21</v>
      </c>
      <c r="C850" s="12">
        <v>8</v>
      </c>
      <c r="D850" s="1">
        <v>1</v>
      </c>
      <c r="E850" s="12">
        <v>8</v>
      </c>
      <c r="F850" s="2" t="s">
        <v>3576</v>
      </c>
      <c r="G850" s="3">
        <v>146.62</v>
      </c>
      <c r="H850" s="13">
        <f t="shared" si="32"/>
        <v>1172.96</v>
      </c>
      <c r="I850" s="13">
        <f t="shared" si="33"/>
        <v>146.62</v>
      </c>
      <c r="J850" s="4"/>
      <c r="K850" s="18" t="s">
        <v>1879</v>
      </c>
    </row>
    <row r="851" spans="1:11" s="9" customFormat="1" ht="43.2" customHeight="1" x14ac:dyDescent="0.25">
      <c r="A851" s="10" t="s">
        <v>869</v>
      </c>
      <c r="B851" s="11" t="s">
        <v>21</v>
      </c>
      <c r="C851" s="12">
        <v>4</v>
      </c>
      <c r="D851" s="1">
        <v>1</v>
      </c>
      <c r="E851" s="12">
        <v>4</v>
      </c>
      <c r="F851" s="2" t="s">
        <v>3577</v>
      </c>
      <c r="G851" s="3">
        <v>560.17999999999995</v>
      </c>
      <c r="H851" s="13">
        <f t="shared" si="32"/>
        <v>2240.7199999999998</v>
      </c>
      <c r="I851" s="13">
        <f t="shared" si="33"/>
        <v>560.17999999999995</v>
      </c>
      <c r="J851" s="4"/>
      <c r="K851" s="18" t="s">
        <v>1880</v>
      </c>
    </row>
    <row r="852" spans="1:11" s="9" customFormat="1" ht="43.95" customHeight="1" x14ac:dyDescent="0.25">
      <c r="A852" s="10" t="s">
        <v>870</v>
      </c>
      <c r="B852" s="11" t="s">
        <v>51</v>
      </c>
      <c r="C852" s="12">
        <v>8</v>
      </c>
      <c r="D852" s="1">
        <v>3</v>
      </c>
      <c r="E852" s="12">
        <v>24</v>
      </c>
      <c r="F852" s="2" t="s">
        <v>3578</v>
      </c>
      <c r="G852" s="3">
        <v>29.32</v>
      </c>
      <c r="H852" s="13">
        <f t="shared" si="32"/>
        <v>703.68000000000006</v>
      </c>
      <c r="I852" s="13">
        <f t="shared" si="33"/>
        <v>87.960000000000008</v>
      </c>
      <c r="J852" s="4"/>
      <c r="K852" s="19" t="s">
        <v>1881</v>
      </c>
    </row>
    <row r="853" spans="1:11" s="9" customFormat="1" ht="49.2" customHeight="1" x14ac:dyDescent="0.25">
      <c r="A853" s="10" t="s">
        <v>871</v>
      </c>
      <c r="B853" s="11" t="s">
        <v>21</v>
      </c>
      <c r="C853" s="12">
        <v>8</v>
      </c>
      <c r="D853" s="1">
        <v>1</v>
      </c>
      <c r="E853" s="12">
        <v>8</v>
      </c>
      <c r="F853" s="2" t="s">
        <v>3579</v>
      </c>
      <c r="G853" s="3">
        <v>89.61</v>
      </c>
      <c r="H853" s="13">
        <f t="shared" si="32"/>
        <v>716.88</v>
      </c>
      <c r="I853" s="13">
        <f t="shared" si="33"/>
        <v>89.61</v>
      </c>
      <c r="J853" s="4"/>
      <c r="K853" s="19" t="s">
        <v>1882</v>
      </c>
    </row>
    <row r="854" spans="1:11" s="9" customFormat="1" ht="46.2" customHeight="1" x14ac:dyDescent="0.25">
      <c r="A854" s="10" t="s">
        <v>872</v>
      </c>
      <c r="B854" s="11" t="s">
        <v>21</v>
      </c>
      <c r="C854" s="12">
        <v>2</v>
      </c>
      <c r="D854" s="1">
        <v>1</v>
      </c>
      <c r="E854" s="12">
        <v>2</v>
      </c>
      <c r="F854" s="2" t="s">
        <v>3580</v>
      </c>
      <c r="G854" s="3">
        <v>7429.93</v>
      </c>
      <c r="H854" s="13">
        <f t="shared" si="32"/>
        <v>14859.86</v>
      </c>
      <c r="I854" s="13">
        <f t="shared" si="33"/>
        <v>7429.93</v>
      </c>
      <c r="J854" s="4"/>
      <c r="K854" s="19" t="s">
        <v>1883</v>
      </c>
    </row>
    <row r="855" spans="1:11" s="9" customFormat="1" ht="40.200000000000003" customHeight="1" x14ac:dyDescent="0.25">
      <c r="A855" s="10" t="s">
        <v>873</v>
      </c>
      <c r="B855" s="11" t="s">
        <v>21</v>
      </c>
      <c r="C855" s="12">
        <v>8</v>
      </c>
      <c r="D855" s="1">
        <v>1</v>
      </c>
      <c r="E855" s="12">
        <v>8</v>
      </c>
      <c r="F855" s="2" t="s">
        <v>3581</v>
      </c>
      <c r="G855" s="3">
        <v>135.49</v>
      </c>
      <c r="H855" s="13">
        <f t="shared" si="32"/>
        <v>1083.92</v>
      </c>
      <c r="I855" s="13">
        <f t="shared" si="33"/>
        <v>135.49</v>
      </c>
      <c r="J855" s="4"/>
      <c r="K855" s="19" t="s">
        <v>1884</v>
      </c>
    </row>
    <row r="856" spans="1:11" s="9" customFormat="1" ht="45.6" customHeight="1" x14ac:dyDescent="0.25">
      <c r="A856" s="10" t="s">
        <v>874</v>
      </c>
      <c r="B856" s="11" t="s">
        <v>21</v>
      </c>
      <c r="C856" s="12">
        <v>4</v>
      </c>
      <c r="D856" s="1">
        <v>1</v>
      </c>
      <c r="E856" s="12">
        <v>4</v>
      </c>
      <c r="F856" s="2" t="s">
        <v>3582</v>
      </c>
      <c r="G856" s="3">
        <v>399.4</v>
      </c>
      <c r="H856" s="13">
        <f t="shared" si="32"/>
        <v>1597.6</v>
      </c>
      <c r="I856" s="13">
        <f t="shared" si="33"/>
        <v>399.4</v>
      </c>
      <c r="J856" s="4"/>
      <c r="K856" s="18" t="s">
        <v>1885</v>
      </c>
    </row>
    <row r="857" spans="1:11" s="9" customFormat="1" ht="43.95" customHeight="1" x14ac:dyDescent="0.25">
      <c r="A857" s="10" t="s">
        <v>875</v>
      </c>
      <c r="B857" s="11" t="s">
        <v>21</v>
      </c>
      <c r="C857" s="12">
        <v>4</v>
      </c>
      <c r="D857" s="1">
        <v>1</v>
      </c>
      <c r="E857" s="12">
        <v>4</v>
      </c>
      <c r="F857" s="2" t="s">
        <v>3583</v>
      </c>
      <c r="G857" s="3">
        <v>325.58999999999997</v>
      </c>
      <c r="H857" s="13">
        <f t="shared" si="32"/>
        <v>1302.3599999999999</v>
      </c>
      <c r="I857" s="13">
        <f t="shared" si="33"/>
        <v>325.58999999999997</v>
      </c>
      <c r="J857" s="4"/>
      <c r="K857" s="18" t="s">
        <v>1886</v>
      </c>
    </row>
    <row r="858" spans="1:11" s="9" customFormat="1" ht="41.4" customHeight="1" x14ac:dyDescent="0.25">
      <c r="A858" s="10" t="s">
        <v>876</v>
      </c>
      <c r="B858" s="11" t="s">
        <v>21</v>
      </c>
      <c r="C858" s="12">
        <v>10</v>
      </c>
      <c r="D858" s="1">
        <v>1</v>
      </c>
      <c r="E858" s="12">
        <v>10</v>
      </c>
      <c r="F858" s="2" t="s">
        <v>3584</v>
      </c>
      <c r="G858" s="3">
        <v>44.5</v>
      </c>
      <c r="H858" s="13">
        <f t="shared" si="32"/>
        <v>445</v>
      </c>
      <c r="I858" s="13">
        <f t="shared" si="33"/>
        <v>44.5</v>
      </c>
      <c r="J858" s="4"/>
      <c r="K858" s="18" t="s">
        <v>1887</v>
      </c>
    </row>
    <row r="859" spans="1:11" s="9" customFormat="1" ht="40.950000000000003" customHeight="1" x14ac:dyDescent="0.25">
      <c r="A859" s="10" t="s">
        <v>877</v>
      </c>
      <c r="B859" s="11" t="s">
        <v>51</v>
      </c>
      <c r="C859" s="12">
        <v>4</v>
      </c>
      <c r="D859" s="1">
        <v>3</v>
      </c>
      <c r="E859" s="12">
        <v>12</v>
      </c>
      <c r="F859" s="2" t="s">
        <v>3585</v>
      </c>
      <c r="G859" s="3">
        <v>224.48</v>
      </c>
      <c r="H859" s="13">
        <f t="shared" si="32"/>
        <v>2693.7599999999998</v>
      </c>
      <c r="I859" s="13">
        <f t="shared" si="33"/>
        <v>673.43999999999994</v>
      </c>
      <c r="J859" s="4"/>
      <c r="K859" s="18" t="s">
        <v>1888</v>
      </c>
    </row>
    <row r="860" spans="1:11" s="9" customFormat="1" ht="40.950000000000003" customHeight="1" x14ac:dyDescent="0.25">
      <c r="A860" s="10" t="s">
        <v>878</v>
      </c>
      <c r="B860" s="11" t="s">
        <v>51</v>
      </c>
      <c r="C860" s="12">
        <v>4</v>
      </c>
      <c r="D860" s="1">
        <v>3</v>
      </c>
      <c r="E860" s="14">
        <v>12</v>
      </c>
      <c r="F860" s="2" t="s">
        <v>3586</v>
      </c>
      <c r="G860" s="3">
        <v>224.48</v>
      </c>
      <c r="H860" s="13">
        <f t="shared" si="32"/>
        <v>2693.7599999999998</v>
      </c>
      <c r="I860" s="13">
        <f t="shared" si="33"/>
        <v>673.43999999999994</v>
      </c>
      <c r="J860" s="4"/>
      <c r="K860" s="18" t="s">
        <v>1889</v>
      </c>
    </row>
    <row r="861" spans="1:11" s="9" customFormat="1" ht="47.4" customHeight="1" x14ac:dyDescent="0.25">
      <c r="A861" s="10" t="s">
        <v>879</v>
      </c>
      <c r="B861" s="11" t="s">
        <v>51</v>
      </c>
      <c r="C861" s="12">
        <v>4</v>
      </c>
      <c r="D861" s="1">
        <v>3</v>
      </c>
      <c r="E861" s="12">
        <v>12</v>
      </c>
      <c r="F861" s="2" t="s">
        <v>3587</v>
      </c>
      <c r="G861" s="3">
        <v>224.48</v>
      </c>
      <c r="H861" s="13">
        <f t="shared" si="32"/>
        <v>2693.7599999999998</v>
      </c>
      <c r="I861" s="13">
        <f t="shared" si="33"/>
        <v>673.43999999999994</v>
      </c>
      <c r="J861" s="4"/>
      <c r="K861" s="18" t="s">
        <v>1890</v>
      </c>
    </row>
    <row r="862" spans="1:11" s="9" customFormat="1" ht="43.2" customHeight="1" x14ac:dyDescent="0.25">
      <c r="A862" s="10" t="s">
        <v>880</v>
      </c>
      <c r="B862" s="11" t="s">
        <v>51</v>
      </c>
      <c r="C862" s="12">
        <v>4</v>
      </c>
      <c r="D862" s="1">
        <v>3</v>
      </c>
      <c r="E862" s="12">
        <v>12</v>
      </c>
      <c r="F862" s="2" t="s">
        <v>3588</v>
      </c>
      <c r="G862" s="3">
        <v>224.48</v>
      </c>
      <c r="H862" s="13">
        <f t="shared" si="32"/>
        <v>2693.7599999999998</v>
      </c>
      <c r="I862" s="13">
        <f t="shared" si="33"/>
        <v>673.43999999999994</v>
      </c>
      <c r="J862" s="4"/>
      <c r="K862" s="18" t="s">
        <v>1891</v>
      </c>
    </row>
    <row r="863" spans="1:11" s="9" customFormat="1" ht="43.95" customHeight="1" x14ac:dyDescent="0.25">
      <c r="A863" s="10" t="s">
        <v>881</v>
      </c>
      <c r="B863" s="11" t="s">
        <v>51</v>
      </c>
      <c r="C863" s="12">
        <v>4</v>
      </c>
      <c r="D863" s="1">
        <v>3</v>
      </c>
      <c r="E863" s="12">
        <v>12</v>
      </c>
      <c r="F863" s="2" t="s">
        <v>3589</v>
      </c>
      <c r="G863" s="3">
        <v>224.48</v>
      </c>
      <c r="H863" s="13">
        <f t="shared" si="32"/>
        <v>2693.7599999999998</v>
      </c>
      <c r="I863" s="13">
        <f t="shared" si="33"/>
        <v>673.43999999999994</v>
      </c>
      <c r="J863" s="4"/>
      <c r="K863" s="19" t="s">
        <v>1892</v>
      </c>
    </row>
    <row r="864" spans="1:11" s="9" customFormat="1" ht="49.2" customHeight="1" x14ac:dyDescent="0.25">
      <c r="A864" s="10" t="s">
        <v>882</v>
      </c>
      <c r="B864" s="11" t="s">
        <v>51</v>
      </c>
      <c r="C864" s="12">
        <v>4</v>
      </c>
      <c r="D864" s="1">
        <v>3</v>
      </c>
      <c r="E864" s="12">
        <v>12</v>
      </c>
      <c r="F864" s="2" t="s">
        <v>3590</v>
      </c>
      <c r="G864" s="3">
        <v>224.48</v>
      </c>
      <c r="H864" s="13">
        <f t="shared" si="32"/>
        <v>2693.7599999999998</v>
      </c>
      <c r="I864" s="13">
        <f t="shared" si="33"/>
        <v>673.43999999999994</v>
      </c>
      <c r="J864" s="4"/>
      <c r="K864" s="19" t="s">
        <v>1893</v>
      </c>
    </row>
    <row r="865" spans="1:11" s="9" customFormat="1" ht="46.2" customHeight="1" x14ac:dyDescent="0.25">
      <c r="A865" s="10" t="s">
        <v>883</v>
      </c>
      <c r="B865" s="11" t="s">
        <v>51</v>
      </c>
      <c r="C865" s="12">
        <v>4</v>
      </c>
      <c r="D865" s="1">
        <v>3</v>
      </c>
      <c r="E865" s="12">
        <v>12</v>
      </c>
      <c r="F865" s="2" t="s">
        <v>3591</v>
      </c>
      <c r="G865" s="3">
        <v>224.48</v>
      </c>
      <c r="H865" s="13">
        <f t="shared" si="32"/>
        <v>2693.7599999999998</v>
      </c>
      <c r="I865" s="13">
        <f t="shared" si="33"/>
        <v>673.43999999999994</v>
      </c>
      <c r="J865" s="4"/>
      <c r="K865" s="19" t="s">
        <v>1894</v>
      </c>
    </row>
    <row r="866" spans="1:11" s="9" customFormat="1" ht="40.200000000000003" customHeight="1" x14ac:dyDescent="0.25">
      <c r="A866" s="10" t="s">
        <v>884</v>
      </c>
      <c r="B866" s="11" t="s">
        <v>21</v>
      </c>
      <c r="C866" s="12">
        <v>2</v>
      </c>
      <c r="D866" s="1">
        <v>1</v>
      </c>
      <c r="E866" s="12">
        <v>2</v>
      </c>
      <c r="F866" s="2" t="s">
        <v>3592</v>
      </c>
      <c r="G866" s="3">
        <v>1343.82</v>
      </c>
      <c r="H866" s="13">
        <f t="shared" si="32"/>
        <v>2687.64</v>
      </c>
      <c r="I866" s="13">
        <f t="shared" si="33"/>
        <v>1343.82</v>
      </c>
      <c r="J866" s="4"/>
      <c r="K866" s="19" t="s">
        <v>1895</v>
      </c>
    </row>
    <row r="867" spans="1:11" s="9" customFormat="1" ht="41.4" customHeight="1" x14ac:dyDescent="0.25">
      <c r="A867" s="10" t="s">
        <v>885</v>
      </c>
      <c r="B867" s="11" t="s">
        <v>21</v>
      </c>
      <c r="C867" s="12">
        <v>2</v>
      </c>
      <c r="D867" s="1">
        <v>1</v>
      </c>
      <c r="E867" s="12">
        <v>2</v>
      </c>
      <c r="F867" s="2" t="s">
        <v>3593</v>
      </c>
      <c r="G867" s="3">
        <v>1152.71</v>
      </c>
      <c r="H867" s="13">
        <f t="shared" si="32"/>
        <v>2305.42</v>
      </c>
      <c r="I867" s="13">
        <f t="shared" si="33"/>
        <v>1152.71</v>
      </c>
      <c r="J867" s="4"/>
      <c r="K867" s="19" t="s">
        <v>1896</v>
      </c>
    </row>
    <row r="868" spans="1:11" s="9" customFormat="1" ht="31.2" customHeight="1" x14ac:dyDescent="0.25">
      <c r="A868" s="10" t="s">
        <v>886</v>
      </c>
      <c r="B868" s="11" t="s">
        <v>21</v>
      </c>
      <c r="C868" s="12">
        <v>2</v>
      </c>
      <c r="D868" s="1">
        <v>1</v>
      </c>
      <c r="E868" s="12">
        <v>2</v>
      </c>
      <c r="F868" s="2" t="s">
        <v>3594</v>
      </c>
      <c r="G868" s="3">
        <v>1152.71</v>
      </c>
      <c r="H868" s="13">
        <f t="shared" si="32"/>
        <v>2305.42</v>
      </c>
      <c r="I868" s="13">
        <f t="shared" si="33"/>
        <v>1152.71</v>
      </c>
      <c r="J868" s="4"/>
      <c r="K868" s="19" t="s">
        <v>1897</v>
      </c>
    </row>
    <row r="869" spans="1:11" s="9" customFormat="1" ht="41.4" customHeight="1" x14ac:dyDescent="0.25">
      <c r="A869" s="10" t="s">
        <v>887</v>
      </c>
      <c r="B869" s="11" t="s">
        <v>51</v>
      </c>
      <c r="C869" s="12">
        <v>5</v>
      </c>
      <c r="D869" s="1">
        <v>1000</v>
      </c>
      <c r="E869" s="12">
        <v>5000</v>
      </c>
      <c r="F869" s="2" t="s">
        <v>3595</v>
      </c>
      <c r="G869" s="3">
        <v>0.28999999999999998</v>
      </c>
      <c r="H869" s="13">
        <f t="shared" si="32"/>
        <v>1450</v>
      </c>
      <c r="I869" s="13">
        <f t="shared" si="33"/>
        <v>290</v>
      </c>
      <c r="J869" s="4"/>
      <c r="K869" s="19" t="s">
        <v>1898</v>
      </c>
    </row>
    <row r="870" spans="1:11" s="9" customFormat="1" ht="34.950000000000003" customHeight="1" x14ac:dyDescent="0.25">
      <c r="A870" s="10" t="s">
        <v>888</v>
      </c>
      <c r="B870" s="11" t="s">
        <v>51</v>
      </c>
      <c r="C870" s="12">
        <v>5</v>
      </c>
      <c r="D870" s="1">
        <v>1000</v>
      </c>
      <c r="E870" s="12">
        <v>5000</v>
      </c>
      <c r="F870" s="2" t="s">
        <v>3596</v>
      </c>
      <c r="G870" s="3">
        <v>0.28999999999999998</v>
      </c>
      <c r="H870" s="13">
        <f t="shared" si="32"/>
        <v>1450</v>
      </c>
      <c r="I870" s="13">
        <f t="shared" si="33"/>
        <v>290</v>
      </c>
      <c r="J870" s="4"/>
      <c r="K870" s="19" t="s">
        <v>1899</v>
      </c>
    </row>
    <row r="871" spans="1:11" s="9" customFormat="1" ht="51.6" customHeight="1" x14ac:dyDescent="0.25">
      <c r="A871" s="10" t="s">
        <v>889</v>
      </c>
      <c r="B871" s="11" t="s">
        <v>51</v>
      </c>
      <c r="C871" s="12">
        <v>4</v>
      </c>
      <c r="D871" s="1">
        <v>1000</v>
      </c>
      <c r="E871" s="12">
        <v>4000</v>
      </c>
      <c r="F871" s="2" t="s">
        <v>3597</v>
      </c>
      <c r="G871" s="3">
        <v>0.4</v>
      </c>
      <c r="H871" s="13">
        <f t="shared" si="32"/>
        <v>1600</v>
      </c>
      <c r="I871" s="13">
        <f t="shared" si="33"/>
        <v>400</v>
      </c>
      <c r="J871" s="4"/>
      <c r="K871" s="19" t="s">
        <v>1900</v>
      </c>
    </row>
    <row r="872" spans="1:11" s="9" customFormat="1" ht="40.200000000000003" customHeight="1" x14ac:dyDescent="0.25">
      <c r="A872" s="10" t="s">
        <v>890</v>
      </c>
      <c r="B872" s="11" t="s">
        <v>51</v>
      </c>
      <c r="C872" s="12">
        <v>4</v>
      </c>
      <c r="D872" s="1">
        <v>1000</v>
      </c>
      <c r="E872" s="12">
        <v>4000</v>
      </c>
      <c r="F872" s="2" t="s">
        <v>3598</v>
      </c>
      <c r="G872" s="3">
        <v>0.4</v>
      </c>
      <c r="H872" s="13">
        <f t="shared" si="32"/>
        <v>1600</v>
      </c>
      <c r="I872" s="13">
        <f t="shared" si="33"/>
        <v>400</v>
      </c>
      <c r="J872" s="4"/>
      <c r="K872" s="19" t="s">
        <v>1901</v>
      </c>
    </row>
    <row r="873" spans="1:11" s="9" customFormat="1" ht="39.6" customHeight="1" x14ac:dyDescent="0.25">
      <c r="A873" s="10" t="s">
        <v>891</v>
      </c>
      <c r="B873" s="11" t="s">
        <v>51</v>
      </c>
      <c r="C873" s="12">
        <v>4</v>
      </c>
      <c r="D873" s="1">
        <v>1000</v>
      </c>
      <c r="E873" s="12">
        <v>4000</v>
      </c>
      <c r="F873" s="2" t="s">
        <v>3599</v>
      </c>
      <c r="G873" s="3">
        <v>0.35</v>
      </c>
      <c r="H873" s="13">
        <f t="shared" si="32"/>
        <v>1400</v>
      </c>
      <c r="I873" s="13">
        <f t="shared" si="33"/>
        <v>350</v>
      </c>
      <c r="J873" s="4"/>
      <c r="K873" s="19" t="s">
        <v>1902</v>
      </c>
    </row>
    <row r="874" spans="1:11" s="9" customFormat="1" ht="39" customHeight="1" x14ac:dyDescent="0.25">
      <c r="A874" s="10" t="s">
        <v>892</v>
      </c>
      <c r="B874" s="11" t="s">
        <v>51</v>
      </c>
      <c r="C874" s="12">
        <v>4</v>
      </c>
      <c r="D874" s="1">
        <v>1000</v>
      </c>
      <c r="E874" s="12">
        <v>4000</v>
      </c>
      <c r="F874" s="2" t="s">
        <v>3600</v>
      </c>
      <c r="G874" s="3">
        <v>0.35</v>
      </c>
      <c r="H874" s="13">
        <f t="shared" si="32"/>
        <v>1400</v>
      </c>
      <c r="I874" s="13">
        <f t="shared" si="33"/>
        <v>350</v>
      </c>
      <c r="J874" s="4"/>
      <c r="K874" s="18" t="s">
        <v>1903</v>
      </c>
    </row>
    <row r="875" spans="1:11" s="9" customFormat="1" ht="42.6" customHeight="1" x14ac:dyDescent="0.25">
      <c r="A875" s="10" t="s">
        <v>893</v>
      </c>
      <c r="B875" s="11" t="s">
        <v>51</v>
      </c>
      <c r="C875" s="12">
        <v>4</v>
      </c>
      <c r="D875" s="1">
        <v>1000</v>
      </c>
      <c r="E875" s="12">
        <v>4000</v>
      </c>
      <c r="F875" s="2" t="s">
        <v>3601</v>
      </c>
      <c r="G875" s="3">
        <v>0.46</v>
      </c>
      <c r="H875" s="13">
        <f t="shared" si="32"/>
        <v>1840</v>
      </c>
      <c r="I875" s="13">
        <f t="shared" si="33"/>
        <v>460</v>
      </c>
      <c r="J875" s="4"/>
      <c r="K875" s="18" t="s">
        <v>1904</v>
      </c>
    </row>
    <row r="876" spans="1:11" s="9" customFormat="1" ht="29.4" customHeight="1" x14ac:dyDescent="0.25">
      <c r="A876" s="10" t="s">
        <v>894</v>
      </c>
      <c r="B876" s="11" t="s">
        <v>51</v>
      </c>
      <c r="C876" s="12">
        <v>4</v>
      </c>
      <c r="D876" s="1">
        <v>1000</v>
      </c>
      <c r="E876" s="12">
        <v>4000</v>
      </c>
      <c r="F876" s="2" t="s">
        <v>3602</v>
      </c>
      <c r="G876" s="3">
        <v>0.46</v>
      </c>
      <c r="H876" s="13">
        <f t="shared" si="32"/>
        <v>1840</v>
      </c>
      <c r="I876" s="13">
        <f t="shared" si="33"/>
        <v>460</v>
      </c>
      <c r="J876" s="4"/>
      <c r="K876" s="18" t="s">
        <v>1905</v>
      </c>
    </row>
    <row r="877" spans="1:11" s="9" customFormat="1" ht="40.200000000000003" customHeight="1" x14ac:dyDescent="0.25">
      <c r="A877" s="10" t="s">
        <v>895</v>
      </c>
      <c r="B877" s="11" t="s">
        <v>51</v>
      </c>
      <c r="C877" s="12">
        <v>4</v>
      </c>
      <c r="D877" s="1">
        <v>1000</v>
      </c>
      <c r="E877" s="12">
        <v>4000</v>
      </c>
      <c r="F877" s="2" t="s">
        <v>3603</v>
      </c>
      <c r="G877" s="3">
        <v>0.46</v>
      </c>
      <c r="H877" s="13">
        <f t="shared" si="32"/>
        <v>1840</v>
      </c>
      <c r="I877" s="13">
        <f t="shared" si="33"/>
        <v>460</v>
      </c>
      <c r="J877" s="4"/>
      <c r="K877" s="18" t="s">
        <v>1906</v>
      </c>
    </row>
    <row r="878" spans="1:11" s="9" customFormat="1" ht="33.6" customHeight="1" x14ac:dyDescent="0.25">
      <c r="A878" s="10" t="s">
        <v>896</v>
      </c>
      <c r="B878" s="11" t="s">
        <v>51</v>
      </c>
      <c r="C878" s="12">
        <v>4</v>
      </c>
      <c r="D878" s="1">
        <v>1000</v>
      </c>
      <c r="E878" s="12">
        <v>4000</v>
      </c>
      <c r="F878" s="2" t="s">
        <v>3604</v>
      </c>
      <c r="G878" s="3">
        <v>0.46</v>
      </c>
      <c r="H878" s="13">
        <f t="shared" si="32"/>
        <v>1840</v>
      </c>
      <c r="I878" s="13">
        <f t="shared" si="33"/>
        <v>460</v>
      </c>
      <c r="J878" s="4"/>
      <c r="K878" s="18" t="s">
        <v>1907</v>
      </c>
    </row>
    <row r="879" spans="1:11" s="9" customFormat="1" ht="33" customHeight="1" x14ac:dyDescent="0.25">
      <c r="A879" s="10" t="s">
        <v>897</v>
      </c>
      <c r="B879" s="11" t="s">
        <v>51</v>
      </c>
      <c r="C879" s="12">
        <v>4</v>
      </c>
      <c r="D879" s="1">
        <v>1000</v>
      </c>
      <c r="E879" s="12">
        <v>4000</v>
      </c>
      <c r="F879" s="2" t="s">
        <v>3605</v>
      </c>
      <c r="G879" s="3">
        <v>0.57999999999999996</v>
      </c>
      <c r="H879" s="13">
        <f t="shared" si="32"/>
        <v>2320</v>
      </c>
      <c r="I879" s="13">
        <f t="shared" si="33"/>
        <v>580</v>
      </c>
      <c r="J879" s="4"/>
      <c r="K879" s="18" t="s">
        <v>1908</v>
      </c>
    </row>
    <row r="880" spans="1:11" s="9" customFormat="1" ht="35.4" customHeight="1" x14ac:dyDescent="0.25">
      <c r="A880" s="10" t="s">
        <v>898</v>
      </c>
      <c r="B880" s="11" t="s">
        <v>51</v>
      </c>
      <c r="C880" s="12">
        <v>4</v>
      </c>
      <c r="D880" s="1">
        <v>1000</v>
      </c>
      <c r="E880" s="12">
        <v>4000</v>
      </c>
      <c r="F880" s="2" t="s">
        <v>3606</v>
      </c>
      <c r="G880" s="3">
        <v>0.57999999999999996</v>
      </c>
      <c r="H880" s="13">
        <f t="shared" si="32"/>
        <v>2320</v>
      </c>
      <c r="I880" s="13">
        <f t="shared" si="33"/>
        <v>580</v>
      </c>
      <c r="J880" s="4"/>
      <c r="K880" s="18" t="s">
        <v>1909</v>
      </c>
    </row>
    <row r="881" spans="1:11" s="9" customFormat="1" ht="34.200000000000003" customHeight="1" x14ac:dyDescent="0.25">
      <c r="A881" s="10" t="s">
        <v>899</v>
      </c>
      <c r="B881" s="11" t="s">
        <v>51</v>
      </c>
      <c r="C881" s="12">
        <v>4</v>
      </c>
      <c r="D881" s="1">
        <v>1000</v>
      </c>
      <c r="E881" s="12">
        <v>4000</v>
      </c>
      <c r="F881" s="2" t="s">
        <v>3607</v>
      </c>
      <c r="G881" s="3">
        <v>0.35</v>
      </c>
      <c r="H881" s="13">
        <f t="shared" si="32"/>
        <v>1400</v>
      </c>
      <c r="I881" s="13">
        <f t="shared" si="33"/>
        <v>350</v>
      </c>
      <c r="J881" s="4"/>
      <c r="K881" s="18" t="s">
        <v>1910</v>
      </c>
    </row>
    <row r="882" spans="1:11" s="9" customFormat="1" ht="34.200000000000003" customHeight="1" x14ac:dyDescent="0.25">
      <c r="A882" s="10" t="s">
        <v>900</v>
      </c>
      <c r="B882" s="11" t="s">
        <v>51</v>
      </c>
      <c r="C882" s="12">
        <v>4</v>
      </c>
      <c r="D882" s="1">
        <v>1000</v>
      </c>
      <c r="E882" s="12">
        <v>4000</v>
      </c>
      <c r="F882" s="2" t="s">
        <v>3608</v>
      </c>
      <c r="G882" s="3">
        <v>0.35</v>
      </c>
      <c r="H882" s="13">
        <f t="shared" si="32"/>
        <v>1400</v>
      </c>
      <c r="I882" s="13">
        <f t="shared" si="33"/>
        <v>350</v>
      </c>
      <c r="J882" s="4"/>
      <c r="K882" s="18" t="s">
        <v>1911</v>
      </c>
    </row>
    <row r="883" spans="1:11" s="9" customFormat="1" ht="28.95" customHeight="1" x14ac:dyDescent="0.25">
      <c r="A883" s="10" t="s">
        <v>901</v>
      </c>
      <c r="B883" s="11" t="s">
        <v>51</v>
      </c>
      <c r="C883" s="12">
        <v>4</v>
      </c>
      <c r="D883" s="1">
        <v>1000</v>
      </c>
      <c r="E883" s="12">
        <v>4000</v>
      </c>
      <c r="F883" s="2" t="s">
        <v>3609</v>
      </c>
      <c r="G883" s="3">
        <v>0.46</v>
      </c>
      <c r="H883" s="13">
        <f t="shared" si="32"/>
        <v>1840</v>
      </c>
      <c r="I883" s="13">
        <f t="shared" si="33"/>
        <v>460</v>
      </c>
      <c r="J883" s="4"/>
      <c r="K883" s="18" t="s">
        <v>1912</v>
      </c>
    </row>
    <row r="884" spans="1:11" s="9" customFormat="1" ht="28.2" customHeight="1" x14ac:dyDescent="0.25">
      <c r="A884" s="10" t="s">
        <v>902</v>
      </c>
      <c r="B884" s="11" t="s">
        <v>51</v>
      </c>
      <c r="C884" s="12">
        <v>4</v>
      </c>
      <c r="D884" s="1">
        <v>1000</v>
      </c>
      <c r="E884" s="12">
        <v>4000</v>
      </c>
      <c r="F884" s="2" t="s">
        <v>3610</v>
      </c>
      <c r="G884" s="3">
        <v>0.46</v>
      </c>
      <c r="H884" s="13">
        <f t="shared" si="32"/>
        <v>1840</v>
      </c>
      <c r="I884" s="13">
        <f t="shared" si="33"/>
        <v>460</v>
      </c>
      <c r="J884" s="4"/>
      <c r="K884" s="18" t="s">
        <v>1913</v>
      </c>
    </row>
    <row r="885" spans="1:11" s="9" customFormat="1" ht="41.4" customHeight="1" x14ac:dyDescent="0.25">
      <c r="A885" s="10" t="s">
        <v>903</v>
      </c>
      <c r="B885" s="11" t="s">
        <v>51</v>
      </c>
      <c r="C885" s="12">
        <v>4</v>
      </c>
      <c r="D885" s="1">
        <v>1000</v>
      </c>
      <c r="E885" s="12">
        <v>4000</v>
      </c>
      <c r="F885" s="2" t="s">
        <v>3611</v>
      </c>
      <c r="G885" s="3">
        <v>0.52</v>
      </c>
      <c r="H885" s="13">
        <f t="shared" si="32"/>
        <v>2080</v>
      </c>
      <c r="I885" s="13">
        <f t="shared" si="33"/>
        <v>520</v>
      </c>
      <c r="J885" s="4"/>
      <c r="K885" s="18" t="s">
        <v>1914</v>
      </c>
    </row>
    <row r="886" spans="1:11" s="9" customFormat="1" ht="37.200000000000003" customHeight="1" x14ac:dyDescent="0.25">
      <c r="A886" s="10" t="s">
        <v>904</v>
      </c>
      <c r="B886" s="11" t="s">
        <v>51</v>
      </c>
      <c r="C886" s="12">
        <v>4</v>
      </c>
      <c r="D886" s="1">
        <v>1000</v>
      </c>
      <c r="E886" s="12">
        <v>4000</v>
      </c>
      <c r="F886" s="2" t="s">
        <v>3612</v>
      </c>
      <c r="G886" s="3">
        <v>0.52</v>
      </c>
      <c r="H886" s="13">
        <f t="shared" si="32"/>
        <v>2080</v>
      </c>
      <c r="I886" s="13">
        <f t="shared" si="33"/>
        <v>520</v>
      </c>
      <c r="J886" s="4"/>
      <c r="K886" s="18" t="s">
        <v>1915</v>
      </c>
    </row>
    <row r="887" spans="1:11" s="9" customFormat="1" ht="30" customHeight="1" x14ac:dyDescent="0.25">
      <c r="A887" s="10" t="s">
        <v>905</v>
      </c>
      <c r="B887" s="11" t="s">
        <v>51</v>
      </c>
      <c r="C887" s="12">
        <v>3</v>
      </c>
      <c r="D887" s="1">
        <v>1000</v>
      </c>
      <c r="E887" s="12">
        <v>3000</v>
      </c>
      <c r="F887" s="2" t="s">
        <v>3613</v>
      </c>
      <c r="G887" s="3">
        <v>0.64</v>
      </c>
      <c r="H887" s="13">
        <f t="shared" si="32"/>
        <v>1920</v>
      </c>
      <c r="I887" s="13">
        <f t="shared" si="33"/>
        <v>640</v>
      </c>
      <c r="J887" s="4"/>
      <c r="K887" s="19" t="s">
        <v>1916</v>
      </c>
    </row>
    <row r="888" spans="1:11" s="9" customFormat="1" ht="27" customHeight="1" x14ac:dyDescent="0.25">
      <c r="A888" s="10" t="s">
        <v>906</v>
      </c>
      <c r="B888" s="11" t="s">
        <v>51</v>
      </c>
      <c r="C888" s="12">
        <v>3</v>
      </c>
      <c r="D888" s="1">
        <v>1000</v>
      </c>
      <c r="E888" s="12">
        <v>3000</v>
      </c>
      <c r="F888" s="2" t="s">
        <v>3614</v>
      </c>
      <c r="G888" s="3">
        <v>0.67</v>
      </c>
      <c r="H888" s="13">
        <f t="shared" si="32"/>
        <v>2010.0000000000002</v>
      </c>
      <c r="I888" s="13">
        <f t="shared" si="33"/>
        <v>670</v>
      </c>
      <c r="J888" s="4"/>
      <c r="K888" s="19" t="s">
        <v>1917</v>
      </c>
    </row>
    <row r="889" spans="1:11" s="9" customFormat="1" ht="31.95" customHeight="1" x14ac:dyDescent="0.25">
      <c r="A889" s="10" t="s">
        <v>907</v>
      </c>
      <c r="B889" s="11" t="s">
        <v>21</v>
      </c>
      <c r="C889" s="12">
        <v>10</v>
      </c>
      <c r="D889" s="1">
        <v>1</v>
      </c>
      <c r="E889" s="12">
        <v>10</v>
      </c>
      <c r="F889" s="2" t="s">
        <v>3615</v>
      </c>
      <c r="G889" s="3">
        <v>33.380000000000003</v>
      </c>
      <c r="H889" s="13">
        <f t="shared" si="32"/>
        <v>333.8</v>
      </c>
      <c r="I889" s="13">
        <f t="shared" si="33"/>
        <v>33.380000000000003</v>
      </c>
      <c r="J889" s="4"/>
      <c r="K889" s="19" t="s">
        <v>1918</v>
      </c>
    </row>
    <row r="890" spans="1:11" s="9" customFormat="1" ht="31.95" customHeight="1" x14ac:dyDescent="0.25">
      <c r="A890" s="10" t="s">
        <v>908</v>
      </c>
      <c r="B890" s="11" t="s">
        <v>21</v>
      </c>
      <c r="C890" s="12">
        <v>10</v>
      </c>
      <c r="D890" s="1">
        <v>1</v>
      </c>
      <c r="E890" s="12">
        <v>10</v>
      </c>
      <c r="F890" s="2" t="s">
        <v>3616</v>
      </c>
      <c r="G890" s="3">
        <v>23.34</v>
      </c>
      <c r="H890" s="13">
        <f t="shared" si="32"/>
        <v>233.4</v>
      </c>
      <c r="I890" s="13">
        <f t="shared" si="33"/>
        <v>23.34</v>
      </c>
      <c r="J890" s="4"/>
      <c r="K890" s="19" t="s">
        <v>1919</v>
      </c>
    </row>
    <row r="891" spans="1:11" s="9" customFormat="1" ht="53.4" customHeight="1" x14ac:dyDescent="0.25">
      <c r="A891" s="10" t="s">
        <v>909</v>
      </c>
      <c r="B891" s="11" t="s">
        <v>21</v>
      </c>
      <c r="C891" s="12">
        <v>10</v>
      </c>
      <c r="D891" s="1">
        <v>1</v>
      </c>
      <c r="E891" s="12">
        <v>10</v>
      </c>
      <c r="F891" s="2" t="s">
        <v>3617</v>
      </c>
      <c r="G891" s="3">
        <v>23.34</v>
      </c>
      <c r="H891" s="13">
        <f t="shared" si="32"/>
        <v>233.4</v>
      </c>
      <c r="I891" s="13">
        <f t="shared" si="33"/>
        <v>23.34</v>
      </c>
      <c r="J891" s="4"/>
      <c r="K891" s="19" t="s">
        <v>1920</v>
      </c>
    </row>
    <row r="892" spans="1:11" s="9" customFormat="1" ht="33.6" customHeight="1" x14ac:dyDescent="0.25">
      <c r="A892" s="10" t="s">
        <v>910</v>
      </c>
      <c r="B892" s="11" t="s">
        <v>51</v>
      </c>
      <c r="C892" s="12">
        <v>5</v>
      </c>
      <c r="D892" s="1">
        <v>100</v>
      </c>
      <c r="E892" s="12">
        <v>500</v>
      </c>
      <c r="F892" s="2" t="s">
        <v>3618</v>
      </c>
      <c r="G892" s="3">
        <v>3.71</v>
      </c>
      <c r="H892" s="13">
        <f t="shared" si="32"/>
        <v>1855</v>
      </c>
      <c r="I892" s="13">
        <f t="shared" si="33"/>
        <v>371</v>
      </c>
      <c r="J892" s="4"/>
      <c r="K892" s="19" t="s">
        <v>1921</v>
      </c>
    </row>
    <row r="893" spans="1:11" s="9" customFormat="1" ht="37.200000000000003" customHeight="1" x14ac:dyDescent="0.25">
      <c r="A893" s="10" t="s">
        <v>911</v>
      </c>
      <c r="B893" s="11" t="s">
        <v>51</v>
      </c>
      <c r="C893" s="12">
        <v>5</v>
      </c>
      <c r="D893" s="1">
        <v>100</v>
      </c>
      <c r="E893" s="12">
        <v>500</v>
      </c>
      <c r="F893" s="2" t="s">
        <v>3619</v>
      </c>
      <c r="G893" s="3">
        <v>3.71</v>
      </c>
      <c r="H893" s="13">
        <f t="shared" si="32"/>
        <v>1855</v>
      </c>
      <c r="I893" s="13">
        <f t="shared" si="33"/>
        <v>371</v>
      </c>
      <c r="J893" s="4"/>
      <c r="K893" s="19" t="s">
        <v>1922</v>
      </c>
    </row>
    <row r="894" spans="1:11" s="9" customFormat="1" ht="42" customHeight="1" x14ac:dyDescent="0.25">
      <c r="A894" s="10" t="s">
        <v>912</v>
      </c>
      <c r="B894" s="11" t="s">
        <v>51</v>
      </c>
      <c r="C894" s="12">
        <v>5</v>
      </c>
      <c r="D894" s="1">
        <v>100</v>
      </c>
      <c r="E894" s="12">
        <v>500</v>
      </c>
      <c r="F894" s="2" t="s">
        <v>3620</v>
      </c>
      <c r="G894" s="3">
        <v>3.71</v>
      </c>
      <c r="H894" s="13">
        <f t="shared" si="32"/>
        <v>1855</v>
      </c>
      <c r="I894" s="13">
        <f t="shared" si="33"/>
        <v>371</v>
      </c>
      <c r="J894" s="4"/>
      <c r="K894" s="19" t="s">
        <v>1923</v>
      </c>
    </row>
    <row r="895" spans="1:11" s="9" customFormat="1" ht="40.200000000000003" customHeight="1" x14ac:dyDescent="0.25">
      <c r="A895" s="10" t="s">
        <v>913</v>
      </c>
      <c r="B895" s="11" t="s">
        <v>51</v>
      </c>
      <c r="C895" s="12">
        <v>5</v>
      </c>
      <c r="D895" s="1">
        <v>100</v>
      </c>
      <c r="E895" s="12">
        <v>500</v>
      </c>
      <c r="F895" s="2" t="s">
        <v>3621</v>
      </c>
      <c r="G895" s="3">
        <v>3.71</v>
      </c>
      <c r="H895" s="13">
        <f t="shared" si="32"/>
        <v>1855</v>
      </c>
      <c r="I895" s="13">
        <f t="shared" si="33"/>
        <v>371</v>
      </c>
      <c r="J895" s="4"/>
      <c r="K895" s="19" t="s">
        <v>1924</v>
      </c>
    </row>
    <row r="896" spans="1:11" s="9" customFormat="1" ht="33.6" customHeight="1" x14ac:dyDescent="0.25">
      <c r="A896" s="10" t="s">
        <v>914</v>
      </c>
      <c r="B896" s="11" t="s">
        <v>51</v>
      </c>
      <c r="C896" s="12">
        <v>5</v>
      </c>
      <c r="D896" s="1">
        <v>100</v>
      </c>
      <c r="E896" s="12">
        <v>500</v>
      </c>
      <c r="F896" s="2" t="s">
        <v>3622</v>
      </c>
      <c r="G896" s="3">
        <v>3.71</v>
      </c>
      <c r="H896" s="13">
        <f t="shared" si="32"/>
        <v>1855</v>
      </c>
      <c r="I896" s="13">
        <f t="shared" si="33"/>
        <v>371</v>
      </c>
      <c r="J896" s="4"/>
      <c r="K896" s="19" t="s">
        <v>1925</v>
      </c>
    </row>
    <row r="897" spans="1:11" s="9" customFormat="1" ht="41.4" customHeight="1" x14ac:dyDescent="0.25">
      <c r="A897" s="10" t="s">
        <v>915</v>
      </c>
      <c r="B897" s="11" t="s">
        <v>51</v>
      </c>
      <c r="C897" s="12">
        <v>5</v>
      </c>
      <c r="D897" s="1">
        <v>100</v>
      </c>
      <c r="E897" s="12">
        <v>500</v>
      </c>
      <c r="F897" s="2" t="s">
        <v>3623</v>
      </c>
      <c r="G897" s="3">
        <v>3.71</v>
      </c>
      <c r="H897" s="13">
        <f t="shared" si="32"/>
        <v>1855</v>
      </c>
      <c r="I897" s="13">
        <f t="shared" si="33"/>
        <v>371</v>
      </c>
      <c r="J897" s="4"/>
      <c r="K897" s="19" t="s">
        <v>1926</v>
      </c>
    </row>
    <row r="898" spans="1:11" s="9" customFormat="1" ht="25.95" customHeight="1" x14ac:dyDescent="0.25">
      <c r="A898" s="10" t="s">
        <v>916</v>
      </c>
      <c r="B898" s="11" t="s">
        <v>51</v>
      </c>
      <c r="C898" s="12">
        <v>5</v>
      </c>
      <c r="D898" s="1">
        <v>100</v>
      </c>
      <c r="E898" s="12">
        <v>500</v>
      </c>
      <c r="F898" s="2" t="s">
        <v>3624</v>
      </c>
      <c r="G898" s="3">
        <v>3.71</v>
      </c>
      <c r="H898" s="13">
        <f t="shared" si="32"/>
        <v>1855</v>
      </c>
      <c r="I898" s="13">
        <f t="shared" si="33"/>
        <v>371</v>
      </c>
      <c r="J898" s="4"/>
      <c r="K898" s="19" t="s">
        <v>1927</v>
      </c>
    </row>
    <row r="899" spans="1:11" s="9" customFormat="1" ht="36" customHeight="1" x14ac:dyDescent="0.25">
      <c r="A899" s="10" t="s">
        <v>917</v>
      </c>
      <c r="B899" s="11" t="s">
        <v>51</v>
      </c>
      <c r="C899" s="12">
        <v>5</v>
      </c>
      <c r="D899" s="1">
        <v>100</v>
      </c>
      <c r="E899" s="12">
        <v>500</v>
      </c>
      <c r="F899" s="2" t="s">
        <v>3625</v>
      </c>
      <c r="G899" s="3">
        <v>3.71</v>
      </c>
      <c r="H899" s="13">
        <f t="shared" si="32"/>
        <v>1855</v>
      </c>
      <c r="I899" s="13">
        <f t="shared" si="33"/>
        <v>371</v>
      </c>
      <c r="J899" s="4"/>
      <c r="K899" s="18" t="s">
        <v>1928</v>
      </c>
    </row>
    <row r="900" spans="1:11" s="9" customFormat="1" ht="44.4" customHeight="1" x14ac:dyDescent="0.25">
      <c r="A900" s="10" t="s">
        <v>918</v>
      </c>
      <c r="B900" s="11" t="s">
        <v>21</v>
      </c>
      <c r="C900" s="12">
        <v>3</v>
      </c>
      <c r="D900" s="1">
        <v>1</v>
      </c>
      <c r="E900" s="12">
        <v>3</v>
      </c>
      <c r="F900" s="2" t="s">
        <v>3626</v>
      </c>
      <c r="G900" s="3">
        <v>493.44</v>
      </c>
      <c r="H900" s="13">
        <f t="shared" si="32"/>
        <v>1480.32</v>
      </c>
      <c r="I900" s="13">
        <f t="shared" si="33"/>
        <v>493.44</v>
      </c>
      <c r="J900" s="4"/>
      <c r="K900" s="18" t="s">
        <v>1929</v>
      </c>
    </row>
    <row r="901" spans="1:11" s="9" customFormat="1" ht="36" customHeight="1" x14ac:dyDescent="0.25">
      <c r="A901" s="10" t="s">
        <v>919</v>
      </c>
      <c r="B901" s="11" t="s">
        <v>21</v>
      </c>
      <c r="C901" s="12">
        <v>6</v>
      </c>
      <c r="D901" s="1">
        <v>1</v>
      </c>
      <c r="E901" s="12">
        <v>6</v>
      </c>
      <c r="F901" s="2" t="s">
        <v>3627</v>
      </c>
      <c r="G901" s="3">
        <v>245.71</v>
      </c>
      <c r="H901" s="13">
        <f t="shared" si="32"/>
        <v>1474.26</v>
      </c>
      <c r="I901" s="13">
        <f t="shared" si="33"/>
        <v>245.71</v>
      </c>
      <c r="J901" s="4"/>
      <c r="K901" s="18" t="s">
        <v>1930</v>
      </c>
    </row>
    <row r="902" spans="1:11" s="9" customFormat="1" ht="54.6" customHeight="1" x14ac:dyDescent="0.25">
      <c r="A902" s="10" t="s">
        <v>920</v>
      </c>
      <c r="B902" s="11" t="s">
        <v>21</v>
      </c>
      <c r="C902" s="12">
        <v>6</v>
      </c>
      <c r="D902" s="1">
        <v>1</v>
      </c>
      <c r="E902" s="12">
        <v>6</v>
      </c>
      <c r="F902" s="2" t="s">
        <v>3628</v>
      </c>
      <c r="G902" s="3">
        <v>258.85000000000002</v>
      </c>
      <c r="H902" s="13">
        <f t="shared" si="32"/>
        <v>1553.1000000000001</v>
      </c>
      <c r="I902" s="13">
        <f t="shared" si="33"/>
        <v>258.85000000000002</v>
      </c>
      <c r="J902" s="4"/>
      <c r="K902" s="18" t="s">
        <v>1931</v>
      </c>
    </row>
    <row r="903" spans="1:11" s="9" customFormat="1" ht="51" customHeight="1" x14ac:dyDescent="0.25">
      <c r="A903" s="10" t="s">
        <v>921</v>
      </c>
      <c r="B903" s="11" t="s">
        <v>51</v>
      </c>
      <c r="C903" s="12">
        <v>6</v>
      </c>
      <c r="D903" s="1">
        <v>100</v>
      </c>
      <c r="E903" s="12">
        <v>600</v>
      </c>
      <c r="F903" s="2" t="s">
        <v>3629</v>
      </c>
      <c r="G903" s="3">
        <v>2.46</v>
      </c>
      <c r="H903" s="13">
        <f t="shared" si="32"/>
        <v>1476</v>
      </c>
      <c r="I903" s="13">
        <f t="shared" si="33"/>
        <v>246</v>
      </c>
      <c r="J903" s="4"/>
      <c r="K903" s="18" t="s">
        <v>1932</v>
      </c>
    </row>
    <row r="904" spans="1:11" s="9" customFormat="1" ht="41.4" customHeight="1" x14ac:dyDescent="0.25">
      <c r="A904" s="10" t="s">
        <v>922</v>
      </c>
      <c r="B904" s="11" t="s">
        <v>51</v>
      </c>
      <c r="C904" s="12">
        <v>6</v>
      </c>
      <c r="D904" s="1">
        <v>100</v>
      </c>
      <c r="E904" s="12">
        <v>600</v>
      </c>
      <c r="F904" s="2" t="s">
        <v>3630</v>
      </c>
      <c r="G904" s="3">
        <v>2.59</v>
      </c>
      <c r="H904" s="13">
        <f t="shared" si="32"/>
        <v>1554</v>
      </c>
      <c r="I904" s="13">
        <f t="shared" si="33"/>
        <v>259</v>
      </c>
      <c r="J904" s="4"/>
      <c r="K904" s="18" t="s">
        <v>1933</v>
      </c>
    </row>
    <row r="905" spans="1:11" s="9" customFormat="1" ht="45" customHeight="1" x14ac:dyDescent="0.25">
      <c r="A905" s="10" t="s">
        <v>923</v>
      </c>
      <c r="B905" s="11" t="s">
        <v>51</v>
      </c>
      <c r="C905" s="12">
        <v>6</v>
      </c>
      <c r="D905" s="1">
        <v>100</v>
      </c>
      <c r="E905" s="14">
        <v>600</v>
      </c>
      <c r="F905" s="2" t="s">
        <v>3631</v>
      </c>
      <c r="G905" s="3">
        <v>2.72</v>
      </c>
      <c r="H905" s="13">
        <f t="shared" si="32"/>
        <v>1632.0000000000002</v>
      </c>
      <c r="I905" s="13">
        <f t="shared" si="33"/>
        <v>272</v>
      </c>
      <c r="J905" s="4"/>
      <c r="K905" s="18" t="s">
        <v>1934</v>
      </c>
    </row>
    <row r="906" spans="1:11" s="9" customFormat="1" ht="51.6" customHeight="1" x14ac:dyDescent="0.25">
      <c r="A906" s="10" t="s">
        <v>924</v>
      </c>
      <c r="B906" s="11" t="s">
        <v>51</v>
      </c>
      <c r="C906" s="12">
        <v>6</v>
      </c>
      <c r="D906" s="1">
        <v>50</v>
      </c>
      <c r="E906" s="12">
        <v>300</v>
      </c>
      <c r="F906" s="2" t="s">
        <v>3632</v>
      </c>
      <c r="G906" s="3">
        <v>3.56</v>
      </c>
      <c r="H906" s="13">
        <f t="shared" si="32"/>
        <v>1068</v>
      </c>
      <c r="I906" s="13">
        <f t="shared" si="33"/>
        <v>178</v>
      </c>
      <c r="J906" s="4"/>
      <c r="K906" s="18" t="s">
        <v>1935</v>
      </c>
    </row>
    <row r="907" spans="1:11" s="9" customFormat="1" ht="50.4" customHeight="1" x14ac:dyDescent="0.25">
      <c r="A907" s="10" t="s">
        <v>925</v>
      </c>
      <c r="B907" s="11" t="s">
        <v>51</v>
      </c>
      <c r="C907" s="12">
        <v>6</v>
      </c>
      <c r="D907" s="1">
        <v>50</v>
      </c>
      <c r="E907" s="12">
        <v>300</v>
      </c>
      <c r="F907" s="2" t="s">
        <v>3633</v>
      </c>
      <c r="G907" s="3">
        <v>4.0199999999999996</v>
      </c>
      <c r="H907" s="13">
        <f t="shared" si="32"/>
        <v>1205.9999999999998</v>
      </c>
      <c r="I907" s="13">
        <f t="shared" si="33"/>
        <v>200.99999999999997</v>
      </c>
      <c r="J907" s="4"/>
      <c r="K907" s="18" t="s">
        <v>1936</v>
      </c>
    </row>
    <row r="908" spans="1:11" s="9" customFormat="1" ht="42.6" customHeight="1" x14ac:dyDescent="0.25">
      <c r="A908" s="10" t="s">
        <v>926</v>
      </c>
      <c r="B908" s="11" t="s">
        <v>51</v>
      </c>
      <c r="C908" s="12">
        <v>6</v>
      </c>
      <c r="D908" s="1">
        <v>20</v>
      </c>
      <c r="E908" s="12">
        <v>120</v>
      </c>
      <c r="F908" s="2" t="s">
        <v>3634</v>
      </c>
      <c r="G908" s="3">
        <v>4.53</v>
      </c>
      <c r="H908" s="13">
        <f t="shared" si="32"/>
        <v>543.6</v>
      </c>
      <c r="I908" s="13">
        <f t="shared" si="33"/>
        <v>90.600000000000009</v>
      </c>
      <c r="J908" s="4"/>
      <c r="K908" s="19" t="s">
        <v>1937</v>
      </c>
    </row>
    <row r="909" spans="1:11" s="9" customFormat="1" ht="58.2" customHeight="1" x14ac:dyDescent="0.25">
      <c r="A909" s="10" t="s">
        <v>927</v>
      </c>
      <c r="B909" s="11" t="s">
        <v>51</v>
      </c>
      <c r="C909" s="12">
        <v>6</v>
      </c>
      <c r="D909" s="1">
        <v>20</v>
      </c>
      <c r="E909" s="12">
        <v>120</v>
      </c>
      <c r="F909" s="2" t="s">
        <v>3635</v>
      </c>
      <c r="G909" s="3">
        <v>5.51</v>
      </c>
      <c r="H909" s="13">
        <f t="shared" si="32"/>
        <v>661.19999999999993</v>
      </c>
      <c r="I909" s="13">
        <f t="shared" si="33"/>
        <v>110.19999999999999</v>
      </c>
      <c r="J909" s="4"/>
      <c r="K909" s="19" t="s">
        <v>1938</v>
      </c>
    </row>
    <row r="910" spans="1:11" s="9" customFormat="1" ht="28.2" customHeight="1" x14ac:dyDescent="0.25">
      <c r="A910" s="10" t="s">
        <v>928</v>
      </c>
      <c r="B910" s="11" t="s">
        <v>21</v>
      </c>
      <c r="C910" s="12">
        <v>6</v>
      </c>
      <c r="D910" s="1">
        <v>1</v>
      </c>
      <c r="E910" s="12">
        <v>6</v>
      </c>
      <c r="F910" s="2" t="s">
        <v>3636</v>
      </c>
      <c r="G910" s="3">
        <v>262.89999999999998</v>
      </c>
      <c r="H910" s="13">
        <f t="shared" ref="H910:H973" si="34">G910*E910</f>
        <v>1577.3999999999999</v>
      </c>
      <c r="I910" s="13">
        <f t="shared" ref="I910:I973" si="35">G910*D910</f>
        <v>262.89999999999998</v>
      </c>
      <c r="J910" s="4"/>
      <c r="K910" s="19" t="s">
        <v>1939</v>
      </c>
    </row>
    <row r="911" spans="1:11" s="9" customFormat="1" ht="37.950000000000003" customHeight="1" x14ac:dyDescent="0.25">
      <c r="A911" s="10" t="s">
        <v>929</v>
      </c>
      <c r="B911" s="11" t="s">
        <v>21</v>
      </c>
      <c r="C911" s="12">
        <v>6</v>
      </c>
      <c r="D911" s="1">
        <v>1</v>
      </c>
      <c r="E911" s="12">
        <v>6</v>
      </c>
      <c r="F911" s="2" t="s">
        <v>3637</v>
      </c>
      <c r="G911" s="3">
        <v>789.71</v>
      </c>
      <c r="H911" s="13">
        <f t="shared" si="34"/>
        <v>4738.26</v>
      </c>
      <c r="I911" s="13">
        <f t="shared" si="35"/>
        <v>789.71</v>
      </c>
      <c r="J911" s="4"/>
      <c r="K911" s="19" t="s">
        <v>1940</v>
      </c>
    </row>
    <row r="912" spans="1:11" s="9" customFormat="1" ht="31.95" customHeight="1" x14ac:dyDescent="0.25">
      <c r="A912" s="10" t="s">
        <v>930</v>
      </c>
      <c r="B912" s="11" t="s">
        <v>51</v>
      </c>
      <c r="C912" s="12">
        <v>6</v>
      </c>
      <c r="D912" s="1">
        <v>50</v>
      </c>
      <c r="E912" s="12">
        <v>300</v>
      </c>
      <c r="F912" s="2" t="s">
        <v>3638</v>
      </c>
      <c r="G912" s="3">
        <v>8.09</v>
      </c>
      <c r="H912" s="13">
        <f t="shared" si="34"/>
        <v>2427</v>
      </c>
      <c r="I912" s="13">
        <f t="shared" si="35"/>
        <v>404.5</v>
      </c>
      <c r="J912" s="4"/>
      <c r="K912" s="19" t="s">
        <v>1941</v>
      </c>
    </row>
    <row r="913" spans="1:11" s="9" customFormat="1" ht="40.200000000000003" customHeight="1" x14ac:dyDescent="0.25">
      <c r="A913" s="10" t="s">
        <v>931</v>
      </c>
      <c r="B913" s="11" t="s">
        <v>21</v>
      </c>
      <c r="C913" s="12">
        <v>6</v>
      </c>
      <c r="D913" s="1">
        <v>1</v>
      </c>
      <c r="E913" s="12">
        <v>6</v>
      </c>
      <c r="F913" s="2" t="s">
        <v>3639</v>
      </c>
      <c r="G913" s="3">
        <v>1062.72</v>
      </c>
      <c r="H913" s="13">
        <f t="shared" si="34"/>
        <v>6376.32</v>
      </c>
      <c r="I913" s="13">
        <f t="shared" si="35"/>
        <v>1062.72</v>
      </c>
      <c r="J913" s="4"/>
      <c r="K913" s="19" t="s">
        <v>1942</v>
      </c>
    </row>
    <row r="914" spans="1:11" s="9" customFormat="1" ht="37.200000000000003" customHeight="1" x14ac:dyDescent="0.25">
      <c r="A914" s="10" t="s">
        <v>932</v>
      </c>
      <c r="B914" s="11" t="s">
        <v>51</v>
      </c>
      <c r="C914" s="12">
        <v>6</v>
      </c>
      <c r="D914" s="1">
        <v>100</v>
      </c>
      <c r="E914" s="12">
        <v>600</v>
      </c>
      <c r="F914" s="2" t="s">
        <v>3640</v>
      </c>
      <c r="G914" s="3">
        <v>5.8</v>
      </c>
      <c r="H914" s="13">
        <f t="shared" si="34"/>
        <v>3480</v>
      </c>
      <c r="I914" s="13">
        <f t="shared" si="35"/>
        <v>580</v>
      </c>
      <c r="J914" s="4"/>
      <c r="K914" s="19" t="s">
        <v>1943</v>
      </c>
    </row>
    <row r="915" spans="1:11" s="9" customFormat="1" ht="37.200000000000003" customHeight="1" x14ac:dyDescent="0.25">
      <c r="A915" s="10" t="s">
        <v>933</v>
      </c>
      <c r="B915" s="11" t="s">
        <v>51</v>
      </c>
      <c r="C915" s="12">
        <v>6</v>
      </c>
      <c r="D915" s="1">
        <v>30</v>
      </c>
      <c r="E915" s="12">
        <v>180</v>
      </c>
      <c r="F915" s="2" t="s">
        <v>3641</v>
      </c>
      <c r="G915" s="3">
        <v>7.75</v>
      </c>
      <c r="H915" s="13">
        <f t="shared" si="34"/>
        <v>1395</v>
      </c>
      <c r="I915" s="13">
        <f t="shared" si="35"/>
        <v>232.5</v>
      </c>
      <c r="J915" s="4"/>
      <c r="K915" s="19" t="s">
        <v>1944</v>
      </c>
    </row>
    <row r="916" spans="1:11" s="9" customFormat="1" ht="30" customHeight="1" x14ac:dyDescent="0.25">
      <c r="A916" s="10" t="s">
        <v>934</v>
      </c>
      <c r="B916" s="11" t="s">
        <v>20</v>
      </c>
      <c r="C916" s="12">
        <v>2</v>
      </c>
      <c r="D916" s="1">
        <v>1</v>
      </c>
      <c r="E916" s="12">
        <v>2</v>
      </c>
      <c r="F916" s="2" t="s">
        <v>3642</v>
      </c>
      <c r="G916" s="3">
        <v>3195.23</v>
      </c>
      <c r="H916" s="13">
        <f t="shared" si="34"/>
        <v>6390.46</v>
      </c>
      <c r="I916" s="13">
        <f t="shared" si="35"/>
        <v>3195.23</v>
      </c>
      <c r="J916" s="4"/>
      <c r="K916" s="19" t="s">
        <v>1945</v>
      </c>
    </row>
    <row r="917" spans="1:11" s="9" customFormat="1" ht="45.6" customHeight="1" x14ac:dyDescent="0.25">
      <c r="A917" s="10" t="s">
        <v>935</v>
      </c>
      <c r="B917" s="11" t="s">
        <v>51</v>
      </c>
      <c r="C917" s="12">
        <v>9</v>
      </c>
      <c r="D917" s="1">
        <v>50</v>
      </c>
      <c r="E917" s="12">
        <v>450</v>
      </c>
      <c r="F917" s="2" t="s">
        <v>3643</v>
      </c>
      <c r="G917" s="3">
        <v>0.84</v>
      </c>
      <c r="H917" s="13">
        <f t="shared" si="34"/>
        <v>378</v>
      </c>
      <c r="I917" s="13">
        <f t="shared" si="35"/>
        <v>42</v>
      </c>
      <c r="J917" s="4"/>
      <c r="K917" s="18" t="s">
        <v>1946</v>
      </c>
    </row>
    <row r="918" spans="1:11" s="9" customFormat="1" ht="43.95" customHeight="1" x14ac:dyDescent="0.25">
      <c r="A918" s="10" t="s">
        <v>936</v>
      </c>
      <c r="B918" s="11" t="s">
        <v>51</v>
      </c>
      <c r="C918" s="12">
        <v>5</v>
      </c>
      <c r="D918" s="1">
        <v>100</v>
      </c>
      <c r="E918" s="12">
        <v>500</v>
      </c>
      <c r="F918" s="2" t="s">
        <v>3644</v>
      </c>
      <c r="G918" s="3">
        <v>3.19</v>
      </c>
      <c r="H918" s="13">
        <f t="shared" si="34"/>
        <v>1595</v>
      </c>
      <c r="I918" s="13">
        <f t="shared" si="35"/>
        <v>319</v>
      </c>
      <c r="J918" s="4"/>
      <c r="K918" s="18" t="s">
        <v>1947</v>
      </c>
    </row>
    <row r="919" spans="1:11" s="9" customFormat="1" ht="41.4" customHeight="1" x14ac:dyDescent="0.25">
      <c r="A919" s="10" t="s">
        <v>937</v>
      </c>
      <c r="B919" s="11" t="s">
        <v>21</v>
      </c>
      <c r="C919" s="12">
        <v>5</v>
      </c>
      <c r="D919" s="1">
        <v>1</v>
      </c>
      <c r="E919" s="12">
        <v>5</v>
      </c>
      <c r="F919" s="2" t="s">
        <v>3645</v>
      </c>
      <c r="G919" s="3">
        <v>358.96</v>
      </c>
      <c r="H919" s="13">
        <f t="shared" si="34"/>
        <v>1794.8</v>
      </c>
      <c r="I919" s="13">
        <f t="shared" si="35"/>
        <v>358.96</v>
      </c>
      <c r="J919" s="4"/>
      <c r="K919" s="18" t="s">
        <v>1948</v>
      </c>
    </row>
    <row r="920" spans="1:11" s="9" customFormat="1" ht="40.950000000000003" customHeight="1" x14ac:dyDescent="0.25">
      <c r="A920" s="10" t="s">
        <v>937</v>
      </c>
      <c r="B920" s="11" t="s">
        <v>51</v>
      </c>
      <c r="C920" s="12">
        <v>2</v>
      </c>
      <c r="D920" s="1">
        <v>5</v>
      </c>
      <c r="E920" s="12">
        <v>10</v>
      </c>
      <c r="F920" s="2" t="s">
        <v>3646</v>
      </c>
      <c r="G920" s="3">
        <v>331.66</v>
      </c>
      <c r="H920" s="13">
        <f t="shared" si="34"/>
        <v>3316.6000000000004</v>
      </c>
      <c r="I920" s="13">
        <f t="shared" si="35"/>
        <v>1658.3000000000002</v>
      </c>
      <c r="J920" s="4"/>
      <c r="K920" s="18" t="s">
        <v>1949</v>
      </c>
    </row>
    <row r="921" spans="1:11" s="9" customFormat="1" ht="40.950000000000003" customHeight="1" x14ac:dyDescent="0.25">
      <c r="A921" s="10" t="s">
        <v>938</v>
      </c>
      <c r="B921" s="11" t="s">
        <v>51</v>
      </c>
      <c r="C921" s="12">
        <v>10</v>
      </c>
      <c r="D921" s="1">
        <v>25</v>
      </c>
      <c r="E921" s="14">
        <v>250</v>
      </c>
      <c r="F921" s="2" t="s">
        <v>3647</v>
      </c>
      <c r="G921" s="3">
        <v>0.93</v>
      </c>
      <c r="H921" s="13">
        <f t="shared" si="34"/>
        <v>232.5</v>
      </c>
      <c r="I921" s="13">
        <f t="shared" si="35"/>
        <v>23.25</v>
      </c>
      <c r="J921" s="4"/>
      <c r="K921" s="18" t="s">
        <v>1950</v>
      </c>
    </row>
    <row r="922" spans="1:11" s="9" customFormat="1" ht="47.4" customHeight="1" x14ac:dyDescent="0.25">
      <c r="A922" s="10" t="s">
        <v>939</v>
      </c>
      <c r="B922" s="11" t="s">
        <v>20</v>
      </c>
      <c r="C922" s="12">
        <v>2</v>
      </c>
      <c r="D922" s="1">
        <v>1</v>
      </c>
      <c r="E922" s="12">
        <v>2</v>
      </c>
      <c r="F922" s="2" t="s">
        <v>3648</v>
      </c>
      <c r="G922" s="3">
        <v>4350.83</v>
      </c>
      <c r="H922" s="13">
        <f t="shared" si="34"/>
        <v>8701.66</v>
      </c>
      <c r="I922" s="13">
        <f t="shared" si="35"/>
        <v>4350.83</v>
      </c>
      <c r="J922" s="4"/>
      <c r="K922" s="18" t="s">
        <v>1951</v>
      </c>
    </row>
    <row r="923" spans="1:11" s="9" customFormat="1" ht="43.2" customHeight="1" x14ac:dyDescent="0.25">
      <c r="A923" s="10" t="s">
        <v>940</v>
      </c>
      <c r="B923" s="11" t="s">
        <v>20</v>
      </c>
      <c r="C923" s="12">
        <v>2</v>
      </c>
      <c r="D923" s="1">
        <v>1</v>
      </c>
      <c r="E923" s="12">
        <v>2</v>
      </c>
      <c r="F923" s="2" t="s">
        <v>3649</v>
      </c>
      <c r="G923" s="3">
        <v>6331.73</v>
      </c>
      <c r="H923" s="13">
        <f t="shared" si="34"/>
        <v>12663.46</v>
      </c>
      <c r="I923" s="13">
        <f t="shared" si="35"/>
        <v>6331.73</v>
      </c>
      <c r="J923" s="4"/>
      <c r="K923" s="18" t="s">
        <v>1952</v>
      </c>
    </row>
    <row r="924" spans="1:11" s="9" customFormat="1" ht="43.95" customHeight="1" x14ac:dyDescent="0.25">
      <c r="A924" s="10" t="s">
        <v>941</v>
      </c>
      <c r="B924" s="11" t="s">
        <v>20</v>
      </c>
      <c r="C924" s="12">
        <v>2</v>
      </c>
      <c r="D924" s="1">
        <v>1</v>
      </c>
      <c r="E924" s="12">
        <v>2</v>
      </c>
      <c r="F924" s="2" t="s">
        <v>3650</v>
      </c>
      <c r="G924" s="3">
        <v>6281.65</v>
      </c>
      <c r="H924" s="13">
        <f t="shared" si="34"/>
        <v>12563.3</v>
      </c>
      <c r="I924" s="13">
        <f t="shared" si="35"/>
        <v>6281.65</v>
      </c>
      <c r="J924" s="4"/>
      <c r="K924" s="19" t="s">
        <v>1953</v>
      </c>
    </row>
    <row r="925" spans="1:11" s="9" customFormat="1" ht="49.2" customHeight="1" x14ac:dyDescent="0.25">
      <c r="A925" s="10" t="s">
        <v>942</v>
      </c>
      <c r="B925" s="11" t="s">
        <v>51</v>
      </c>
      <c r="C925" s="12">
        <v>6</v>
      </c>
      <c r="D925" s="1">
        <v>50</v>
      </c>
      <c r="E925" s="12">
        <v>300</v>
      </c>
      <c r="F925" s="2" t="s">
        <v>3651</v>
      </c>
      <c r="G925" s="3">
        <v>4.37</v>
      </c>
      <c r="H925" s="13">
        <f t="shared" si="34"/>
        <v>1311</v>
      </c>
      <c r="I925" s="13">
        <f t="shared" si="35"/>
        <v>218.5</v>
      </c>
      <c r="J925" s="4"/>
      <c r="K925" s="19" t="s">
        <v>1954</v>
      </c>
    </row>
    <row r="926" spans="1:11" s="9" customFormat="1" ht="46.2" customHeight="1" x14ac:dyDescent="0.25">
      <c r="A926" s="10" t="s">
        <v>943</v>
      </c>
      <c r="B926" s="11" t="s">
        <v>51</v>
      </c>
      <c r="C926" s="12">
        <v>6</v>
      </c>
      <c r="D926" s="1">
        <v>50</v>
      </c>
      <c r="E926" s="12">
        <v>300</v>
      </c>
      <c r="F926" s="2" t="s">
        <v>3652</v>
      </c>
      <c r="G926" s="3">
        <v>4.3899999999999997</v>
      </c>
      <c r="H926" s="13">
        <f t="shared" si="34"/>
        <v>1317</v>
      </c>
      <c r="I926" s="13">
        <f t="shared" si="35"/>
        <v>219.49999999999997</v>
      </c>
      <c r="J926" s="4"/>
      <c r="K926" s="19" t="s">
        <v>1955</v>
      </c>
    </row>
    <row r="927" spans="1:11" s="9" customFormat="1" ht="40.200000000000003" customHeight="1" x14ac:dyDescent="0.25">
      <c r="A927" s="10" t="s">
        <v>944</v>
      </c>
      <c r="B927" s="11" t="s">
        <v>51</v>
      </c>
      <c r="C927" s="12">
        <v>6</v>
      </c>
      <c r="D927" s="1">
        <v>50</v>
      </c>
      <c r="E927" s="12">
        <v>300</v>
      </c>
      <c r="F927" s="2" t="s">
        <v>3653</v>
      </c>
      <c r="G927" s="3">
        <v>2.65</v>
      </c>
      <c r="H927" s="13">
        <f t="shared" si="34"/>
        <v>795</v>
      </c>
      <c r="I927" s="13">
        <f t="shared" si="35"/>
        <v>132.5</v>
      </c>
      <c r="J927" s="4"/>
      <c r="K927" s="19" t="s">
        <v>1956</v>
      </c>
    </row>
    <row r="928" spans="1:11" s="9" customFormat="1" ht="41.4" customHeight="1" x14ac:dyDescent="0.25">
      <c r="A928" s="10" t="s">
        <v>945</v>
      </c>
      <c r="B928" s="11" t="s">
        <v>20</v>
      </c>
      <c r="C928" s="12">
        <v>6</v>
      </c>
      <c r="D928" s="1">
        <v>1</v>
      </c>
      <c r="E928" s="12">
        <v>6</v>
      </c>
      <c r="F928" s="2" t="s">
        <v>3654</v>
      </c>
      <c r="G928" s="3">
        <v>287.17</v>
      </c>
      <c r="H928" s="13">
        <f t="shared" si="34"/>
        <v>1723.02</v>
      </c>
      <c r="I928" s="13">
        <f t="shared" si="35"/>
        <v>287.17</v>
      </c>
      <c r="J928" s="4"/>
      <c r="K928" s="19" t="s">
        <v>1957</v>
      </c>
    </row>
    <row r="929" spans="1:11" s="9" customFormat="1" ht="31.2" customHeight="1" x14ac:dyDescent="0.25">
      <c r="A929" s="10" t="s">
        <v>946</v>
      </c>
      <c r="B929" s="11" t="s">
        <v>20</v>
      </c>
      <c r="C929" s="12">
        <v>6</v>
      </c>
      <c r="D929" s="1">
        <v>1</v>
      </c>
      <c r="E929" s="12">
        <v>6</v>
      </c>
      <c r="F929" s="2" t="s">
        <v>3655</v>
      </c>
      <c r="G929" s="3">
        <v>197.17</v>
      </c>
      <c r="H929" s="13">
        <f t="shared" si="34"/>
        <v>1183.02</v>
      </c>
      <c r="I929" s="13">
        <f t="shared" si="35"/>
        <v>197.17</v>
      </c>
      <c r="J929" s="4"/>
      <c r="K929" s="19" t="s">
        <v>1958</v>
      </c>
    </row>
    <row r="930" spans="1:11" s="9" customFormat="1" ht="41.4" customHeight="1" x14ac:dyDescent="0.25">
      <c r="A930" s="10" t="s">
        <v>947</v>
      </c>
      <c r="B930" s="11" t="s">
        <v>20</v>
      </c>
      <c r="C930" s="12">
        <v>6</v>
      </c>
      <c r="D930" s="1">
        <v>1</v>
      </c>
      <c r="E930" s="12">
        <v>6</v>
      </c>
      <c r="F930" s="2" t="s">
        <v>3656</v>
      </c>
      <c r="G930" s="3">
        <v>243.69</v>
      </c>
      <c r="H930" s="13">
        <f t="shared" si="34"/>
        <v>1462.1399999999999</v>
      </c>
      <c r="I930" s="13">
        <f t="shared" si="35"/>
        <v>243.69</v>
      </c>
      <c r="J930" s="4"/>
      <c r="K930" s="19" t="s">
        <v>1959</v>
      </c>
    </row>
    <row r="931" spans="1:11" s="9" customFormat="1" ht="34.950000000000003" customHeight="1" x14ac:dyDescent="0.25">
      <c r="A931" s="10" t="s">
        <v>948</v>
      </c>
      <c r="B931" s="11" t="s">
        <v>20</v>
      </c>
      <c r="C931" s="12">
        <v>6</v>
      </c>
      <c r="D931" s="1">
        <v>1</v>
      </c>
      <c r="E931" s="12">
        <v>6</v>
      </c>
      <c r="F931" s="2" t="s">
        <v>3657</v>
      </c>
      <c r="G931" s="3">
        <v>176.95</v>
      </c>
      <c r="H931" s="13">
        <f t="shared" si="34"/>
        <v>1061.6999999999998</v>
      </c>
      <c r="I931" s="13">
        <f t="shared" si="35"/>
        <v>176.95</v>
      </c>
      <c r="J931" s="4"/>
      <c r="K931" s="19" t="s">
        <v>1960</v>
      </c>
    </row>
    <row r="932" spans="1:11" s="9" customFormat="1" ht="51.6" customHeight="1" x14ac:dyDescent="0.25">
      <c r="A932" s="10" t="s">
        <v>949</v>
      </c>
      <c r="B932" s="11" t="s">
        <v>20</v>
      </c>
      <c r="C932" s="12">
        <v>6</v>
      </c>
      <c r="D932" s="1">
        <v>1</v>
      </c>
      <c r="E932" s="12">
        <v>6</v>
      </c>
      <c r="F932" s="2" t="s">
        <v>3658</v>
      </c>
      <c r="G932" s="3">
        <v>199.2</v>
      </c>
      <c r="H932" s="13">
        <f t="shared" si="34"/>
        <v>1195.1999999999998</v>
      </c>
      <c r="I932" s="13">
        <f t="shared" si="35"/>
        <v>199.2</v>
      </c>
      <c r="J932" s="4"/>
      <c r="K932" s="19" t="s">
        <v>1961</v>
      </c>
    </row>
    <row r="933" spans="1:11" s="9" customFormat="1" ht="43.95" customHeight="1" x14ac:dyDescent="0.25">
      <c r="A933" s="10" t="s">
        <v>950</v>
      </c>
      <c r="B933" s="11" t="s">
        <v>20</v>
      </c>
      <c r="C933" s="12">
        <v>6</v>
      </c>
      <c r="D933" s="1">
        <v>1</v>
      </c>
      <c r="E933" s="12">
        <v>6</v>
      </c>
      <c r="F933" s="2" t="s">
        <v>3659</v>
      </c>
      <c r="G933" s="3">
        <v>199.2</v>
      </c>
      <c r="H933" s="13">
        <f t="shared" si="34"/>
        <v>1195.1999999999998</v>
      </c>
      <c r="I933" s="13">
        <f t="shared" si="35"/>
        <v>199.2</v>
      </c>
      <c r="J933" s="4"/>
      <c r="K933" s="19" t="s">
        <v>1962</v>
      </c>
    </row>
    <row r="934" spans="1:11" s="9" customFormat="1" ht="40.200000000000003" customHeight="1" x14ac:dyDescent="0.25">
      <c r="A934" s="10" t="s">
        <v>951</v>
      </c>
      <c r="B934" s="11" t="s">
        <v>20</v>
      </c>
      <c r="C934" s="12">
        <v>6</v>
      </c>
      <c r="D934" s="1">
        <v>1</v>
      </c>
      <c r="E934" s="12">
        <v>6</v>
      </c>
      <c r="F934" s="2" t="s">
        <v>3660</v>
      </c>
      <c r="G934" s="3">
        <v>254.81</v>
      </c>
      <c r="H934" s="13">
        <f t="shared" si="34"/>
        <v>1528.8600000000001</v>
      </c>
      <c r="I934" s="13">
        <f t="shared" si="35"/>
        <v>254.81</v>
      </c>
      <c r="J934" s="4"/>
      <c r="K934" s="19" t="s">
        <v>1963</v>
      </c>
    </row>
    <row r="935" spans="1:11" s="9" customFormat="1" ht="40.200000000000003" customHeight="1" x14ac:dyDescent="0.25">
      <c r="A935" s="10" t="s">
        <v>952</v>
      </c>
      <c r="B935" s="11" t="s">
        <v>20</v>
      </c>
      <c r="C935" s="12">
        <v>6</v>
      </c>
      <c r="D935" s="1">
        <v>1</v>
      </c>
      <c r="E935" s="12">
        <v>6</v>
      </c>
      <c r="F935" s="2" t="s">
        <v>3661</v>
      </c>
      <c r="G935" s="3">
        <v>178.97</v>
      </c>
      <c r="H935" s="13">
        <f t="shared" si="34"/>
        <v>1073.82</v>
      </c>
      <c r="I935" s="13">
        <f t="shared" si="35"/>
        <v>178.97</v>
      </c>
      <c r="J935" s="4"/>
      <c r="K935" s="19" t="s">
        <v>1964</v>
      </c>
    </row>
    <row r="936" spans="1:11" s="9" customFormat="1" ht="39.6" customHeight="1" x14ac:dyDescent="0.25">
      <c r="A936" s="10" t="s">
        <v>953</v>
      </c>
      <c r="B936" s="11" t="s">
        <v>20</v>
      </c>
      <c r="C936" s="12">
        <v>6</v>
      </c>
      <c r="D936" s="1">
        <v>1</v>
      </c>
      <c r="E936" s="12">
        <v>6</v>
      </c>
      <c r="F936" s="2" t="s">
        <v>3662</v>
      </c>
      <c r="G936" s="3">
        <v>232.56</v>
      </c>
      <c r="H936" s="13">
        <f t="shared" si="34"/>
        <v>1395.3600000000001</v>
      </c>
      <c r="I936" s="13">
        <f t="shared" si="35"/>
        <v>232.56</v>
      </c>
      <c r="J936" s="4"/>
      <c r="K936" s="19" t="s">
        <v>1965</v>
      </c>
    </row>
    <row r="937" spans="1:11" s="9" customFormat="1" ht="39" customHeight="1" x14ac:dyDescent="0.25">
      <c r="A937" s="10" t="s">
        <v>954</v>
      </c>
      <c r="B937" s="11" t="s">
        <v>20</v>
      </c>
      <c r="C937" s="12">
        <v>6</v>
      </c>
      <c r="D937" s="1">
        <v>1</v>
      </c>
      <c r="E937" s="12">
        <v>6</v>
      </c>
      <c r="F937" s="2" t="s">
        <v>3663</v>
      </c>
      <c r="G937" s="3">
        <v>221.44</v>
      </c>
      <c r="H937" s="13">
        <f t="shared" si="34"/>
        <v>1328.6399999999999</v>
      </c>
      <c r="I937" s="13">
        <f t="shared" si="35"/>
        <v>221.44</v>
      </c>
      <c r="J937" s="4"/>
      <c r="K937" s="18" t="s">
        <v>1966</v>
      </c>
    </row>
    <row r="938" spans="1:11" s="9" customFormat="1" ht="42.6" customHeight="1" x14ac:dyDescent="0.25">
      <c r="A938" s="10" t="s">
        <v>955</v>
      </c>
      <c r="B938" s="11" t="s">
        <v>20</v>
      </c>
      <c r="C938" s="12">
        <v>6</v>
      </c>
      <c r="D938" s="1">
        <v>1</v>
      </c>
      <c r="E938" s="12">
        <v>6</v>
      </c>
      <c r="F938" s="2" t="s">
        <v>3664</v>
      </c>
      <c r="G938" s="3">
        <v>269.98</v>
      </c>
      <c r="H938" s="13">
        <f t="shared" si="34"/>
        <v>1619.88</v>
      </c>
      <c r="I938" s="13">
        <f t="shared" si="35"/>
        <v>269.98</v>
      </c>
      <c r="J938" s="4"/>
      <c r="K938" s="18" t="s">
        <v>1967</v>
      </c>
    </row>
    <row r="939" spans="1:11" s="9" customFormat="1" ht="29.4" customHeight="1" x14ac:dyDescent="0.25">
      <c r="A939" s="10" t="s">
        <v>956</v>
      </c>
      <c r="B939" s="11" t="s">
        <v>20</v>
      </c>
      <c r="C939" s="12">
        <v>6</v>
      </c>
      <c r="D939" s="1">
        <v>1</v>
      </c>
      <c r="E939" s="12">
        <v>6</v>
      </c>
      <c r="F939" s="2" t="s">
        <v>3665</v>
      </c>
      <c r="G939" s="3">
        <v>251.78</v>
      </c>
      <c r="H939" s="13">
        <f t="shared" si="34"/>
        <v>1510.68</v>
      </c>
      <c r="I939" s="13">
        <f t="shared" si="35"/>
        <v>251.78</v>
      </c>
      <c r="J939" s="4"/>
      <c r="K939" s="18" t="s">
        <v>1968</v>
      </c>
    </row>
    <row r="940" spans="1:11" s="9" customFormat="1" ht="40.200000000000003" customHeight="1" x14ac:dyDescent="0.25">
      <c r="A940" s="10" t="s">
        <v>957</v>
      </c>
      <c r="B940" s="11" t="s">
        <v>20</v>
      </c>
      <c r="C940" s="12">
        <v>6</v>
      </c>
      <c r="D940" s="1">
        <v>1</v>
      </c>
      <c r="E940" s="12">
        <v>6</v>
      </c>
      <c r="F940" s="2" t="s">
        <v>3666</v>
      </c>
      <c r="G940" s="3">
        <v>290.2</v>
      </c>
      <c r="H940" s="13">
        <f t="shared" si="34"/>
        <v>1741.1999999999998</v>
      </c>
      <c r="I940" s="13">
        <f t="shared" si="35"/>
        <v>290.2</v>
      </c>
      <c r="J940" s="4"/>
      <c r="K940" s="18" t="s">
        <v>1969</v>
      </c>
    </row>
    <row r="941" spans="1:11" s="9" customFormat="1" ht="33.6" customHeight="1" x14ac:dyDescent="0.25">
      <c r="A941" s="10" t="s">
        <v>958</v>
      </c>
      <c r="B941" s="11" t="s">
        <v>20</v>
      </c>
      <c r="C941" s="12">
        <v>6</v>
      </c>
      <c r="D941" s="1">
        <v>1</v>
      </c>
      <c r="E941" s="12">
        <v>6</v>
      </c>
      <c r="F941" s="2" t="s">
        <v>3667</v>
      </c>
      <c r="G941" s="3">
        <v>176.95</v>
      </c>
      <c r="H941" s="13">
        <f t="shared" si="34"/>
        <v>1061.6999999999998</v>
      </c>
      <c r="I941" s="13">
        <f t="shared" si="35"/>
        <v>176.95</v>
      </c>
      <c r="J941" s="4"/>
      <c r="K941" s="18" t="s">
        <v>1970</v>
      </c>
    </row>
    <row r="942" spans="1:11" s="9" customFormat="1" ht="33" customHeight="1" x14ac:dyDescent="0.25">
      <c r="A942" s="10" t="s">
        <v>959</v>
      </c>
      <c r="B942" s="11" t="s">
        <v>20</v>
      </c>
      <c r="C942" s="12">
        <v>6</v>
      </c>
      <c r="D942" s="1">
        <v>1</v>
      </c>
      <c r="E942" s="12">
        <v>6</v>
      </c>
      <c r="F942" s="2" t="s">
        <v>3668</v>
      </c>
      <c r="G942" s="3">
        <v>232.56</v>
      </c>
      <c r="H942" s="13">
        <f t="shared" si="34"/>
        <v>1395.3600000000001</v>
      </c>
      <c r="I942" s="13">
        <f t="shared" si="35"/>
        <v>232.56</v>
      </c>
      <c r="J942" s="4"/>
      <c r="K942" s="18" t="s">
        <v>1971</v>
      </c>
    </row>
    <row r="943" spans="1:11" s="9" customFormat="1" ht="33" customHeight="1" x14ac:dyDescent="0.25">
      <c r="A943" s="10" t="s">
        <v>960</v>
      </c>
      <c r="B943" s="11" t="s">
        <v>20</v>
      </c>
      <c r="C943" s="12">
        <v>6</v>
      </c>
      <c r="D943" s="1">
        <v>1</v>
      </c>
      <c r="E943" s="12">
        <v>6</v>
      </c>
      <c r="F943" s="2" t="s">
        <v>3669</v>
      </c>
      <c r="G943" s="3">
        <v>146.62</v>
      </c>
      <c r="H943" s="13">
        <f t="shared" si="34"/>
        <v>879.72</v>
      </c>
      <c r="I943" s="13">
        <f t="shared" si="35"/>
        <v>146.62</v>
      </c>
      <c r="J943" s="4"/>
      <c r="K943" s="18" t="s">
        <v>1972</v>
      </c>
    </row>
    <row r="944" spans="1:11" s="9" customFormat="1" ht="34.200000000000003" customHeight="1" x14ac:dyDescent="0.25">
      <c r="A944" s="10" t="s">
        <v>961</v>
      </c>
      <c r="B944" s="11" t="s">
        <v>20</v>
      </c>
      <c r="C944" s="12">
        <v>6</v>
      </c>
      <c r="D944" s="1">
        <v>1</v>
      </c>
      <c r="E944" s="12">
        <v>6</v>
      </c>
      <c r="F944" s="2" t="s">
        <v>3670</v>
      </c>
      <c r="G944" s="3">
        <v>167.85</v>
      </c>
      <c r="H944" s="13">
        <f t="shared" si="34"/>
        <v>1007.0999999999999</v>
      </c>
      <c r="I944" s="13">
        <f t="shared" si="35"/>
        <v>167.85</v>
      </c>
      <c r="J944" s="4"/>
      <c r="K944" s="18" t="s">
        <v>1973</v>
      </c>
    </row>
    <row r="945" spans="1:11" s="9" customFormat="1" ht="34.200000000000003" customHeight="1" x14ac:dyDescent="0.25">
      <c r="A945" s="10" t="s">
        <v>962</v>
      </c>
      <c r="B945" s="11" t="s">
        <v>20</v>
      </c>
      <c r="C945" s="12">
        <v>6</v>
      </c>
      <c r="D945" s="1">
        <v>1</v>
      </c>
      <c r="E945" s="12">
        <v>6</v>
      </c>
      <c r="F945" s="2" t="s">
        <v>3671</v>
      </c>
      <c r="G945" s="3">
        <v>178.97</v>
      </c>
      <c r="H945" s="13">
        <f t="shared" si="34"/>
        <v>1073.82</v>
      </c>
      <c r="I945" s="13">
        <f t="shared" si="35"/>
        <v>178.97</v>
      </c>
      <c r="J945" s="4"/>
      <c r="K945" s="18" t="s">
        <v>1974</v>
      </c>
    </row>
    <row r="946" spans="1:11" s="9" customFormat="1" ht="28.95" customHeight="1" x14ac:dyDescent="0.25">
      <c r="A946" s="10" t="s">
        <v>963</v>
      </c>
      <c r="B946" s="11" t="s">
        <v>20</v>
      </c>
      <c r="C946" s="12">
        <v>6</v>
      </c>
      <c r="D946" s="1">
        <v>1</v>
      </c>
      <c r="E946" s="12">
        <v>6</v>
      </c>
      <c r="F946" s="2" t="s">
        <v>3672</v>
      </c>
      <c r="G946" s="3">
        <v>221.44</v>
      </c>
      <c r="H946" s="13">
        <f t="shared" si="34"/>
        <v>1328.6399999999999</v>
      </c>
      <c r="I946" s="13">
        <f t="shared" si="35"/>
        <v>221.44</v>
      </c>
      <c r="J946" s="4"/>
      <c r="K946" s="18" t="s">
        <v>1975</v>
      </c>
    </row>
    <row r="947" spans="1:11" s="9" customFormat="1" ht="40.200000000000003" customHeight="1" x14ac:dyDescent="0.25">
      <c r="A947" s="10" t="s">
        <v>964</v>
      </c>
      <c r="B947" s="11" t="s">
        <v>20</v>
      </c>
      <c r="C947" s="12">
        <v>6</v>
      </c>
      <c r="D947" s="1">
        <v>1</v>
      </c>
      <c r="E947" s="12">
        <v>6</v>
      </c>
      <c r="F947" s="2" t="s">
        <v>3673</v>
      </c>
      <c r="G947" s="3">
        <v>140.55000000000001</v>
      </c>
      <c r="H947" s="13">
        <f t="shared" si="34"/>
        <v>843.30000000000007</v>
      </c>
      <c r="I947" s="13">
        <f t="shared" si="35"/>
        <v>140.55000000000001</v>
      </c>
      <c r="J947" s="4"/>
      <c r="K947" s="18" t="s">
        <v>1976</v>
      </c>
    </row>
    <row r="948" spans="1:11" s="9" customFormat="1" ht="41.4" customHeight="1" x14ac:dyDescent="0.25">
      <c r="A948" s="10" t="s">
        <v>965</v>
      </c>
      <c r="B948" s="11" t="s">
        <v>20</v>
      </c>
      <c r="C948" s="12">
        <v>6</v>
      </c>
      <c r="D948" s="1">
        <v>1</v>
      </c>
      <c r="E948" s="12">
        <v>6</v>
      </c>
      <c r="F948" s="2" t="s">
        <v>3674</v>
      </c>
      <c r="G948" s="3">
        <v>171.9</v>
      </c>
      <c r="H948" s="13">
        <f t="shared" si="34"/>
        <v>1031.4000000000001</v>
      </c>
      <c r="I948" s="13">
        <f t="shared" si="35"/>
        <v>171.9</v>
      </c>
      <c r="J948" s="4"/>
      <c r="K948" s="18" t="s">
        <v>1977</v>
      </c>
    </row>
    <row r="949" spans="1:11" s="9" customFormat="1" ht="37.200000000000003" customHeight="1" x14ac:dyDescent="0.25">
      <c r="A949" s="10" t="s">
        <v>966</v>
      </c>
      <c r="B949" s="11" t="s">
        <v>51</v>
      </c>
      <c r="C949" s="12">
        <v>6</v>
      </c>
      <c r="D949" s="1">
        <v>100</v>
      </c>
      <c r="E949" s="12">
        <v>600</v>
      </c>
      <c r="F949" s="2" t="s">
        <v>3675</v>
      </c>
      <c r="G949" s="3">
        <v>2.2400000000000002</v>
      </c>
      <c r="H949" s="13">
        <f t="shared" si="34"/>
        <v>1344.0000000000002</v>
      </c>
      <c r="I949" s="13">
        <f t="shared" si="35"/>
        <v>224.00000000000003</v>
      </c>
      <c r="J949" s="4"/>
      <c r="K949" s="18" t="s">
        <v>1978</v>
      </c>
    </row>
    <row r="950" spans="1:11" s="9" customFormat="1" ht="42" customHeight="1" x14ac:dyDescent="0.25">
      <c r="A950" s="10" t="s">
        <v>967</v>
      </c>
      <c r="B950" s="11" t="s">
        <v>51</v>
      </c>
      <c r="C950" s="12">
        <v>6</v>
      </c>
      <c r="D950" s="1">
        <v>100</v>
      </c>
      <c r="E950" s="12">
        <v>600</v>
      </c>
      <c r="F950" s="2" t="s">
        <v>3676</v>
      </c>
      <c r="G950" s="3">
        <v>2.31</v>
      </c>
      <c r="H950" s="13">
        <f t="shared" si="34"/>
        <v>1386</v>
      </c>
      <c r="I950" s="13">
        <f t="shared" si="35"/>
        <v>231</v>
      </c>
      <c r="J950" s="4"/>
      <c r="K950" s="19" t="s">
        <v>1979</v>
      </c>
    </row>
    <row r="951" spans="1:11" s="9" customFormat="1" ht="38.4" customHeight="1" x14ac:dyDescent="0.25">
      <c r="A951" s="10" t="s">
        <v>968</v>
      </c>
      <c r="B951" s="11" t="s">
        <v>51</v>
      </c>
      <c r="C951" s="12">
        <v>6</v>
      </c>
      <c r="D951" s="1">
        <v>100</v>
      </c>
      <c r="E951" s="12">
        <v>600</v>
      </c>
      <c r="F951" s="2" t="s">
        <v>3677</v>
      </c>
      <c r="G951" s="3">
        <v>4.7</v>
      </c>
      <c r="H951" s="13">
        <f t="shared" si="34"/>
        <v>2820</v>
      </c>
      <c r="I951" s="13">
        <f t="shared" si="35"/>
        <v>470</v>
      </c>
      <c r="J951" s="4"/>
      <c r="K951" s="19" t="s">
        <v>1980</v>
      </c>
    </row>
    <row r="952" spans="1:11" s="9" customFormat="1" ht="39.6" customHeight="1" x14ac:dyDescent="0.25">
      <c r="A952" s="10" t="s">
        <v>969</v>
      </c>
      <c r="B952" s="11" t="s">
        <v>51</v>
      </c>
      <c r="C952" s="12">
        <v>6</v>
      </c>
      <c r="D952" s="1">
        <v>100</v>
      </c>
      <c r="E952" s="12">
        <v>600</v>
      </c>
      <c r="F952" s="2" t="s">
        <v>3678</v>
      </c>
      <c r="G952" s="3">
        <v>5.28</v>
      </c>
      <c r="H952" s="13">
        <f t="shared" si="34"/>
        <v>3168</v>
      </c>
      <c r="I952" s="13">
        <f t="shared" si="35"/>
        <v>528</v>
      </c>
      <c r="J952" s="4"/>
      <c r="K952" s="19" t="s">
        <v>1981</v>
      </c>
    </row>
    <row r="953" spans="1:11" s="9" customFormat="1" ht="39.6" customHeight="1" x14ac:dyDescent="0.25">
      <c r="A953" s="10" t="s">
        <v>970</v>
      </c>
      <c r="B953" s="11" t="s">
        <v>51</v>
      </c>
      <c r="C953" s="12">
        <v>6</v>
      </c>
      <c r="D953" s="1">
        <v>30</v>
      </c>
      <c r="E953" s="12">
        <v>180</v>
      </c>
      <c r="F953" s="2" t="s">
        <v>3679</v>
      </c>
      <c r="G953" s="3">
        <v>4.42</v>
      </c>
      <c r="H953" s="13">
        <f t="shared" si="34"/>
        <v>795.6</v>
      </c>
      <c r="I953" s="13">
        <f t="shared" si="35"/>
        <v>132.6</v>
      </c>
      <c r="J953" s="4"/>
      <c r="K953" s="19" t="s">
        <v>1982</v>
      </c>
    </row>
    <row r="954" spans="1:11" s="9" customFormat="1" ht="45" customHeight="1" x14ac:dyDescent="0.25">
      <c r="A954" s="10" t="s">
        <v>971</v>
      </c>
      <c r="B954" s="11" t="s">
        <v>51</v>
      </c>
      <c r="C954" s="12">
        <v>6</v>
      </c>
      <c r="D954" s="1">
        <v>30</v>
      </c>
      <c r="E954" s="12">
        <v>180</v>
      </c>
      <c r="F954" s="2" t="s">
        <v>3680</v>
      </c>
      <c r="G954" s="3">
        <v>6</v>
      </c>
      <c r="H954" s="13">
        <f t="shared" si="34"/>
        <v>1080</v>
      </c>
      <c r="I954" s="13">
        <f t="shared" si="35"/>
        <v>180</v>
      </c>
      <c r="J954" s="4"/>
      <c r="K954" s="19" t="s">
        <v>1983</v>
      </c>
    </row>
    <row r="955" spans="1:11" s="9" customFormat="1" ht="47.4" customHeight="1" x14ac:dyDescent="0.25">
      <c r="A955" s="10" t="s">
        <v>972</v>
      </c>
      <c r="B955" s="11" t="s">
        <v>51</v>
      </c>
      <c r="C955" s="12">
        <v>6</v>
      </c>
      <c r="D955" s="1">
        <v>30</v>
      </c>
      <c r="E955" s="12">
        <v>180</v>
      </c>
      <c r="F955" s="2" t="s">
        <v>3681</v>
      </c>
      <c r="G955" s="3">
        <v>8.39</v>
      </c>
      <c r="H955" s="13">
        <f t="shared" si="34"/>
        <v>1510.2</v>
      </c>
      <c r="I955" s="13">
        <f t="shared" si="35"/>
        <v>251.70000000000002</v>
      </c>
      <c r="J955" s="4"/>
      <c r="K955" s="19" t="s">
        <v>1984</v>
      </c>
    </row>
    <row r="956" spans="1:11" s="9" customFormat="1" ht="37.200000000000003" customHeight="1" x14ac:dyDescent="0.25">
      <c r="A956" s="10" t="s">
        <v>973</v>
      </c>
      <c r="B956" s="11" t="s">
        <v>51</v>
      </c>
      <c r="C956" s="12">
        <v>6</v>
      </c>
      <c r="D956" s="1">
        <v>30</v>
      </c>
      <c r="E956" s="12">
        <v>180</v>
      </c>
      <c r="F956" s="2" t="s">
        <v>3682</v>
      </c>
      <c r="G956" s="3">
        <v>6.98</v>
      </c>
      <c r="H956" s="13">
        <f t="shared" si="34"/>
        <v>1256.4000000000001</v>
      </c>
      <c r="I956" s="13">
        <f t="shared" si="35"/>
        <v>209.4</v>
      </c>
      <c r="J956" s="4"/>
      <c r="K956" s="19" t="s">
        <v>1985</v>
      </c>
    </row>
    <row r="957" spans="1:11" s="9" customFormat="1" ht="42" customHeight="1" x14ac:dyDescent="0.25">
      <c r="A957" s="10" t="s">
        <v>974</v>
      </c>
      <c r="B957" s="11" t="s">
        <v>51</v>
      </c>
      <c r="C957" s="12">
        <v>6</v>
      </c>
      <c r="D957" s="1">
        <v>50</v>
      </c>
      <c r="E957" s="12">
        <v>300</v>
      </c>
      <c r="F957" s="2" t="s">
        <v>3683</v>
      </c>
      <c r="G957" s="3">
        <v>4.57</v>
      </c>
      <c r="H957" s="13">
        <f t="shared" si="34"/>
        <v>1371</v>
      </c>
      <c r="I957" s="13">
        <f t="shared" si="35"/>
        <v>228.5</v>
      </c>
      <c r="J957" s="4"/>
      <c r="K957" s="19" t="s">
        <v>1986</v>
      </c>
    </row>
    <row r="958" spans="1:11" s="9" customFormat="1" ht="40.200000000000003" customHeight="1" x14ac:dyDescent="0.25">
      <c r="A958" s="10" t="s">
        <v>975</v>
      </c>
      <c r="B958" s="11" t="s">
        <v>51</v>
      </c>
      <c r="C958" s="12">
        <v>6</v>
      </c>
      <c r="D958" s="1">
        <v>30</v>
      </c>
      <c r="E958" s="12">
        <v>180</v>
      </c>
      <c r="F958" s="2" t="s">
        <v>3684</v>
      </c>
      <c r="G958" s="3">
        <v>7.65</v>
      </c>
      <c r="H958" s="13">
        <f t="shared" si="34"/>
        <v>1377</v>
      </c>
      <c r="I958" s="13">
        <f t="shared" si="35"/>
        <v>229.5</v>
      </c>
      <c r="J958" s="4"/>
      <c r="K958" s="19" t="s">
        <v>1987</v>
      </c>
    </row>
    <row r="959" spans="1:11" s="9" customFormat="1" ht="33.6" customHeight="1" x14ac:dyDescent="0.25">
      <c r="A959" s="10" t="s">
        <v>976</v>
      </c>
      <c r="B959" s="11" t="s">
        <v>51</v>
      </c>
      <c r="C959" s="12">
        <v>8</v>
      </c>
      <c r="D959" s="1">
        <v>50</v>
      </c>
      <c r="E959" s="12">
        <v>400</v>
      </c>
      <c r="F959" s="2" t="s">
        <v>3685</v>
      </c>
      <c r="G959" s="3">
        <v>2.83</v>
      </c>
      <c r="H959" s="13">
        <f t="shared" si="34"/>
        <v>1132</v>
      </c>
      <c r="I959" s="13">
        <f t="shared" si="35"/>
        <v>141.5</v>
      </c>
      <c r="J959" s="4"/>
      <c r="K959" s="19" t="s">
        <v>1988</v>
      </c>
    </row>
    <row r="960" spans="1:11" s="9" customFormat="1" ht="41.4" customHeight="1" x14ac:dyDescent="0.25">
      <c r="A960" s="10" t="s">
        <v>977</v>
      </c>
      <c r="B960" s="11" t="s">
        <v>51</v>
      </c>
      <c r="C960" s="12">
        <v>8</v>
      </c>
      <c r="D960" s="1">
        <v>50</v>
      </c>
      <c r="E960" s="12">
        <v>400</v>
      </c>
      <c r="F960" s="2" t="s">
        <v>3686</v>
      </c>
      <c r="G960" s="3">
        <v>2.83</v>
      </c>
      <c r="H960" s="13">
        <f t="shared" si="34"/>
        <v>1132</v>
      </c>
      <c r="I960" s="13">
        <f t="shared" si="35"/>
        <v>141.5</v>
      </c>
      <c r="J960" s="4"/>
      <c r="K960" s="19" t="s">
        <v>1989</v>
      </c>
    </row>
    <row r="961" spans="1:11" s="9" customFormat="1" ht="39.6" customHeight="1" x14ac:dyDescent="0.25">
      <c r="A961" s="10" t="s">
        <v>978</v>
      </c>
      <c r="B961" s="11" t="s">
        <v>51</v>
      </c>
      <c r="C961" s="12">
        <v>8</v>
      </c>
      <c r="D961" s="1">
        <v>50</v>
      </c>
      <c r="E961" s="12">
        <v>400</v>
      </c>
      <c r="F961" s="2" t="s">
        <v>3687</v>
      </c>
      <c r="G961" s="3">
        <v>2.83</v>
      </c>
      <c r="H961" s="13">
        <f t="shared" si="34"/>
        <v>1132</v>
      </c>
      <c r="I961" s="13">
        <f t="shared" si="35"/>
        <v>141.5</v>
      </c>
      <c r="J961" s="4"/>
      <c r="K961" s="19" t="s">
        <v>1990</v>
      </c>
    </row>
    <row r="962" spans="1:11" s="9" customFormat="1" ht="42" customHeight="1" x14ac:dyDescent="0.25">
      <c r="A962" s="10" t="s">
        <v>979</v>
      </c>
      <c r="B962" s="11" t="s">
        <v>51</v>
      </c>
      <c r="C962" s="12">
        <v>8</v>
      </c>
      <c r="D962" s="1">
        <v>30</v>
      </c>
      <c r="E962" s="12">
        <v>240</v>
      </c>
      <c r="F962" s="2" t="s">
        <v>3688</v>
      </c>
      <c r="G962" s="3">
        <v>4.72</v>
      </c>
      <c r="H962" s="13">
        <f t="shared" si="34"/>
        <v>1132.8</v>
      </c>
      <c r="I962" s="13">
        <f t="shared" si="35"/>
        <v>141.6</v>
      </c>
      <c r="J962" s="4"/>
      <c r="K962" s="18" t="s">
        <v>1991</v>
      </c>
    </row>
    <row r="963" spans="1:11" s="9" customFormat="1" ht="41.4" customHeight="1" x14ac:dyDescent="0.25">
      <c r="A963" s="10" t="s">
        <v>980</v>
      </c>
      <c r="B963" s="11" t="s">
        <v>51</v>
      </c>
      <c r="C963" s="12">
        <v>8</v>
      </c>
      <c r="D963" s="1">
        <v>30</v>
      </c>
      <c r="E963" s="12">
        <v>240</v>
      </c>
      <c r="F963" s="2" t="s">
        <v>3689</v>
      </c>
      <c r="G963" s="3">
        <v>4.72</v>
      </c>
      <c r="H963" s="13">
        <f t="shared" si="34"/>
        <v>1132.8</v>
      </c>
      <c r="I963" s="13">
        <f t="shared" si="35"/>
        <v>141.6</v>
      </c>
      <c r="J963" s="4"/>
      <c r="K963" s="18" t="s">
        <v>1992</v>
      </c>
    </row>
    <row r="964" spans="1:11" s="9" customFormat="1" ht="36" customHeight="1" x14ac:dyDescent="0.25">
      <c r="A964" s="10" t="s">
        <v>981</v>
      </c>
      <c r="B964" s="11" t="s">
        <v>21</v>
      </c>
      <c r="C964" s="12">
        <v>5</v>
      </c>
      <c r="D964" s="1">
        <v>1</v>
      </c>
      <c r="E964" s="12">
        <v>5</v>
      </c>
      <c r="F964" s="2" t="s">
        <v>3690</v>
      </c>
      <c r="G964" s="3">
        <v>309.41000000000003</v>
      </c>
      <c r="H964" s="13">
        <f t="shared" si="34"/>
        <v>1547.0500000000002</v>
      </c>
      <c r="I964" s="13">
        <f t="shared" si="35"/>
        <v>309.41000000000003</v>
      </c>
      <c r="J964" s="4"/>
      <c r="K964" s="18" t="s">
        <v>1993</v>
      </c>
    </row>
    <row r="965" spans="1:11" s="9" customFormat="1" ht="42.6" customHeight="1" x14ac:dyDescent="0.25">
      <c r="A965" s="10" t="s">
        <v>982</v>
      </c>
      <c r="B965" s="11" t="s">
        <v>21</v>
      </c>
      <c r="C965" s="12">
        <v>2</v>
      </c>
      <c r="D965" s="1">
        <v>1</v>
      </c>
      <c r="E965" s="12">
        <v>2</v>
      </c>
      <c r="F965" s="2" t="s">
        <v>3691</v>
      </c>
      <c r="G965" s="3">
        <v>1082.94</v>
      </c>
      <c r="H965" s="13">
        <f t="shared" si="34"/>
        <v>2165.88</v>
      </c>
      <c r="I965" s="13">
        <f t="shared" si="35"/>
        <v>1082.94</v>
      </c>
      <c r="J965" s="4"/>
      <c r="K965" s="18" t="s">
        <v>1994</v>
      </c>
    </row>
    <row r="966" spans="1:11" s="9" customFormat="1" ht="51" customHeight="1" x14ac:dyDescent="0.25">
      <c r="A966" s="10" t="s">
        <v>983</v>
      </c>
      <c r="B966" s="11" t="s">
        <v>21</v>
      </c>
      <c r="C966" s="12">
        <v>8</v>
      </c>
      <c r="D966" s="1">
        <v>1</v>
      </c>
      <c r="E966" s="12">
        <v>8</v>
      </c>
      <c r="F966" s="2" t="s">
        <v>3692</v>
      </c>
      <c r="G966" s="3">
        <v>170.88</v>
      </c>
      <c r="H966" s="13">
        <f t="shared" si="34"/>
        <v>1367.04</v>
      </c>
      <c r="I966" s="13">
        <f t="shared" si="35"/>
        <v>170.88</v>
      </c>
      <c r="J966" s="4"/>
      <c r="K966" s="18" t="s">
        <v>1995</v>
      </c>
    </row>
    <row r="967" spans="1:11" s="9" customFormat="1" ht="41.4" customHeight="1" x14ac:dyDescent="0.25">
      <c r="A967" s="10" t="s">
        <v>984</v>
      </c>
      <c r="B967" s="11" t="s">
        <v>51</v>
      </c>
      <c r="C967" s="12">
        <v>10</v>
      </c>
      <c r="D967" s="1">
        <v>3</v>
      </c>
      <c r="E967" s="12">
        <v>30</v>
      </c>
      <c r="F967" s="2" t="s">
        <v>3693</v>
      </c>
      <c r="G967" s="3">
        <v>3.67</v>
      </c>
      <c r="H967" s="13">
        <f t="shared" si="34"/>
        <v>110.1</v>
      </c>
      <c r="I967" s="13">
        <f t="shared" si="35"/>
        <v>11.01</v>
      </c>
      <c r="J967" s="4"/>
      <c r="K967" s="18" t="s">
        <v>1996</v>
      </c>
    </row>
    <row r="968" spans="1:11" s="9" customFormat="1" ht="45" customHeight="1" x14ac:dyDescent="0.25">
      <c r="A968" s="10" t="s">
        <v>985</v>
      </c>
      <c r="B968" s="11" t="s">
        <v>51</v>
      </c>
      <c r="C968" s="12">
        <v>10</v>
      </c>
      <c r="D968" s="1">
        <v>3</v>
      </c>
      <c r="E968" s="14">
        <v>30</v>
      </c>
      <c r="F968" s="2" t="s">
        <v>3694</v>
      </c>
      <c r="G968" s="3">
        <v>3.67</v>
      </c>
      <c r="H968" s="13">
        <f t="shared" si="34"/>
        <v>110.1</v>
      </c>
      <c r="I968" s="13">
        <f t="shared" si="35"/>
        <v>11.01</v>
      </c>
      <c r="J968" s="4"/>
      <c r="K968" s="18" t="s">
        <v>1997</v>
      </c>
    </row>
    <row r="969" spans="1:11" s="9" customFormat="1" ht="51.6" customHeight="1" x14ac:dyDescent="0.25">
      <c r="A969" s="10" t="s">
        <v>986</v>
      </c>
      <c r="B969" s="11" t="s">
        <v>51</v>
      </c>
      <c r="C969" s="12">
        <v>10</v>
      </c>
      <c r="D969" s="1">
        <v>3</v>
      </c>
      <c r="E969" s="12">
        <v>30</v>
      </c>
      <c r="F969" s="2" t="s">
        <v>3695</v>
      </c>
      <c r="G969" s="3">
        <v>3.67</v>
      </c>
      <c r="H969" s="13">
        <f t="shared" si="34"/>
        <v>110.1</v>
      </c>
      <c r="I969" s="13">
        <f t="shared" si="35"/>
        <v>11.01</v>
      </c>
      <c r="J969" s="4"/>
      <c r="K969" s="18" t="s">
        <v>1998</v>
      </c>
    </row>
    <row r="970" spans="1:11" s="9" customFormat="1" ht="50.4" customHeight="1" x14ac:dyDescent="0.25">
      <c r="A970" s="10" t="s">
        <v>987</v>
      </c>
      <c r="B970" s="11" t="s">
        <v>51</v>
      </c>
      <c r="C970" s="12">
        <v>10</v>
      </c>
      <c r="D970" s="1">
        <v>5</v>
      </c>
      <c r="E970" s="12">
        <v>50</v>
      </c>
      <c r="F970" s="2" t="s">
        <v>3696</v>
      </c>
      <c r="G970" s="3">
        <v>2.02</v>
      </c>
      <c r="H970" s="13">
        <f t="shared" si="34"/>
        <v>101</v>
      </c>
      <c r="I970" s="13">
        <f t="shared" si="35"/>
        <v>10.1</v>
      </c>
      <c r="J970" s="4"/>
      <c r="K970" s="18" t="s">
        <v>1999</v>
      </c>
    </row>
    <row r="971" spans="1:11" s="9" customFormat="1" ht="42.6" customHeight="1" x14ac:dyDescent="0.25">
      <c r="A971" s="10" t="s">
        <v>988</v>
      </c>
      <c r="B971" s="11" t="s">
        <v>51</v>
      </c>
      <c r="C971" s="12">
        <v>10</v>
      </c>
      <c r="D971" s="1">
        <v>5</v>
      </c>
      <c r="E971" s="12">
        <v>50</v>
      </c>
      <c r="F971" s="2" t="s">
        <v>3697</v>
      </c>
      <c r="G971" s="3">
        <v>2.02</v>
      </c>
      <c r="H971" s="13">
        <f t="shared" si="34"/>
        <v>101</v>
      </c>
      <c r="I971" s="13">
        <f t="shared" si="35"/>
        <v>10.1</v>
      </c>
      <c r="J971" s="4"/>
      <c r="K971" s="19" t="s">
        <v>2000</v>
      </c>
    </row>
    <row r="972" spans="1:11" s="9" customFormat="1" ht="43.95" customHeight="1" x14ac:dyDescent="0.25">
      <c r="A972" s="10" t="s">
        <v>989</v>
      </c>
      <c r="B972" s="11" t="s">
        <v>51</v>
      </c>
      <c r="C972" s="12">
        <v>10</v>
      </c>
      <c r="D972" s="1">
        <v>5</v>
      </c>
      <c r="E972" s="12">
        <v>50</v>
      </c>
      <c r="F972" s="2" t="s">
        <v>3698</v>
      </c>
      <c r="G972" s="3">
        <v>2.02</v>
      </c>
      <c r="H972" s="13">
        <f t="shared" si="34"/>
        <v>101</v>
      </c>
      <c r="I972" s="13">
        <f t="shared" si="35"/>
        <v>10.1</v>
      </c>
      <c r="J972" s="4"/>
      <c r="K972" s="19" t="s">
        <v>2001</v>
      </c>
    </row>
    <row r="973" spans="1:11" s="9" customFormat="1" ht="28.2" customHeight="1" x14ac:dyDescent="0.25">
      <c r="A973" s="10" t="s">
        <v>990</v>
      </c>
      <c r="B973" s="11" t="s">
        <v>51</v>
      </c>
      <c r="C973" s="12">
        <v>10</v>
      </c>
      <c r="D973" s="1">
        <v>5</v>
      </c>
      <c r="E973" s="12">
        <v>50</v>
      </c>
      <c r="F973" s="2" t="s">
        <v>3699</v>
      </c>
      <c r="G973" s="3">
        <v>2.02</v>
      </c>
      <c r="H973" s="13">
        <f t="shared" si="34"/>
        <v>101</v>
      </c>
      <c r="I973" s="13">
        <f t="shared" si="35"/>
        <v>10.1</v>
      </c>
      <c r="J973" s="4"/>
      <c r="K973" s="19" t="s">
        <v>2002</v>
      </c>
    </row>
    <row r="974" spans="1:11" s="9" customFormat="1" ht="49.2" customHeight="1" x14ac:dyDescent="0.25">
      <c r="A974" s="10" t="s">
        <v>991</v>
      </c>
      <c r="B974" s="11" t="s">
        <v>51</v>
      </c>
      <c r="C974" s="12">
        <v>10</v>
      </c>
      <c r="D974" s="1">
        <v>5</v>
      </c>
      <c r="E974" s="12">
        <v>50</v>
      </c>
      <c r="F974" s="2" t="s">
        <v>3700</v>
      </c>
      <c r="G974" s="3">
        <v>2.02</v>
      </c>
      <c r="H974" s="13">
        <f t="shared" ref="H974:H1037" si="36">G974*E974</f>
        <v>101</v>
      </c>
      <c r="I974" s="13">
        <f t="shared" ref="I974:I1037" si="37">G974*D974</f>
        <v>10.1</v>
      </c>
      <c r="J974" s="4"/>
      <c r="K974" s="19" t="s">
        <v>2003</v>
      </c>
    </row>
    <row r="975" spans="1:11" s="9" customFormat="1" ht="31.95" customHeight="1" x14ac:dyDescent="0.25">
      <c r="A975" s="10" t="s">
        <v>992</v>
      </c>
      <c r="B975" s="11" t="s">
        <v>51</v>
      </c>
      <c r="C975" s="12">
        <v>10</v>
      </c>
      <c r="D975" s="1">
        <v>5</v>
      </c>
      <c r="E975" s="12">
        <v>50</v>
      </c>
      <c r="F975" s="2" t="s">
        <v>3701</v>
      </c>
      <c r="G975" s="3">
        <v>2.89</v>
      </c>
      <c r="H975" s="13">
        <f t="shared" si="36"/>
        <v>144.5</v>
      </c>
      <c r="I975" s="13">
        <f t="shared" si="37"/>
        <v>14.450000000000001</v>
      </c>
      <c r="J975" s="4"/>
      <c r="K975" s="19" t="s">
        <v>2004</v>
      </c>
    </row>
    <row r="976" spans="1:11" s="9" customFormat="1" ht="40.200000000000003" customHeight="1" x14ac:dyDescent="0.25">
      <c r="A976" s="10" t="s">
        <v>993</v>
      </c>
      <c r="B976" s="11" t="s">
        <v>20</v>
      </c>
      <c r="C976" s="12">
        <v>10</v>
      </c>
      <c r="D976" s="1">
        <v>1</v>
      </c>
      <c r="E976" s="12">
        <v>10</v>
      </c>
      <c r="F976" s="2" t="s">
        <v>3702</v>
      </c>
      <c r="G976" s="3">
        <v>11.29</v>
      </c>
      <c r="H976" s="13">
        <f t="shared" si="36"/>
        <v>112.89999999999999</v>
      </c>
      <c r="I976" s="13">
        <f t="shared" si="37"/>
        <v>11.29</v>
      </c>
      <c r="J976" s="4"/>
      <c r="K976" s="19" t="s">
        <v>2005</v>
      </c>
    </row>
    <row r="977" spans="1:11" s="9" customFormat="1" ht="37.200000000000003" customHeight="1" x14ac:dyDescent="0.25">
      <c r="A977" s="10" t="s">
        <v>994</v>
      </c>
      <c r="B977" s="11" t="s">
        <v>20</v>
      </c>
      <c r="C977" s="12">
        <v>10</v>
      </c>
      <c r="D977" s="1">
        <v>1</v>
      </c>
      <c r="E977" s="12">
        <v>10</v>
      </c>
      <c r="F977" s="2" t="s">
        <v>3703</v>
      </c>
      <c r="G977" s="3">
        <v>11.29</v>
      </c>
      <c r="H977" s="13">
        <f t="shared" si="36"/>
        <v>112.89999999999999</v>
      </c>
      <c r="I977" s="13">
        <f t="shared" si="37"/>
        <v>11.29</v>
      </c>
      <c r="J977" s="4"/>
      <c r="K977" s="19" t="s">
        <v>2006</v>
      </c>
    </row>
    <row r="978" spans="1:11" s="9" customFormat="1" ht="37.200000000000003" customHeight="1" x14ac:dyDescent="0.25">
      <c r="A978" s="10" t="s">
        <v>995</v>
      </c>
      <c r="B978" s="11" t="s">
        <v>51</v>
      </c>
      <c r="C978" s="12">
        <v>9</v>
      </c>
      <c r="D978" s="1">
        <v>100</v>
      </c>
      <c r="E978" s="12">
        <v>900</v>
      </c>
      <c r="F978" s="2" t="s">
        <v>3704</v>
      </c>
      <c r="G978" s="3">
        <v>0.48</v>
      </c>
      <c r="H978" s="13">
        <f t="shared" si="36"/>
        <v>432</v>
      </c>
      <c r="I978" s="13">
        <f t="shared" si="37"/>
        <v>48</v>
      </c>
      <c r="J978" s="4"/>
      <c r="K978" s="19" t="s">
        <v>2007</v>
      </c>
    </row>
    <row r="979" spans="1:11" s="9" customFormat="1" ht="30" customHeight="1" x14ac:dyDescent="0.25">
      <c r="A979" s="10" t="s">
        <v>996</v>
      </c>
      <c r="B979" s="11" t="s">
        <v>51</v>
      </c>
      <c r="C979" s="12">
        <v>2</v>
      </c>
      <c r="D979" s="1">
        <v>7000</v>
      </c>
      <c r="E979" s="12">
        <v>14000</v>
      </c>
      <c r="F979" s="2" t="s">
        <v>3705</v>
      </c>
      <c r="G979" s="3">
        <v>0.28000000000000003</v>
      </c>
      <c r="H979" s="13">
        <f t="shared" si="36"/>
        <v>3920.0000000000005</v>
      </c>
      <c r="I979" s="13">
        <f t="shared" si="37"/>
        <v>1960.0000000000002</v>
      </c>
      <c r="J979" s="4"/>
      <c r="K979" s="19" t="s">
        <v>2008</v>
      </c>
    </row>
    <row r="980" spans="1:11" s="9" customFormat="1" ht="45.6" customHeight="1" x14ac:dyDescent="0.25">
      <c r="A980" s="10" t="s">
        <v>997</v>
      </c>
      <c r="B980" s="11" t="s">
        <v>51</v>
      </c>
      <c r="C980" s="12">
        <v>9</v>
      </c>
      <c r="D980" s="1">
        <v>100</v>
      </c>
      <c r="E980" s="12">
        <v>900</v>
      </c>
      <c r="F980" s="2" t="s">
        <v>3706</v>
      </c>
      <c r="G980" s="3">
        <v>0.54</v>
      </c>
      <c r="H980" s="13">
        <f t="shared" si="36"/>
        <v>486.00000000000006</v>
      </c>
      <c r="I980" s="13">
        <f t="shared" si="37"/>
        <v>54</v>
      </c>
      <c r="J980" s="4"/>
      <c r="K980" s="18" t="s">
        <v>2009</v>
      </c>
    </row>
    <row r="981" spans="1:11" s="9" customFormat="1" ht="43.95" customHeight="1" x14ac:dyDescent="0.25">
      <c r="A981" s="10" t="s">
        <v>998</v>
      </c>
      <c r="B981" s="11" t="s">
        <v>51</v>
      </c>
      <c r="C981" s="12">
        <v>2</v>
      </c>
      <c r="D981" s="1">
        <v>6300</v>
      </c>
      <c r="E981" s="12">
        <v>12600</v>
      </c>
      <c r="F981" s="2" t="s">
        <v>3707</v>
      </c>
      <c r="G981" s="3">
        <v>0.27</v>
      </c>
      <c r="H981" s="13">
        <f t="shared" si="36"/>
        <v>3402</v>
      </c>
      <c r="I981" s="13">
        <f t="shared" si="37"/>
        <v>1701</v>
      </c>
      <c r="J981" s="4"/>
      <c r="K981" s="18" t="s">
        <v>2010</v>
      </c>
    </row>
    <row r="982" spans="1:11" s="9" customFormat="1" ht="41.4" customHeight="1" x14ac:dyDescent="0.25">
      <c r="A982" s="10" t="s">
        <v>999</v>
      </c>
      <c r="B982" s="11" t="s">
        <v>51</v>
      </c>
      <c r="C982" s="12">
        <v>2</v>
      </c>
      <c r="D982" s="1">
        <v>6300</v>
      </c>
      <c r="E982" s="12">
        <v>12600</v>
      </c>
      <c r="F982" s="2" t="s">
        <v>3708</v>
      </c>
      <c r="G982" s="3">
        <v>0.16</v>
      </c>
      <c r="H982" s="13">
        <f t="shared" si="36"/>
        <v>2016</v>
      </c>
      <c r="I982" s="13">
        <f t="shared" si="37"/>
        <v>1008</v>
      </c>
      <c r="J982" s="4"/>
      <c r="K982" s="18" t="s">
        <v>2011</v>
      </c>
    </row>
    <row r="983" spans="1:11" s="9" customFormat="1" ht="40.950000000000003" customHeight="1" x14ac:dyDescent="0.25">
      <c r="A983" s="10" t="s">
        <v>1000</v>
      </c>
      <c r="B983" s="11" t="s">
        <v>51</v>
      </c>
      <c r="C983" s="12">
        <v>2</v>
      </c>
      <c r="D983" s="1">
        <v>3600</v>
      </c>
      <c r="E983" s="12">
        <v>7200</v>
      </c>
      <c r="F983" s="2" t="s">
        <v>3709</v>
      </c>
      <c r="G983" s="3">
        <v>0.44</v>
      </c>
      <c r="H983" s="13">
        <f t="shared" si="36"/>
        <v>3168</v>
      </c>
      <c r="I983" s="13">
        <f t="shared" si="37"/>
        <v>1584</v>
      </c>
      <c r="J983" s="4"/>
      <c r="K983" s="18" t="s">
        <v>2012</v>
      </c>
    </row>
    <row r="984" spans="1:11" s="9" customFormat="1" ht="40.950000000000003" customHeight="1" x14ac:dyDescent="0.25">
      <c r="A984" s="10" t="s">
        <v>1001</v>
      </c>
      <c r="B984" s="11" t="s">
        <v>51</v>
      </c>
      <c r="C984" s="12">
        <v>3</v>
      </c>
      <c r="D984" s="1">
        <v>3600</v>
      </c>
      <c r="E984" s="14">
        <v>10800</v>
      </c>
      <c r="F984" s="2" t="s">
        <v>3710</v>
      </c>
      <c r="G984" s="3">
        <v>0.22</v>
      </c>
      <c r="H984" s="13">
        <f t="shared" si="36"/>
        <v>2376</v>
      </c>
      <c r="I984" s="13">
        <f t="shared" si="37"/>
        <v>792</v>
      </c>
      <c r="J984" s="4"/>
      <c r="K984" s="18" t="s">
        <v>2013</v>
      </c>
    </row>
    <row r="985" spans="1:11" s="9" customFormat="1" ht="47.4" customHeight="1" x14ac:dyDescent="0.25">
      <c r="A985" s="10" t="s">
        <v>1002</v>
      </c>
      <c r="B985" s="11" t="s">
        <v>51</v>
      </c>
      <c r="C985" s="12">
        <v>2</v>
      </c>
      <c r="D985" s="1">
        <v>2000</v>
      </c>
      <c r="E985" s="12">
        <v>4000</v>
      </c>
      <c r="F985" s="2" t="s">
        <v>3711</v>
      </c>
      <c r="G985" s="3">
        <v>0.49</v>
      </c>
      <c r="H985" s="13">
        <f t="shared" si="36"/>
        <v>1960</v>
      </c>
      <c r="I985" s="13">
        <f t="shared" si="37"/>
        <v>980</v>
      </c>
      <c r="J985" s="4"/>
      <c r="K985" s="18" t="s">
        <v>2014</v>
      </c>
    </row>
    <row r="986" spans="1:11" s="9" customFormat="1" ht="43.2" customHeight="1" x14ac:dyDescent="0.25">
      <c r="A986" s="10" t="s">
        <v>1003</v>
      </c>
      <c r="B986" s="11" t="s">
        <v>51</v>
      </c>
      <c r="C986" s="12">
        <v>4</v>
      </c>
      <c r="D986" s="1">
        <v>2000</v>
      </c>
      <c r="E986" s="12">
        <v>8000</v>
      </c>
      <c r="F986" s="2" t="s">
        <v>3712</v>
      </c>
      <c r="G986" s="3">
        <v>0.28999999999999998</v>
      </c>
      <c r="H986" s="13">
        <f t="shared" si="36"/>
        <v>2320</v>
      </c>
      <c r="I986" s="13">
        <f t="shared" si="37"/>
        <v>580</v>
      </c>
      <c r="J986" s="4"/>
      <c r="K986" s="18" t="s">
        <v>2015</v>
      </c>
    </row>
    <row r="987" spans="1:11" s="9" customFormat="1" ht="43.95" customHeight="1" x14ac:dyDescent="0.25">
      <c r="A987" s="10" t="s">
        <v>1004</v>
      </c>
      <c r="B987" s="11" t="s">
        <v>51</v>
      </c>
      <c r="C987" s="12">
        <v>4</v>
      </c>
      <c r="D987" s="1">
        <v>1000</v>
      </c>
      <c r="E987" s="12">
        <v>4000</v>
      </c>
      <c r="F987" s="2" t="s">
        <v>3713</v>
      </c>
      <c r="G987" s="3">
        <v>0.6</v>
      </c>
      <c r="H987" s="13">
        <f t="shared" si="36"/>
        <v>2400</v>
      </c>
      <c r="I987" s="13">
        <f t="shared" si="37"/>
        <v>600</v>
      </c>
      <c r="J987" s="4"/>
      <c r="K987" s="19" t="s">
        <v>2016</v>
      </c>
    </row>
    <row r="988" spans="1:11" s="9" customFormat="1" ht="49.2" customHeight="1" x14ac:dyDescent="0.25">
      <c r="A988" s="10" t="s">
        <v>1005</v>
      </c>
      <c r="B988" s="11" t="s">
        <v>51</v>
      </c>
      <c r="C988" s="12">
        <v>4</v>
      </c>
      <c r="D988" s="1">
        <v>1000</v>
      </c>
      <c r="E988" s="12">
        <v>4000</v>
      </c>
      <c r="F988" s="2" t="s">
        <v>3714</v>
      </c>
      <c r="G988" s="3">
        <v>0.41</v>
      </c>
      <c r="H988" s="13">
        <f t="shared" si="36"/>
        <v>1640</v>
      </c>
      <c r="I988" s="13">
        <f t="shared" si="37"/>
        <v>410</v>
      </c>
      <c r="J988" s="4"/>
      <c r="K988" s="19" t="s">
        <v>2017</v>
      </c>
    </row>
    <row r="989" spans="1:11" s="9" customFormat="1" ht="46.2" customHeight="1" x14ac:dyDescent="0.25">
      <c r="A989" s="10" t="s">
        <v>1006</v>
      </c>
      <c r="B989" s="11" t="s">
        <v>51</v>
      </c>
      <c r="C989" s="12">
        <v>4</v>
      </c>
      <c r="D989" s="1">
        <v>100</v>
      </c>
      <c r="E989" s="12">
        <v>400</v>
      </c>
      <c r="F989" s="2" t="s">
        <v>3715</v>
      </c>
      <c r="G989" s="3">
        <v>3.71</v>
      </c>
      <c r="H989" s="13">
        <f t="shared" si="36"/>
        <v>1484</v>
      </c>
      <c r="I989" s="13">
        <f t="shared" si="37"/>
        <v>371</v>
      </c>
      <c r="J989" s="4"/>
      <c r="K989" s="19" t="s">
        <v>2018</v>
      </c>
    </row>
    <row r="990" spans="1:11" s="9" customFormat="1" ht="40.200000000000003" customHeight="1" x14ac:dyDescent="0.25">
      <c r="A990" s="10" t="s">
        <v>1007</v>
      </c>
      <c r="B990" s="11" t="s">
        <v>51</v>
      </c>
      <c r="C990" s="12">
        <v>4</v>
      </c>
      <c r="D990" s="1">
        <v>100</v>
      </c>
      <c r="E990" s="12">
        <v>400</v>
      </c>
      <c r="F990" s="2" t="s">
        <v>3716</v>
      </c>
      <c r="G990" s="3">
        <v>3.71</v>
      </c>
      <c r="H990" s="13">
        <f t="shared" si="36"/>
        <v>1484</v>
      </c>
      <c r="I990" s="13">
        <f t="shared" si="37"/>
        <v>371</v>
      </c>
      <c r="J990" s="4"/>
      <c r="K990" s="19" t="s">
        <v>2019</v>
      </c>
    </row>
    <row r="991" spans="1:11" s="9" customFormat="1" ht="41.4" customHeight="1" x14ac:dyDescent="0.25">
      <c r="A991" s="10" t="s">
        <v>1008</v>
      </c>
      <c r="B991" s="11" t="s">
        <v>51</v>
      </c>
      <c r="C991" s="12">
        <v>4</v>
      </c>
      <c r="D991" s="1">
        <v>100</v>
      </c>
      <c r="E991" s="12">
        <v>400</v>
      </c>
      <c r="F991" s="2" t="s">
        <v>3717</v>
      </c>
      <c r="G991" s="3">
        <v>3.71</v>
      </c>
      <c r="H991" s="13">
        <f t="shared" si="36"/>
        <v>1484</v>
      </c>
      <c r="I991" s="13">
        <f t="shared" si="37"/>
        <v>371</v>
      </c>
      <c r="J991" s="4"/>
      <c r="K991" s="19" t="s">
        <v>2020</v>
      </c>
    </row>
    <row r="992" spans="1:11" s="9" customFormat="1" ht="31.2" customHeight="1" x14ac:dyDescent="0.25">
      <c r="A992" s="10" t="s">
        <v>1009</v>
      </c>
      <c r="B992" s="11" t="s">
        <v>51</v>
      </c>
      <c r="C992" s="12">
        <v>4</v>
      </c>
      <c r="D992" s="1">
        <v>100</v>
      </c>
      <c r="E992" s="12">
        <v>400</v>
      </c>
      <c r="F992" s="2" t="s">
        <v>3718</v>
      </c>
      <c r="G992" s="3">
        <v>3.71</v>
      </c>
      <c r="H992" s="13">
        <f t="shared" si="36"/>
        <v>1484</v>
      </c>
      <c r="I992" s="13">
        <f t="shared" si="37"/>
        <v>371</v>
      </c>
      <c r="J992" s="4"/>
      <c r="K992" s="19" t="s">
        <v>2021</v>
      </c>
    </row>
    <row r="993" spans="1:11" s="9" customFormat="1" ht="41.4" customHeight="1" x14ac:dyDescent="0.25">
      <c r="A993" s="10" t="s">
        <v>1010</v>
      </c>
      <c r="B993" s="11" t="s">
        <v>51</v>
      </c>
      <c r="C993" s="12">
        <v>4</v>
      </c>
      <c r="D993" s="1">
        <v>100</v>
      </c>
      <c r="E993" s="12">
        <v>400</v>
      </c>
      <c r="F993" s="2" t="s">
        <v>3719</v>
      </c>
      <c r="G993" s="3">
        <v>3.71</v>
      </c>
      <c r="H993" s="13">
        <f t="shared" si="36"/>
        <v>1484</v>
      </c>
      <c r="I993" s="13">
        <f t="shared" si="37"/>
        <v>371</v>
      </c>
      <c r="J993" s="4"/>
      <c r="K993" s="19" t="s">
        <v>2022</v>
      </c>
    </row>
    <row r="994" spans="1:11" s="9" customFormat="1" ht="34.950000000000003" customHeight="1" x14ac:dyDescent="0.25">
      <c r="A994" s="10" t="s">
        <v>1011</v>
      </c>
      <c r="B994" s="11" t="s">
        <v>51</v>
      </c>
      <c r="C994" s="12">
        <v>4</v>
      </c>
      <c r="D994" s="1">
        <v>100</v>
      </c>
      <c r="E994" s="12">
        <v>400</v>
      </c>
      <c r="F994" s="2" t="s">
        <v>3720</v>
      </c>
      <c r="G994" s="3">
        <v>3.71</v>
      </c>
      <c r="H994" s="13">
        <f t="shared" si="36"/>
        <v>1484</v>
      </c>
      <c r="I994" s="13">
        <f t="shared" si="37"/>
        <v>371</v>
      </c>
      <c r="J994" s="4"/>
      <c r="K994" s="19" t="s">
        <v>2023</v>
      </c>
    </row>
    <row r="995" spans="1:11" s="9" customFormat="1" ht="51.6" customHeight="1" x14ac:dyDescent="0.25">
      <c r="A995" s="10" t="s">
        <v>1012</v>
      </c>
      <c r="B995" s="11" t="s">
        <v>51</v>
      </c>
      <c r="C995" s="12">
        <v>4</v>
      </c>
      <c r="D995" s="1">
        <v>100</v>
      </c>
      <c r="E995" s="12">
        <v>400</v>
      </c>
      <c r="F995" s="2" t="s">
        <v>3721</v>
      </c>
      <c r="G995" s="3">
        <v>3.71</v>
      </c>
      <c r="H995" s="13">
        <f t="shared" si="36"/>
        <v>1484</v>
      </c>
      <c r="I995" s="13">
        <f t="shared" si="37"/>
        <v>371</v>
      </c>
      <c r="J995" s="4"/>
      <c r="K995" s="19" t="s">
        <v>2024</v>
      </c>
    </row>
    <row r="996" spans="1:11" s="9" customFormat="1" ht="43.95" customHeight="1" x14ac:dyDescent="0.25">
      <c r="A996" s="10" t="s">
        <v>1013</v>
      </c>
      <c r="B996" s="11" t="s">
        <v>51</v>
      </c>
      <c r="C996" s="12">
        <v>4</v>
      </c>
      <c r="D996" s="1">
        <v>100</v>
      </c>
      <c r="E996" s="12">
        <v>400</v>
      </c>
      <c r="F996" s="2" t="s">
        <v>3722</v>
      </c>
      <c r="G996" s="3">
        <v>3.71</v>
      </c>
      <c r="H996" s="13">
        <f t="shared" si="36"/>
        <v>1484</v>
      </c>
      <c r="I996" s="13">
        <f t="shared" si="37"/>
        <v>371</v>
      </c>
      <c r="J996" s="4"/>
      <c r="K996" s="19" t="s">
        <v>2025</v>
      </c>
    </row>
    <row r="997" spans="1:11" s="9" customFormat="1" ht="40.200000000000003" customHeight="1" x14ac:dyDescent="0.25">
      <c r="A997" s="10" t="s">
        <v>1014</v>
      </c>
      <c r="B997" s="11" t="s">
        <v>20</v>
      </c>
      <c r="C997" s="12">
        <v>8</v>
      </c>
      <c r="D997" s="1">
        <v>1</v>
      </c>
      <c r="E997" s="12">
        <v>8</v>
      </c>
      <c r="F997" s="2" t="s">
        <v>3723</v>
      </c>
      <c r="G997" s="3">
        <v>89.7</v>
      </c>
      <c r="H997" s="13">
        <f t="shared" si="36"/>
        <v>717.6</v>
      </c>
      <c r="I997" s="13">
        <f t="shared" si="37"/>
        <v>89.7</v>
      </c>
      <c r="J997" s="4"/>
      <c r="K997" s="19" t="s">
        <v>2026</v>
      </c>
    </row>
    <row r="998" spans="1:11" s="9" customFormat="1" ht="40.200000000000003" customHeight="1" x14ac:dyDescent="0.25">
      <c r="A998" s="10" t="s">
        <v>1015</v>
      </c>
      <c r="B998" s="11" t="s">
        <v>20</v>
      </c>
      <c r="C998" s="12">
        <v>8</v>
      </c>
      <c r="D998" s="1">
        <v>1</v>
      </c>
      <c r="E998" s="12">
        <v>8</v>
      </c>
      <c r="F998" s="2" t="s">
        <v>3724</v>
      </c>
      <c r="G998" s="3">
        <v>83.38</v>
      </c>
      <c r="H998" s="13">
        <f t="shared" si="36"/>
        <v>667.04</v>
      </c>
      <c r="I998" s="13">
        <f t="shared" si="37"/>
        <v>83.38</v>
      </c>
      <c r="J998" s="4"/>
      <c r="K998" s="19" t="s">
        <v>2027</v>
      </c>
    </row>
    <row r="999" spans="1:11" s="9" customFormat="1" ht="39.6" customHeight="1" x14ac:dyDescent="0.25">
      <c r="A999" s="10" t="s">
        <v>1016</v>
      </c>
      <c r="B999" s="11" t="s">
        <v>20</v>
      </c>
      <c r="C999" s="12">
        <v>8</v>
      </c>
      <c r="D999" s="1">
        <v>1</v>
      </c>
      <c r="E999" s="12">
        <v>8</v>
      </c>
      <c r="F999" s="2" t="s">
        <v>3725</v>
      </c>
      <c r="G999" s="3">
        <v>93.49</v>
      </c>
      <c r="H999" s="13">
        <f t="shared" si="36"/>
        <v>747.92</v>
      </c>
      <c r="I999" s="13">
        <f t="shared" si="37"/>
        <v>93.49</v>
      </c>
      <c r="J999" s="4"/>
      <c r="K999" s="19" t="s">
        <v>2028</v>
      </c>
    </row>
    <row r="1000" spans="1:11" s="9" customFormat="1" ht="39" customHeight="1" x14ac:dyDescent="0.25">
      <c r="A1000" s="10" t="s">
        <v>1017</v>
      </c>
      <c r="B1000" s="11" t="s">
        <v>20</v>
      </c>
      <c r="C1000" s="12">
        <v>8</v>
      </c>
      <c r="D1000" s="1">
        <v>1</v>
      </c>
      <c r="E1000" s="12">
        <v>8</v>
      </c>
      <c r="F1000" s="2" t="s">
        <v>3726</v>
      </c>
      <c r="G1000" s="3">
        <v>90.97</v>
      </c>
      <c r="H1000" s="13">
        <f t="shared" si="36"/>
        <v>727.76</v>
      </c>
      <c r="I1000" s="13">
        <f t="shared" si="37"/>
        <v>90.97</v>
      </c>
      <c r="J1000" s="4"/>
      <c r="K1000" s="18" t="s">
        <v>2029</v>
      </c>
    </row>
    <row r="1001" spans="1:11" s="9" customFormat="1" ht="42.6" customHeight="1" x14ac:dyDescent="0.25">
      <c r="A1001" s="10" t="s">
        <v>1018</v>
      </c>
      <c r="B1001" s="11" t="s">
        <v>20</v>
      </c>
      <c r="C1001" s="12">
        <v>8</v>
      </c>
      <c r="D1001" s="1">
        <v>1</v>
      </c>
      <c r="E1001" s="12">
        <v>8</v>
      </c>
      <c r="F1001" s="2" t="s">
        <v>3727</v>
      </c>
      <c r="G1001" s="3">
        <v>93.27</v>
      </c>
      <c r="H1001" s="13">
        <f t="shared" si="36"/>
        <v>746.16</v>
      </c>
      <c r="I1001" s="13">
        <f t="shared" si="37"/>
        <v>93.27</v>
      </c>
      <c r="J1001" s="4"/>
      <c r="K1001" s="18" t="s">
        <v>2030</v>
      </c>
    </row>
    <row r="1002" spans="1:11" s="9" customFormat="1" ht="29.4" customHeight="1" x14ac:dyDescent="0.25">
      <c r="A1002" s="10" t="s">
        <v>1019</v>
      </c>
      <c r="B1002" s="11" t="s">
        <v>20</v>
      </c>
      <c r="C1002" s="12">
        <v>8</v>
      </c>
      <c r="D1002" s="1">
        <v>1</v>
      </c>
      <c r="E1002" s="12">
        <v>8</v>
      </c>
      <c r="F1002" s="2" t="s">
        <v>3728</v>
      </c>
      <c r="G1002" s="3">
        <v>100.27</v>
      </c>
      <c r="H1002" s="13">
        <f t="shared" si="36"/>
        <v>802.16</v>
      </c>
      <c r="I1002" s="13">
        <f t="shared" si="37"/>
        <v>100.27</v>
      </c>
      <c r="J1002" s="4"/>
      <c r="K1002" s="18" t="s">
        <v>2031</v>
      </c>
    </row>
    <row r="1003" spans="1:11" s="9" customFormat="1" ht="40.200000000000003" customHeight="1" x14ac:dyDescent="0.25">
      <c r="A1003" s="10" t="s">
        <v>1020</v>
      </c>
      <c r="B1003" s="11" t="s">
        <v>20</v>
      </c>
      <c r="C1003" s="12">
        <v>8</v>
      </c>
      <c r="D1003" s="1">
        <v>1</v>
      </c>
      <c r="E1003" s="12">
        <v>8</v>
      </c>
      <c r="F1003" s="2" t="s">
        <v>3729</v>
      </c>
      <c r="G1003" s="3">
        <v>94.43</v>
      </c>
      <c r="H1003" s="13">
        <f t="shared" si="36"/>
        <v>755.44</v>
      </c>
      <c r="I1003" s="13">
        <f t="shared" si="37"/>
        <v>94.43</v>
      </c>
      <c r="J1003" s="4"/>
      <c r="K1003" s="18" t="s">
        <v>2032</v>
      </c>
    </row>
    <row r="1004" spans="1:11" s="9" customFormat="1" ht="33.6" customHeight="1" x14ac:dyDescent="0.25">
      <c r="A1004" s="10" t="s">
        <v>1021</v>
      </c>
      <c r="B1004" s="11" t="s">
        <v>20</v>
      </c>
      <c r="C1004" s="12">
        <v>8</v>
      </c>
      <c r="D1004" s="1">
        <v>1</v>
      </c>
      <c r="E1004" s="12">
        <v>8</v>
      </c>
      <c r="F1004" s="2" t="s">
        <v>3730</v>
      </c>
      <c r="G1004" s="3">
        <v>100.27</v>
      </c>
      <c r="H1004" s="13">
        <f t="shared" si="36"/>
        <v>802.16</v>
      </c>
      <c r="I1004" s="13">
        <f t="shared" si="37"/>
        <v>100.27</v>
      </c>
      <c r="J1004" s="4"/>
      <c r="K1004" s="18" t="s">
        <v>2033</v>
      </c>
    </row>
    <row r="1005" spans="1:11" s="9" customFormat="1" ht="33" customHeight="1" x14ac:dyDescent="0.25">
      <c r="A1005" s="10" t="s">
        <v>1022</v>
      </c>
      <c r="B1005" s="11" t="s">
        <v>20</v>
      </c>
      <c r="C1005" s="12">
        <v>8</v>
      </c>
      <c r="D1005" s="1">
        <v>1</v>
      </c>
      <c r="E1005" s="12">
        <v>8</v>
      </c>
      <c r="F1005" s="2" t="s">
        <v>3731</v>
      </c>
      <c r="G1005" s="3">
        <v>117.29</v>
      </c>
      <c r="H1005" s="13">
        <f t="shared" si="36"/>
        <v>938.32</v>
      </c>
      <c r="I1005" s="13">
        <f t="shared" si="37"/>
        <v>117.29</v>
      </c>
      <c r="J1005" s="4"/>
      <c r="K1005" s="18" t="s">
        <v>2034</v>
      </c>
    </row>
    <row r="1006" spans="1:11" s="9" customFormat="1" ht="35.4" customHeight="1" x14ac:dyDescent="0.25">
      <c r="A1006" s="10" t="s">
        <v>1023</v>
      </c>
      <c r="B1006" s="11" t="s">
        <v>20</v>
      </c>
      <c r="C1006" s="12">
        <v>8</v>
      </c>
      <c r="D1006" s="1">
        <v>1</v>
      </c>
      <c r="E1006" s="12">
        <v>8</v>
      </c>
      <c r="F1006" s="2" t="s">
        <v>3732</v>
      </c>
      <c r="G1006" s="3">
        <v>68.78</v>
      </c>
      <c r="H1006" s="13">
        <f t="shared" si="36"/>
        <v>550.24</v>
      </c>
      <c r="I1006" s="13">
        <f t="shared" si="37"/>
        <v>68.78</v>
      </c>
      <c r="J1006" s="4"/>
      <c r="K1006" s="18" t="s">
        <v>2035</v>
      </c>
    </row>
    <row r="1007" spans="1:11" s="9" customFormat="1" ht="34.200000000000003" customHeight="1" x14ac:dyDescent="0.25">
      <c r="A1007" s="10" t="s">
        <v>1024</v>
      </c>
      <c r="B1007" s="11" t="s">
        <v>20</v>
      </c>
      <c r="C1007" s="12">
        <v>8</v>
      </c>
      <c r="D1007" s="1">
        <v>1</v>
      </c>
      <c r="E1007" s="12">
        <v>8</v>
      </c>
      <c r="F1007" s="2" t="s">
        <v>3733</v>
      </c>
      <c r="G1007" s="3">
        <v>294.24</v>
      </c>
      <c r="H1007" s="13">
        <f t="shared" si="36"/>
        <v>2353.92</v>
      </c>
      <c r="I1007" s="13">
        <f t="shared" si="37"/>
        <v>294.24</v>
      </c>
      <c r="J1007" s="4"/>
      <c r="K1007" s="18" t="s">
        <v>2036</v>
      </c>
    </row>
    <row r="1008" spans="1:11" s="9" customFormat="1" ht="34.200000000000003" customHeight="1" x14ac:dyDescent="0.25">
      <c r="A1008" s="10" t="s">
        <v>1025</v>
      </c>
      <c r="B1008" s="11" t="s">
        <v>21</v>
      </c>
      <c r="C1008" s="12">
        <v>8</v>
      </c>
      <c r="D1008" s="1">
        <v>1</v>
      </c>
      <c r="E1008" s="12">
        <v>8</v>
      </c>
      <c r="F1008" s="2" t="s">
        <v>3734</v>
      </c>
      <c r="G1008" s="3">
        <v>260.88</v>
      </c>
      <c r="H1008" s="13">
        <f t="shared" si="36"/>
        <v>2087.04</v>
      </c>
      <c r="I1008" s="13">
        <f t="shared" si="37"/>
        <v>260.88</v>
      </c>
      <c r="J1008" s="4"/>
      <c r="K1008" s="18" t="s">
        <v>2037</v>
      </c>
    </row>
    <row r="1009" spans="1:11" s="9" customFormat="1" ht="28.95" customHeight="1" x14ac:dyDescent="0.25">
      <c r="A1009" s="10" t="s">
        <v>1026</v>
      </c>
      <c r="B1009" s="11" t="s">
        <v>51</v>
      </c>
      <c r="C1009" s="12">
        <v>8</v>
      </c>
      <c r="D1009" s="1">
        <v>100</v>
      </c>
      <c r="E1009" s="12">
        <v>800</v>
      </c>
      <c r="F1009" s="2" t="s">
        <v>3735</v>
      </c>
      <c r="G1009" s="3">
        <v>0.37</v>
      </c>
      <c r="H1009" s="13">
        <f t="shared" si="36"/>
        <v>296</v>
      </c>
      <c r="I1009" s="13">
        <f t="shared" si="37"/>
        <v>37</v>
      </c>
      <c r="J1009" s="4"/>
      <c r="K1009" s="18" t="s">
        <v>2038</v>
      </c>
    </row>
    <row r="1010" spans="1:11" s="9" customFormat="1" ht="36.6" customHeight="1" x14ac:dyDescent="0.25">
      <c r="A1010" s="10" t="s">
        <v>1027</v>
      </c>
      <c r="B1010" s="11" t="s">
        <v>51</v>
      </c>
      <c r="C1010" s="12">
        <v>8</v>
      </c>
      <c r="D1010" s="1">
        <v>100</v>
      </c>
      <c r="E1010" s="12">
        <v>800</v>
      </c>
      <c r="F1010" s="2" t="s">
        <v>3736</v>
      </c>
      <c r="G1010" s="3">
        <v>0.37</v>
      </c>
      <c r="H1010" s="13">
        <f t="shared" si="36"/>
        <v>296</v>
      </c>
      <c r="I1010" s="13">
        <f t="shared" si="37"/>
        <v>37</v>
      </c>
      <c r="J1010" s="4"/>
      <c r="K1010" s="18" t="s">
        <v>2039</v>
      </c>
    </row>
    <row r="1011" spans="1:11" s="9" customFormat="1" ht="41.4" customHeight="1" x14ac:dyDescent="0.25">
      <c r="A1011" s="10" t="s">
        <v>1028</v>
      </c>
      <c r="B1011" s="11" t="s">
        <v>51</v>
      </c>
      <c r="C1011" s="12">
        <v>8</v>
      </c>
      <c r="D1011" s="1">
        <v>100</v>
      </c>
      <c r="E1011" s="12">
        <v>800</v>
      </c>
      <c r="F1011" s="2" t="s">
        <v>3737</v>
      </c>
      <c r="G1011" s="3">
        <v>0.27</v>
      </c>
      <c r="H1011" s="13">
        <f t="shared" si="36"/>
        <v>216</v>
      </c>
      <c r="I1011" s="13">
        <f t="shared" si="37"/>
        <v>27</v>
      </c>
      <c r="J1011" s="4"/>
      <c r="K1011" s="18" t="s">
        <v>2040</v>
      </c>
    </row>
    <row r="1012" spans="1:11" s="9" customFormat="1" ht="37.200000000000003" customHeight="1" x14ac:dyDescent="0.25">
      <c r="A1012" s="10" t="s">
        <v>1029</v>
      </c>
      <c r="B1012" s="11" t="s">
        <v>51</v>
      </c>
      <c r="C1012" s="12">
        <v>8</v>
      </c>
      <c r="D1012" s="1">
        <v>100</v>
      </c>
      <c r="E1012" s="12">
        <v>800</v>
      </c>
      <c r="F1012" s="2" t="s">
        <v>3738</v>
      </c>
      <c r="G1012" s="3">
        <v>1.97</v>
      </c>
      <c r="H1012" s="13">
        <f t="shared" si="36"/>
        <v>1576</v>
      </c>
      <c r="I1012" s="13">
        <f t="shared" si="37"/>
        <v>197</v>
      </c>
      <c r="J1012" s="4"/>
      <c r="K1012" s="18" t="s">
        <v>2041</v>
      </c>
    </row>
    <row r="1013" spans="1:11" s="9" customFormat="1" ht="35.4" customHeight="1" x14ac:dyDescent="0.25">
      <c r="A1013" s="10" t="s">
        <v>1030</v>
      </c>
      <c r="B1013" s="11" t="s">
        <v>51</v>
      </c>
      <c r="C1013" s="12">
        <v>8</v>
      </c>
      <c r="D1013" s="1">
        <v>50</v>
      </c>
      <c r="E1013" s="12">
        <v>400</v>
      </c>
      <c r="F1013" s="2" t="s">
        <v>3739</v>
      </c>
      <c r="G1013" s="3">
        <v>1.5</v>
      </c>
      <c r="H1013" s="13">
        <f t="shared" si="36"/>
        <v>600</v>
      </c>
      <c r="I1013" s="13">
        <f t="shared" si="37"/>
        <v>75</v>
      </c>
      <c r="J1013" s="4"/>
      <c r="K1013" s="19" t="s">
        <v>2042</v>
      </c>
    </row>
    <row r="1014" spans="1:11" s="9" customFormat="1" ht="34.950000000000003" customHeight="1" x14ac:dyDescent="0.25">
      <c r="A1014" s="10" t="s">
        <v>1031</v>
      </c>
      <c r="B1014" s="11" t="s">
        <v>51</v>
      </c>
      <c r="C1014" s="12">
        <v>6</v>
      </c>
      <c r="D1014" s="1">
        <v>30</v>
      </c>
      <c r="E1014" s="12">
        <v>180</v>
      </c>
      <c r="F1014" s="2" t="s">
        <v>3740</v>
      </c>
      <c r="G1014" s="3">
        <v>1.86</v>
      </c>
      <c r="H1014" s="13">
        <f t="shared" si="36"/>
        <v>334.8</v>
      </c>
      <c r="I1014" s="13">
        <f t="shared" si="37"/>
        <v>55.800000000000004</v>
      </c>
      <c r="J1014" s="4"/>
      <c r="K1014" s="19" t="s">
        <v>2043</v>
      </c>
    </row>
    <row r="1015" spans="1:11" s="9" customFormat="1" ht="38.4" customHeight="1" x14ac:dyDescent="0.25">
      <c r="A1015" s="10" t="s">
        <v>1032</v>
      </c>
      <c r="B1015" s="11" t="s">
        <v>51</v>
      </c>
      <c r="C1015" s="12">
        <v>6</v>
      </c>
      <c r="D1015" s="1">
        <v>30</v>
      </c>
      <c r="E1015" s="12">
        <v>180</v>
      </c>
      <c r="F1015" s="2" t="s">
        <v>3741</v>
      </c>
      <c r="G1015" s="3">
        <v>3.42</v>
      </c>
      <c r="H1015" s="13">
        <f t="shared" si="36"/>
        <v>615.6</v>
      </c>
      <c r="I1015" s="13">
        <f t="shared" si="37"/>
        <v>102.6</v>
      </c>
      <c r="J1015" s="4"/>
      <c r="K1015" s="19" t="s">
        <v>2044</v>
      </c>
    </row>
    <row r="1016" spans="1:11" s="9" customFormat="1" ht="31.95" customHeight="1" x14ac:dyDescent="0.25">
      <c r="A1016" s="10" t="s">
        <v>1033</v>
      </c>
      <c r="B1016" s="11" t="s">
        <v>51</v>
      </c>
      <c r="C1016" s="12">
        <v>6</v>
      </c>
      <c r="D1016" s="1">
        <v>30</v>
      </c>
      <c r="E1016" s="12">
        <v>180</v>
      </c>
      <c r="F1016" s="2" t="s">
        <v>3742</v>
      </c>
      <c r="G1016" s="3">
        <v>7.45</v>
      </c>
      <c r="H1016" s="13">
        <f t="shared" si="36"/>
        <v>1341</v>
      </c>
      <c r="I1016" s="13">
        <f t="shared" si="37"/>
        <v>223.5</v>
      </c>
      <c r="J1016" s="4"/>
      <c r="K1016" s="19" t="s">
        <v>2045</v>
      </c>
    </row>
    <row r="1017" spans="1:11" s="9" customFormat="1" ht="41.4" customHeight="1" x14ac:dyDescent="0.25">
      <c r="A1017" s="10" t="s">
        <v>1034</v>
      </c>
      <c r="B1017" s="11" t="s">
        <v>51</v>
      </c>
      <c r="C1017" s="12">
        <v>6</v>
      </c>
      <c r="D1017" s="1">
        <v>30</v>
      </c>
      <c r="E1017" s="12">
        <v>180</v>
      </c>
      <c r="F1017" s="2" t="s">
        <v>3743</v>
      </c>
      <c r="G1017" s="3">
        <v>9.44</v>
      </c>
      <c r="H1017" s="13">
        <f t="shared" si="36"/>
        <v>1699.1999999999998</v>
      </c>
      <c r="I1017" s="13">
        <f t="shared" si="37"/>
        <v>283.2</v>
      </c>
      <c r="J1017" s="4"/>
      <c r="K1017" s="19" t="s">
        <v>2046</v>
      </c>
    </row>
    <row r="1018" spans="1:11" s="9" customFormat="1" ht="47.4" customHeight="1" x14ac:dyDescent="0.25">
      <c r="A1018" s="10" t="s">
        <v>1035</v>
      </c>
      <c r="B1018" s="11" t="s">
        <v>51</v>
      </c>
      <c r="C1018" s="12">
        <v>6</v>
      </c>
      <c r="D1018" s="1">
        <v>30</v>
      </c>
      <c r="E1018" s="12">
        <v>180</v>
      </c>
      <c r="F1018" s="2" t="s">
        <v>3744</v>
      </c>
      <c r="G1018" s="3">
        <v>10.75</v>
      </c>
      <c r="H1018" s="13">
        <f t="shared" si="36"/>
        <v>1935</v>
      </c>
      <c r="I1018" s="13">
        <f t="shared" si="37"/>
        <v>322.5</v>
      </c>
      <c r="J1018" s="4"/>
      <c r="K1018" s="19" t="s">
        <v>2047</v>
      </c>
    </row>
    <row r="1019" spans="1:11" s="9" customFormat="1" ht="37.200000000000003" customHeight="1" x14ac:dyDescent="0.25">
      <c r="A1019" s="10" t="s">
        <v>1036</v>
      </c>
      <c r="B1019" s="11" t="s">
        <v>21</v>
      </c>
      <c r="C1019" s="12">
        <v>6</v>
      </c>
      <c r="D1019" s="1">
        <v>1</v>
      </c>
      <c r="E1019" s="12">
        <v>6</v>
      </c>
      <c r="F1019" s="2" t="s">
        <v>3745</v>
      </c>
      <c r="G1019" s="3">
        <v>340.76</v>
      </c>
      <c r="H1019" s="13">
        <f t="shared" si="36"/>
        <v>2044.56</v>
      </c>
      <c r="I1019" s="13">
        <f t="shared" si="37"/>
        <v>340.76</v>
      </c>
      <c r="J1019" s="4"/>
      <c r="K1019" s="19" t="s">
        <v>2048</v>
      </c>
    </row>
    <row r="1020" spans="1:11" s="9" customFormat="1" ht="42" customHeight="1" x14ac:dyDescent="0.25">
      <c r="A1020" s="10" t="s">
        <v>1037</v>
      </c>
      <c r="B1020" s="11" t="s">
        <v>51</v>
      </c>
      <c r="C1020" s="12">
        <v>4</v>
      </c>
      <c r="D1020" s="1">
        <v>100</v>
      </c>
      <c r="E1020" s="12">
        <v>400</v>
      </c>
      <c r="F1020" s="2" t="s">
        <v>3746</v>
      </c>
      <c r="G1020" s="3">
        <v>4.2300000000000004</v>
      </c>
      <c r="H1020" s="13">
        <f t="shared" si="36"/>
        <v>1692.0000000000002</v>
      </c>
      <c r="I1020" s="13">
        <f t="shared" si="37"/>
        <v>423.00000000000006</v>
      </c>
      <c r="J1020" s="4"/>
      <c r="K1020" s="19" t="s">
        <v>2049</v>
      </c>
    </row>
    <row r="1021" spans="1:11" s="9" customFormat="1" ht="40.200000000000003" customHeight="1" x14ac:dyDescent="0.25">
      <c r="A1021" s="10" t="s">
        <v>1038</v>
      </c>
      <c r="B1021" s="11" t="s">
        <v>51</v>
      </c>
      <c r="C1021" s="12">
        <v>4</v>
      </c>
      <c r="D1021" s="1">
        <v>100</v>
      </c>
      <c r="E1021" s="12">
        <v>400</v>
      </c>
      <c r="F1021" s="2" t="s">
        <v>3747</v>
      </c>
      <c r="G1021" s="3">
        <v>4.2300000000000004</v>
      </c>
      <c r="H1021" s="13">
        <f t="shared" si="36"/>
        <v>1692.0000000000002</v>
      </c>
      <c r="I1021" s="13">
        <f t="shared" si="37"/>
        <v>423.00000000000006</v>
      </c>
      <c r="J1021" s="4"/>
      <c r="K1021" s="19" t="s">
        <v>2050</v>
      </c>
    </row>
    <row r="1022" spans="1:11" s="9" customFormat="1" ht="33.6" customHeight="1" x14ac:dyDescent="0.25">
      <c r="A1022" s="10" t="s">
        <v>1039</v>
      </c>
      <c r="B1022" s="11" t="s">
        <v>51</v>
      </c>
      <c r="C1022" s="12">
        <v>4</v>
      </c>
      <c r="D1022" s="1">
        <v>100</v>
      </c>
      <c r="E1022" s="12">
        <v>400</v>
      </c>
      <c r="F1022" s="2" t="s">
        <v>3748</v>
      </c>
      <c r="G1022" s="3">
        <v>5.28</v>
      </c>
      <c r="H1022" s="13">
        <f t="shared" si="36"/>
        <v>2112</v>
      </c>
      <c r="I1022" s="13">
        <f t="shared" si="37"/>
        <v>528</v>
      </c>
      <c r="J1022" s="4"/>
      <c r="K1022" s="19" t="s">
        <v>2051</v>
      </c>
    </row>
    <row r="1023" spans="1:11" s="9" customFormat="1" ht="41.4" customHeight="1" x14ac:dyDescent="0.25">
      <c r="A1023" s="10" t="s">
        <v>1040</v>
      </c>
      <c r="B1023" s="11" t="s">
        <v>51</v>
      </c>
      <c r="C1023" s="12">
        <v>4</v>
      </c>
      <c r="D1023" s="1">
        <v>100</v>
      </c>
      <c r="E1023" s="12">
        <v>400</v>
      </c>
      <c r="F1023" s="2" t="s">
        <v>3749</v>
      </c>
      <c r="G1023" s="3">
        <v>5.28</v>
      </c>
      <c r="H1023" s="13">
        <f t="shared" si="36"/>
        <v>2112</v>
      </c>
      <c r="I1023" s="13">
        <f t="shared" si="37"/>
        <v>528</v>
      </c>
      <c r="J1023" s="4"/>
      <c r="K1023" s="19" t="s">
        <v>2052</v>
      </c>
    </row>
    <row r="1024" spans="1:11" s="9" customFormat="1" ht="25.95" customHeight="1" x14ac:dyDescent="0.25">
      <c r="A1024" s="10" t="s">
        <v>1041</v>
      </c>
      <c r="B1024" s="11" t="s">
        <v>51</v>
      </c>
      <c r="C1024" s="12">
        <v>4</v>
      </c>
      <c r="D1024" s="1">
        <v>100</v>
      </c>
      <c r="E1024" s="12">
        <v>400</v>
      </c>
      <c r="F1024" s="2" t="s">
        <v>3750</v>
      </c>
      <c r="G1024" s="3">
        <v>6.33</v>
      </c>
      <c r="H1024" s="13">
        <f t="shared" si="36"/>
        <v>2532</v>
      </c>
      <c r="I1024" s="13">
        <f t="shared" si="37"/>
        <v>633</v>
      </c>
      <c r="J1024" s="4"/>
      <c r="K1024" s="19" t="s">
        <v>2053</v>
      </c>
    </row>
    <row r="1025" spans="1:11" s="9" customFormat="1" ht="41.4" customHeight="1" x14ac:dyDescent="0.25">
      <c r="A1025" s="10" t="s">
        <v>1042</v>
      </c>
      <c r="B1025" s="11" t="s">
        <v>51</v>
      </c>
      <c r="C1025" s="12">
        <v>4</v>
      </c>
      <c r="D1025" s="1">
        <v>100</v>
      </c>
      <c r="E1025" s="12">
        <v>400</v>
      </c>
      <c r="F1025" s="2" t="s">
        <v>3751</v>
      </c>
      <c r="G1025" s="3">
        <v>6.33</v>
      </c>
      <c r="H1025" s="13">
        <f t="shared" si="36"/>
        <v>2532</v>
      </c>
      <c r="I1025" s="13">
        <f t="shared" si="37"/>
        <v>633</v>
      </c>
      <c r="J1025" s="4"/>
      <c r="K1025" s="18" t="s">
        <v>2054</v>
      </c>
    </row>
    <row r="1026" spans="1:11" s="9" customFormat="1" ht="40.200000000000003" customHeight="1" x14ac:dyDescent="0.25">
      <c r="A1026" s="10" t="s">
        <v>1043</v>
      </c>
      <c r="B1026" s="11" t="s">
        <v>51</v>
      </c>
      <c r="C1026" s="12">
        <v>4</v>
      </c>
      <c r="D1026" s="1">
        <v>100</v>
      </c>
      <c r="E1026" s="12">
        <v>400</v>
      </c>
      <c r="F1026" s="2" t="s">
        <v>3752</v>
      </c>
      <c r="G1026" s="3">
        <v>5.28</v>
      </c>
      <c r="H1026" s="13">
        <f t="shared" si="36"/>
        <v>2112</v>
      </c>
      <c r="I1026" s="13">
        <f t="shared" si="37"/>
        <v>528</v>
      </c>
      <c r="J1026" s="4"/>
      <c r="K1026" s="18" t="s">
        <v>2055</v>
      </c>
    </row>
    <row r="1027" spans="1:11" s="9" customFormat="1" ht="36" customHeight="1" x14ac:dyDescent="0.25">
      <c r="A1027" s="10" t="s">
        <v>1044</v>
      </c>
      <c r="B1027" s="11" t="s">
        <v>51</v>
      </c>
      <c r="C1027" s="12">
        <v>4</v>
      </c>
      <c r="D1027" s="1">
        <v>100</v>
      </c>
      <c r="E1027" s="12">
        <v>400</v>
      </c>
      <c r="F1027" s="2" t="s">
        <v>3753</v>
      </c>
      <c r="G1027" s="3">
        <v>6.33</v>
      </c>
      <c r="H1027" s="13">
        <f t="shared" si="36"/>
        <v>2532</v>
      </c>
      <c r="I1027" s="13">
        <f t="shared" si="37"/>
        <v>633</v>
      </c>
      <c r="J1027" s="4"/>
      <c r="K1027" s="18" t="s">
        <v>2056</v>
      </c>
    </row>
    <row r="1028" spans="1:11" s="9" customFormat="1" ht="39" customHeight="1" x14ac:dyDescent="0.25">
      <c r="A1028" s="10" t="s">
        <v>1045</v>
      </c>
      <c r="B1028" s="11" t="s">
        <v>51</v>
      </c>
      <c r="C1028" s="12">
        <v>2</v>
      </c>
      <c r="D1028" s="1">
        <v>50</v>
      </c>
      <c r="E1028" s="12">
        <v>100</v>
      </c>
      <c r="F1028" s="2" t="s">
        <v>3754</v>
      </c>
      <c r="G1028" s="3">
        <v>42.83</v>
      </c>
      <c r="H1028" s="13">
        <f t="shared" si="36"/>
        <v>4283</v>
      </c>
      <c r="I1028" s="13">
        <f t="shared" si="37"/>
        <v>2141.5</v>
      </c>
      <c r="J1028" s="4"/>
      <c r="K1028" s="18" t="s">
        <v>2057</v>
      </c>
    </row>
    <row r="1029" spans="1:11" s="9" customFormat="1" ht="36.6" customHeight="1" x14ac:dyDescent="0.25">
      <c r="A1029" s="10" t="s">
        <v>1046</v>
      </c>
      <c r="B1029" s="11" t="s">
        <v>51</v>
      </c>
      <c r="C1029" s="12">
        <v>2</v>
      </c>
      <c r="D1029" s="1">
        <v>50</v>
      </c>
      <c r="E1029" s="12">
        <v>100</v>
      </c>
      <c r="F1029" s="2" t="s">
        <v>3755</v>
      </c>
      <c r="G1029" s="3">
        <v>44.01</v>
      </c>
      <c r="H1029" s="13">
        <f t="shared" si="36"/>
        <v>4401</v>
      </c>
      <c r="I1029" s="13">
        <f t="shared" si="37"/>
        <v>2200.5</v>
      </c>
      <c r="J1029" s="4"/>
      <c r="K1029" s="18" t="s">
        <v>2058</v>
      </c>
    </row>
    <row r="1030" spans="1:11" s="9" customFormat="1" ht="41.4" customHeight="1" x14ac:dyDescent="0.25">
      <c r="A1030" s="10" t="s">
        <v>1047</v>
      </c>
      <c r="B1030" s="11" t="s">
        <v>51</v>
      </c>
      <c r="C1030" s="12">
        <v>2</v>
      </c>
      <c r="D1030" s="1">
        <v>50</v>
      </c>
      <c r="E1030" s="12">
        <v>100</v>
      </c>
      <c r="F1030" s="2" t="s">
        <v>3756</v>
      </c>
      <c r="G1030" s="3">
        <v>77.010000000000005</v>
      </c>
      <c r="H1030" s="13">
        <f t="shared" si="36"/>
        <v>7701.0000000000009</v>
      </c>
      <c r="I1030" s="13">
        <f t="shared" si="37"/>
        <v>3850.5000000000005</v>
      </c>
      <c r="J1030" s="4"/>
      <c r="K1030" s="18" t="s">
        <v>2059</v>
      </c>
    </row>
    <row r="1031" spans="1:11" s="9" customFormat="1" ht="45" customHeight="1" x14ac:dyDescent="0.25">
      <c r="A1031" s="10" t="s">
        <v>1048</v>
      </c>
      <c r="B1031" s="11" t="s">
        <v>51</v>
      </c>
      <c r="C1031" s="12">
        <v>2</v>
      </c>
      <c r="D1031" s="1">
        <v>50</v>
      </c>
      <c r="E1031" s="14">
        <v>100</v>
      </c>
      <c r="F1031" s="2" t="s">
        <v>3757</v>
      </c>
      <c r="G1031" s="3">
        <v>66.010000000000005</v>
      </c>
      <c r="H1031" s="13">
        <f t="shared" si="36"/>
        <v>6601.0000000000009</v>
      </c>
      <c r="I1031" s="13">
        <f t="shared" si="37"/>
        <v>3300.5000000000005</v>
      </c>
      <c r="J1031" s="4"/>
      <c r="K1031" s="18" t="s">
        <v>2060</v>
      </c>
    </row>
    <row r="1032" spans="1:11" s="9" customFormat="1" ht="37.200000000000003" customHeight="1" x14ac:dyDescent="0.25">
      <c r="A1032" s="10" t="s">
        <v>1049</v>
      </c>
      <c r="B1032" s="11" t="s">
        <v>51</v>
      </c>
      <c r="C1032" s="12">
        <v>2</v>
      </c>
      <c r="D1032" s="1">
        <v>50</v>
      </c>
      <c r="E1032" s="12">
        <v>100</v>
      </c>
      <c r="F1032" s="2" t="s">
        <v>3758</v>
      </c>
      <c r="G1032" s="3">
        <v>66.010000000000005</v>
      </c>
      <c r="H1032" s="13">
        <f t="shared" si="36"/>
        <v>6601.0000000000009</v>
      </c>
      <c r="I1032" s="13">
        <f t="shared" si="37"/>
        <v>3300.5000000000005</v>
      </c>
      <c r="J1032" s="4"/>
      <c r="K1032" s="18" t="s">
        <v>2061</v>
      </c>
    </row>
    <row r="1033" spans="1:11" s="9" customFormat="1" ht="38.4" customHeight="1" x14ac:dyDescent="0.25">
      <c r="A1033" s="10" t="s">
        <v>1050</v>
      </c>
      <c r="B1033" s="11" t="s">
        <v>51</v>
      </c>
      <c r="C1033" s="12">
        <v>2</v>
      </c>
      <c r="D1033" s="1">
        <v>50</v>
      </c>
      <c r="E1033" s="12">
        <v>100</v>
      </c>
      <c r="F1033" s="2" t="s">
        <v>3759</v>
      </c>
      <c r="G1033" s="3">
        <v>77.010000000000005</v>
      </c>
      <c r="H1033" s="13">
        <f t="shared" si="36"/>
        <v>7701.0000000000009</v>
      </c>
      <c r="I1033" s="13">
        <f t="shared" si="37"/>
        <v>3850.5000000000005</v>
      </c>
      <c r="J1033" s="4"/>
      <c r="K1033" s="18" t="s">
        <v>2062</v>
      </c>
    </row>
    <row r="1034" spans="1:11" s="9" customFormat="1" ht="50.4" customHeight="1" x14ac:dyDescent="0.25">
      <c r="A1034" s="10" t="s">
        <v>1051</v>
      </c>
      <c r="B1034" s="11" t="s">
        <v>51</v>
      </c>
      <c r="C1034" s="12">
        <v>2</v>
      </c>
      <c r="D1034" s="1">
        <v>50</v>
      </c>
      <c r="E1034" s="12">
        <v>100</v>
      </c>
      <c r="F1034" s="2" t="s">
        <v>3760</v>
      </c>
      <c r="G1034" s="3">
        <v>77.010000000000005</v>
      </c>
      <c r="H1034" s="13">
        <f t="shared" si="36"/>
        <v>7701.0000000000009</v>
      </c>
      <c r="I1034" s="13">
        <f t="shared" si="37"/>
        <v>3850.5000000000005</v>
      </c>
      <c r="J1034" s="4"/>
      <c r="K1034" s="18" t="s">
        <v>2063</v>
      </c>
    </row>
    <row r="1035" spans="1:11" s="9" customFormat="1" ht="43.95" customHeight="1" x14ac:dyDescent="0.25">
      <c r="A1035" s="10" t="s">
        <v>1052</v>
      </c>
      <c r="B1035" s="11" t="s">
        <v>51</v>
      </c>
      <c r="C1035" s="12">
        <v>2</v>
      </c>
      <c r="D1035" s="1">
        <v>50</v>
      </c>
      <c r="E1035" s="12">
        <v>100</v>
      </c>
      <c r="F1035" s="2" t="s">
        <v>3761</v>
      </c>
      <c r="G1035" s="3">
        <v>77.010000000000005</v>
      </c>
      <c r="H1035" s="13">
        <f t="shared" si="36"/>
        <v>7701.0000000000009</v>
      </c>
      <c r="I1035" s="13">
        <f t="shared" si="37"/>
        <v>3850.5000000000005</v>
      </c>
      <c r="J1035" s="4"/>
      <c r="K1035" s="18" t="s">
        <v>2064</v>
      </c>
    </row>
    <row r="1036" spans="1:11" s="9" customFormat="1" ht="41.4" customHeight="1" x14ac:dyDescent="0.25">
      <c r="A1036" s="10" t="s">
        <v>1053</v>
      </c>
      <c r="B1036" s="11" t="s">
        <v>51</v>
      </c>
      <c r="C1036" s="12">
        <v>2</v>
      </c>
      <c r="D1036" s="1">
        <v>50</v>
      </c>
      <c r="E1036" s="12">
        <v>100</v>
      </c>
      <c r="F1036" s="2" t="s">
        <v>3762</v>
      </c>
      <c r="G1036" s="3">
        <v>77.010000000000005</v>
      </c>
      <c r="H1036" s="13">
        <f t="shared" si="36"/>
        <v>7701.0000000000009</v>
      </c>
      <c r="I1036" s="13">
        <f t="shared" si="37"/>
        <v>3850.5000000000005</v>
      </c>
      <c r="J1036" s="4"/>
      <c r="K1036" s="18" t="s">
        <v>2065</v>
      </c>
    </row>
    <row r="1037" spans="1:11" s="9" customFormat="1" ht="40.950000000000003" customHeight="1" x14ac:dyDescent="0.25">
      <c r="A1037" s="10" t="s">
        <v>1054</v>
      </c>
      <c r="B1037" s="11" t="s">
        <v>51</v>
      </c>
      <c r="C1037" s="12">
        <v>2</v>
      </c>
      <c r="D1037" s="1">
        <v>50</v>
      </c>
      <c r="E1037" s="12">
        <v>100</v>
      </c>
      <c r="F1037" s="2" t="s">
        <v>3763</v>
      </c>
      <c r="G1037" s="3">
        <v>93.01</v>
      </c>
      <c r="H1037" s="13">
        <f t="shared" si="36"/>
        <v>9301</v>
      </c>
      <c r="I1037" s="13">
        <f t="shared" si="37"/>
        <v>4650.5</v>
      </c>
      <c r="J1037" s="4"/>
      <c r="K1037" s="18" t="s">
        <v>2066</v>
      </c>
    </row>
    <row r="1038" spans="1:11" s="9" customFormat="1" ht="40.950000000000003" customHeight="1" x14ac:dyDescent="0.25">
      <c r="A1038" s="10" t="s">
        <v>1055</v>
      </c>
      <c r="B1038" s="11" t="s">
        <v>51</v>
      </c>
      <c r="C1038" s="12">
        <v>2</v>
      </c>
      <c r="D1038" s="1">
        <v>3</v>
      </c>
      <c r="E1038" s="14">
        <v>6</v>
      </c>
      <c r="F1038" s="2" t="s">
        <v>3764</v>
      </c>
      <c r="G1038" s="3">
        <v>793.08</v>
      </c>
      <c r="H1038" s="13">
        <f t="shared" ref="H1038:H1051" si="38">G1038*E1038</f>
        <v>4758.4800000000005</v>
      </c>
      <c r="I1038" s="13">
        <f t="shared" ref="I1038:I1051" si="39">G1038*D1038</f>
        <v>2379.2400000000002</v>
      </c>
      <c r="J1038" s="4"/>
      <c r="K1038" s="18" t="s">
        <v>2067</v>
      </c>
    </row>
    <row r="1039" spans="1:11" s="9" customFormat="1" ht="47.4" customHeight="1" x14ac:dyDescent="0.25">
      <c r="A1039" s="10" t="s">
        <v>1056</v>
      </c>
      <c r="B1039" s="11" t="s">
        <v>51</v>
      </c>
      <c r="C1039" s="12">
        <v>2</v>
      </c>
      <c r="D1039" s="1">
        <v>3</v>
      </c>
      <c r="E1039" s="12">
        <v>6</v>
      </c>
      <c r="F1039" s="2" t="s">
        <v>3765</v>
      </c>
      <c r="G1039" s="3">
        <v>793.08</v>
      </c>
      <c r="H1039" s="13">
        <f t="shared" si="38"/>
        <v>4758.4800000000005</v>
      </c>
      <c r="I1039" s="13">
        <f t="shared" si="39"/>
        <v>2379.2400000000002</v>
      </c>
      <c r="J1039" s="4"/>
      <c r="K1039" s="18" t="s">
        <v>2068</v>
      </c>
    </row>
    <row r="1040" spans="1:11" s="9" customFormat="1" ht="43.2" customHeight="1" x14ac:dyDescent="0.25">
      <c r="A1040" s="10" t="s">
        <v>1057</v>
      </c>
      <c r="B1040" s="11" t="s">
        <v>51</v>
      </c>
      <c r="C1040" s="12">
        <v>2</v>
      </c>
      <c r="D1040" s="1">
        <v>3</v>
      </c>
      <c r="E1040" s="12">
        <v>6</v>
      </c>
      <c r="F1040" s="2" t="s">
        <v>3766</v>
      </c>
      <c r="G1040" s="3">
        <v>793.08</v>
      </c>
      <c r="H1040" s="13">
        <f t="shared" si="38"/>
        <v>4758.4800000000005</v>
      </c>
      <c r="I1040" s="13">
        <f t="shared" si="39"/>
        <v>2379.2400000000002</v>
      </c>
      <c r="J1040" s="4"/>
      <c r="K1040" s="18" t="s">
        <v>2069</v>
      </c>
    </row>
    <row r="1041" spans="1:11" s="9" customFormat="1" ht="43.95" customHeight="1" x14ac:dyDescent="0.25">
      <c r="A1041" s="10" t="s">
        <v>1058</v>
      </c>
      <c r="B1041" s="11" t="s">
        <v>51</v>
      </c>
      <c r="C1041" s="12">
        <v>2</v>
      </c>
      <c r="D1041" s="1">
        <v>3</v>
      </c>
      <c r="E1041" s="12">
        <v>6</v>
      </c>
      <c r="F1041" s="2" t="s">
        <v>3767</v>
      </c>
      <c r="G1041" s="3">
        <v>793.08</v>
      </c>
      <c r="H1041" s="13">
        <f t="shared" si="38"/>
        <v>4758.4800000000005</v>
      </c>
      <c r="I1041" s="13">
        <f t="shared" si="39"/>
        <v>2379.2400000000002</v>
      </c>
      <c r="J1041" s="4"/>
      <c r="K1041" s="19" t="s">
        <v>2070</v>
      </c>
    </row>
    <row r="1042" spans="1:11" s="9" customFormat="1" ht="49.2" customHeight="1" x14ac:dyDescent="0.25">
      <c r="A1042" s="10" t="s">
        <v>1059</v>
      </c>
      <c r="B1042" s="11" t="s">
        <v>51</v>
      </c>
      <c r="C1042" s="12">
        <v>2</v>
      </c>
      <c r="D1042" s="1">
        <v>3</v>
      </c>
      <c r="E1042" s="12">
        <v>6</v>
      </c>
      <c r="F1042" s="2" t="s">
        <v>3768</v>
      </c>
      <c r="G1042" s="3">
        <v>793.08</v>
      </c>
      <c r="H1042" s="13">
        <f t="shared" si="38"/>
        <v>4758.4800000000005</v>
      </c>
      <c r="I1042" s="13">
        <f t="shared" si="39"/>
        <v>2379.2400000000002</v>
      </c>
      <c r="J1042" s="4"/>
      <c r="K1042" s="19" t="s">
        <v>2071</v>
      </c>
    </row>
    <row r="1043" spans="1:11" s="9" customFormat="1" ht="46.2" customHeight="1" x14ac:dyDescent="0.25">
      <c r="A1043" s="10" t="s">
        <v>1060</v>
      </c>
      <c r="B1043" s="11" t="s">
        <v>51</v>
      </c>
      <c r="C1043" s="12">
        <v>2</v>
      </c>
      <c r="D1043" s="1">
        <v>3</v>
      </c>
      <c r="E1043" s="12">
        <v>6</v>
      </c>
      <c r="F1043" s="2" t="s">
        <v>3769</v>
      </c>
      <c r="G1043" s="3">
        <v>951.16</v>
      </c>
      <c r="H1043" s="13">
        <f t="shared" si="38"/>
        <v>5706.96</v>
      </c>
      <c r="I1043" s="13">
        <f t="shared" si="39"/>
        <v>2853.48</v>
      </c>
      <c r="J1043" s="4"/>
      <c r="K1043" s="19" t="s">
        <v>2072</v>
      </c>
    </row>
    <row r="1044" spans="1:11" s="9" customFormat="1" ht="40.200000000000003" customHeight="1" x14ac:dyDescent="0.25">
      <c r="A1044" s="10" t="s">
        <v>1061</v>
      </c>
      <c r="B1044" s="11" t="s">
        <v>51</v>
      </c>
      <c r="C1044" s="12">
        <v>2</v>
      </c>
      <c r="D1044" s="1">
        <v>3</v>
      </c>
      <c r="E1044" s="12">
        <v>6</v>
      </c>
      <c r="F1044" s="2" t="s">
        <v>3770</v>
      </c>
      <c r="G1044" s="3">
        <v>951.16</v>
      </c>
      <c r="H1044" s="13">
        <f t="shared" si="38"/>
        <v>5706.96</v>
      </c>
      <c r="I1044" s="13">
        <f t="shared" si="39"/>
        <v>2853.48</v>
      </c>
      <c r="J1044" s="4"/>
      <c r="K1044" s="19" t="s">
        <v>2073</v>
      </c>
    </row>
    <row r="1045" spans="1:11" s="9" customFormat="1" ht="45.6" customHeight="1" x14ac:dyDescent="0.25">
      <c r="A1045" s="10" t="s">
        <v>1062</v>
      </c>
      <c r="B1045" s="11" t="s">
        <v>51</v>
      </c>
      <c r="C1045" s="12">
        <v>2</v>
      </c>
      <c r="D1045" s="1">
        <v>3</v>
      </c>
      <c r="E1045" s="12">
        <v>6</v>
      </c>
      <c r="F1045" s="2" t="s">
        <v>3771</v>
      </c>
      <c r="G1045" s="3">
        <v>951.16</v>
      </c>
      <c r="H1045" s="13">
        <f t="shared" si="38"/>
        <v>5706.96</v>
      </c>
      <c r="I1045" s="13">
        <f t="shared" si="39"/>
        <v>2853.48</v>
      </c>
      <c r="J1045" s="4"/>
      <c r="K1045" s="18" t="s">
        <v>2074</v>
      </c>
    </row>
    <row r="1046" spans="1:11" s="9" customFormat="1" ht="43.95" customHeight="1" x14ac:dyDescent="0.25">
      <c r="A1046" s="10" t="s">
        <v>1063</v>
      </c>
      <c r="B1046" s="11" t="s">
        <v>51</v>
      </c>
      <c r="C1046" s="12">
        <v>2</v>
      </c>
      <c r="D1046" s="1">
        <v>3</v>
      </c>
      <c r="E1046" s="12">
        <v>6</v>
      </c>
      <c r="F1046" s="2" t="s">
        <v>3772</v>
      </c>
      <c r="G1046" s="3">
        <v>951.16</v>
      </c>
      <c r="H1046" s="13">
        <f t="shared" si="38"/>
        <v>5706.96</v>
      </c>
      <c r="I1046" s="13">
        <f t="shared" si="39"/>
        <v>2853.48</v>
      </c>
      <c r="J1046" s="4"/>
      <c r="K1046" s="18" t="s">
        <v>2075</v>
      </c>
    </row>
    <row r="1047" spans="1:11" s="9" customFormat="1" ht="41.4" customHeight="1" x14ac:dyDescent="0.25">
      <c r="A1047" s="10" t="s">
        <v>1064</v>
      </c>
      <c r="B1047" s="11" t="s">
        <v>51</v>
      </c>
      <c r="C1047" s="12">
        <v>2</v>
      </c>
      <c r="D1047" s="1">
        <v>3</v>
      </c>
      <c r="E1047" s="12">
        <v>6</v>
      </c>
      <c r="F1047" s="2" t="s">
        <v>3773</v>
      </c>
      <c r="G1047" s="3">
        <v>951.16</v>
      </c>
      <c r="H1047" s="13">
        <f t="shared" si="38"/>
        <v>5706.96</v>
      </c>
      <c r="I1047" s="13">
        <f t="shared" si="39"/>
        <v>2853.48</v>
      </c>
      <c r="J1047" s="4"/>
      <c r="K1047" s="18" t="s">
        <v>2076</v>
      </c>
    </row>
    <row r="1048" spans="1:11" s="9" customFormat="1" ht="40.950000000000003" customHeight="1" x14ac:dyDescent="0.25">
      <c r="A1048" s="10" t="s">
        <v>1065</v>
      </c>
      <c r="B1048" s="11" t="s">
        <v>20</v>
      </c>
      <c r="C1048" s="12">
        <v>2</v>
      </c>
      <c r="D1048" s="1">
        <v>1</v>
      </c>
      <c r="E1048" s="12">
        <v>2</v>
      </c>
      <c r="F1048" s="2" t="s">
        <v>3774</v>
      </c>
      <c r="G1048" s="3">
        <v>1381.57</v>
      </c>
      <c r="H1048" s="13">
        <f t="shared" si="38"/>
        <v>2763.14</v>
      </c>
      <c r="I1048" s="13">
        <f t="shared" si="39"/>
        <v>1381.57</v>
      </c>
      <c r="J1048" s="4"/>
      <c r="K1048" s="18" t="s">
        <v>2077</v>
      </c>
    </row>
    <row r="1049" spans="1:11" s="9" customFormat="1" ht="40.950000000000003" customHeight="1" x14ac:dyDescent="0.25">
      <c r="A1049" s="10" t="s">
        <v>1066</v>
      </c>
      <c r="B1049" s="11" t="s">
        <v>20</v>
      </c>
      <c r="C1049" s="12">
        <v>2</v>
      </c>
      <c r="D1049" s="1">
        <v>1</v>
      </c>
      <c r="E1049" s="14">
        <v>2</v>
      </c>
      <c r="F1049" s="2" t="s">
        <v>3775</v>
      </c>
      <c r="G1049" s="3">
        <v>1381.57</v>
      </c>
      <c r="H1049" s="13">
        <f t="shared" si="38"/>
        <v>2763.14</v>
      </c>
      <c r="I1049" s="13">
        <f t="shared" si="39"/>
        <v>1381.57</v>
      </c>
      <c r="J1049" s="4"/>
      <c r="K1049" s="18" t="s">
        <v>2078</v>
      </c>
    </row>
    <row r="1050" spans="1:11" s="9" customFormat="1" ht="47.4" customHeight="1" x14ac:dyDescent="0.25">
      <c r="A1050" s="10" t="s">
        <v>1067</v>
      </c>
      <c r="B1050" s="11" t="s">
        <v>51</v>
      </c>
      <c r="C1050" s="12">
        <v>3</v>
      </c>
      <c r="D1050" s="1">
        <v>3</v>
      </c>
      <c r="E1050" s="12">
        <v>9</v>
      </c>
      <c r="F1050" s="2" t="s">
        <v>3776</v>
      </c>
      <c r="G1050" s="3">
        <v>302</v>
      </c>
      <c r="H1050" s="13">
        <f t="shared" si="38"/>
        <v>2718</v>
      </c>
      <c r="I1050" s="13">
        <f t="shared" si="39"/>
        <v>906</v>
      </c>
      <c r="J1050" s="4"/>
      <c r="K1050" s="18" t="s">
        <v>2079</v>
      </c>
    </row>
    <row r="1051" spans="1:11" s="9" customFormat="1" ht="43.2" customHeight="1" x14ac:dyDescent="0.25">
      <c r="A1051" s="10" t="s">
        <v>1068</v>
      </c>
      <c r="B1051" s="11" t="s">
        <v>51</v>
      </c>
      <c r="C1051" s="12">
        <v>3</v>
      </c>
      <c r="D1051" s="1">
        <v>3</v>
      </c>
      <c r="E1051" s="12">
        <v>9</v>
      </c>
      <c r="F1051" s="2" t="s">
        <v>3777</v>
      </c>
      <c r="G1051" s="3">
        <v>302</v>
      </c>
      <c r="H1051" s="13">
        <f t="shared" si="38"/>
        <v>2718</v>
      </c>
      <c r="I1051" s="13">
        <f t="shared" si="39"/>
        <v>906</v>
      </c>
      <c r="J1051" s="4"/>
      <c r="K1051" s="18" t="s">
        <v>2080</v>
      </c>
    </row>
    <row r="1052" spans="1:11" s="9" customFormat="1" ht="50.4" customHeight="1" x14ac:dyDescent="0.25">
      <c r="A1052" s="10" t="s">
        <v>1069</v>
      </c>
      <c r="B1052" s="11" t="s">
        <v>51</v>
      </c>
      <c r="C1052" s="12">
        <v>3</v>
      </c>
      <c r="D1052" s="1">
        <v>3</v>
      </c>
      <c r="E1052" s="12">
        <v>9</v>
      </c>
      <c r="F1052" s="2" t="s">
        <v>3778</v>
      </c>
      <c r="G1052" s="3">
        <v>302</v>
      </c>
      <c r="H1052" s="13">
        <f>G1052*E1052</f>
        <v>2718</v>
      </c>
      <c r="I1052" s="13">
        <f>G1052*D1052</f>
        <v>906</v>
      </c>
      <c r="J1052" s="4"/>
      <c r="K1052" s="18" t="s">
        <v>2081</v>
      </c>
    </row>
    <row r="1053" spans="1:11" s="9" customFormat="1" ht="43.95" customHeight="1" x14ac:dyDescent="0.25">
      <c r="A1053" s="10" t="s">
        <v>1070</v>
      </c>
      <c r="B1053" s="11" t="s">
        <v>51</v>
      </c>
      <c r="C1053" s="12">
        <v>3</v>
      </c>
      <c r="D1053" s="1">
        <v>3</v>
      </c>
      <c r="E1053" s="12">
        <v>9</v>
      </c>
      <c r="F1053" s="2" t="s">
        <v>3779</v>
      </c>
      <c r="G1053" s="3">
        <v>302</v>
      </c>
      <c r="H1053" s="13">
        <f t="shared" ref="H1053:H1116" si="40">G1053*E1053</f>
        <v>2718</v>
      </c>
      <c r="I1053" s="13">
        <f t="shared" ref="I1053:I1116" si="41">G1053*D1053</f>
        <v>906</v>
      </c>
      <c r="J1053" s="4"/>
      <c r="K1053" s="18" t="s">
        <v>2082</v>
      </c>
    </row>
    <row r="1054" spans="1:11" s="9" customFormat="1" ht="41.4" customHeight="1" x14ac:dyDescent="0.25">
      <c r="A1054" s="10" t="s">
        <v>1071</v>
      </c>
      <c r="B1054" s="11" t="s">
        <v>51</v>
      </c>
      <c r="C1054" s="12">
        <v>3</v>
      </c>
      <c r="D1054" s="1">
        <v>3</v>
      </c>
      <c r="E1054" s="12">
        <v>9</v>
      </c>
      <c r="F1054" s="2" t="s">
        <v>3780</v>
      </c>
      <c r="G1054" s="3">
        <v>302</v>
      </c>
      <c r="H1054" s="13">
        <f t="shared" si="40"/>
        <v>2718</v>
      </c>
      <c r="I1054" s="13">
        <f t="shared" si="41"/>
        <v>906</v>
      </c>
      <c r="J1054" s="4"/>
      <c r="K1054" s="18" t="s">
        <v>2083</v>
      </c>
    </row>
    <row r="1055" spans="1:11" s="9" customFormat="1" ht="40.950000000000003" customHeight="1" x14ac:dyDescent="0.25">
      <c r="A1055" s="10" t="s">
        <v>1072</v>
      </c>
      <c r="B1055" s="11" t="s">
        <v>51</v>
      </c>
      <c r="C1055" s="12">
        <v>3</v>
      </c>
      <c r="D1055" s="1">
        <v>3</v>
      </c>
      <c r="E1055" s="12">
        <v>9</v>
      </c>
      <c r="F1055" s="2" t="s">
        <v>3781</v>
      </c>
      <c r="G1055" s="3">
        <v>302</v>
      </c>
      <c r="H1055" s="13">
        <f t="shared" si="40"/>
        <v>2718</v>
      </c>
      <c r="I1055" s="13">
        <f t="shared" si="41"/>
        <v>906</v>
      </c>
      <c r="J1055" s="4"/>
      <c r="K1055" s="18" t="s">
        <v>2084</v>
      </c>
    </row>
    <row r="1056" spans="1:11" s="9" customFormat="1" ht="40.950000000000003" customHeight="1" x14ac:dyDescent="0.25">
      <c r="A1056" s="10" t="s">
        <v>1073</v>
      </c>
      <c r="B1056" s="11" t="s">
        <v>51</v>
      </c>
      <c r="C1056" s="12">
        <v>3</v>
      </c>
      <c r="D1056" s="1">
        <v>3</v>
      </c>
      <c r="E1056" s="14">
        <v>9</v>
      </c>
      <c r="F1056" s="2" t="s">
        <v>3782</v>
      </c>
      <c r="G1056" s="3">
        <v>302</v>
      </c>
      <c r="H1056" s="13">
        <f t="shared" si="40"/>
        <v>2718</v>
      </c>
      <c r="I1056" s="13">
        <f t="shared" si="41"/>
        <v>906</v>
      </c>
      <c r="J1056" s="4"/>
      <c r="K1056" s="18" t="s">
        <v>2085</v>
      </c>
    </row>
    <row r="1057" spans="1:11" s="9" customFormat="1" ht="47.4" customHeight="1" x14ac:dyDescent="0.25">
      <c r="A1057" s="10" t="s">
        <v>1074</v>
      </c>
      <c r="B1057" s="11" t="s">
        <v>20</v>
      </c>
      <c r="C1057" s="12">
        <v>2</v>
      </c>
      <c r="D1057" s="1">
        <v>1</v>
      </c>
      <c r="E1057" s="12">
        <v>2</v>
      </c>
      <c r="F1057" s="2" t="s">
        <v>3783</v>
      </c>
      <c r="G1057" s="3">
        <v>1715.92</v>
      </c>
      <c r="H1057" s="13">
        <f t="shared" si="40"/>
        <v>3431.84</v>
      </c>
      <c r="I1057" s="13">
        <f t="shared" si="41"/>
        <v>1715.92</v>
      </c>
      <c r="J1057" s="4"/>
      <c r="K1057" s="18" t="s">
        <v>2086</v>
      </c>
    </row>
    <row r="1058" spans="1:11" s="9" customFormat="1" ht="43.2" customHeight="1" x14ac:dyDescent="0.25">
      <c r="A1058" s="10" t="s">
        <v>1075</v>
      </c>
      <c r="B1058" s="11" t="s">
        <v>20</v>
      </c>
      <c r="C1058" s="12">
        <v>2</v>
      </c>
      <c r="D1058" s="1">
        <v>1</v>
      </c>
      <c r="E1058" s="12">
        <v>2</v>
      </c>
      <c r="F1058" s="2" t="s">
        <v>3784</v>
      </c>
      <c r="G1058" s="3">
        <v>1715.92</v>
      </c>
      <c r="H1058" s="13">
        <f t="shared" si="40"/>
        <v>3431.84</v>
      </c>
      <c r="I1058" s="13">
        <f t="shared" si="41"/>
        <v>1715.92</v>
      </c>
      <c r="J1058" s="4"/>
      <c r="K1058" s="18" t="s">
        <v>2087</v>
      </c>
    </row>
    <row r="1059" spans="1:11" s="9" customFormat="1" ht="43.95" customHeight="1" x14ac:dyDescent="0.25">
      <c r="A1059" s="10" t="s">
        <v>1076</v>
      </c>
      <c r="B1059" s="11" t="s">
        <v>20</v>
      </c>
      <c r="C1059" s="12">
        <v>6</v>
      </c>
      <c r="D1059" s="1">
        <v>1</v>
      </c>
      <c r="E1059" s="12">
        <v>6</v>
      </c>
      <c r="F1059" s="2" t="s">
        <v>3785</v>
      </c>
      <c r="G1059" s="3">
        <v>270.99</v>
      </c>
      <c r="H1059" s="13">
        <f t="shared" si="40"/>
        <v>1625.94</v>
      </c>
      <c r="I1059" s="13">
        <f t="shared" si="41"/>
        <v>270.99</v>
      </c>
      <c r="J1059" s="4"/>
      <c r="K1059" s="19" t="s">
        <v>2088</v>
      </c>
    </row>
    <row r="1060" spans="1:11" s="9" customFormat="1" ht="49.2" customHeight="1" x14ac:dyDescent="0.25">
      <c r="A1060" s="10" t="s">
        <v>1077</v>
      </c>
      <c r="B1060" s="11" t="s">
        <v>20</v>
      </c>
      <c r="C1060" s="12">
        <v>6</v>
      </c>
      <c r="D1060" s="1">
        <v>1</v>
      </c>
      <c r="E1060" s="12">
        <v>6</v>
      </c>
      <c r="F1060" s="2" t="s">
        <v>3786</v>
      </c>
      <c r="G1060" s="3">
        <v>305.37</v>
      </c>
      <c r="H1060" s="13">
        <f t="shared" si="40"/>
        <v>1832.22</v>
      </c>
      <c r="I1060" s="13">
        <f t="shared" si="41"/>
        <v>305.37</v>
      </c>
      <c r="J1060" s="4"/>
      <c r="K1060" s="19" t="s">
        <v>2089</v>
      </c>
    </row>
    <row r="1061" spans="1:11" s="9" customFormat="1" ht="46.2" customHeight="1" x14ac:dyDescent="0.25">
      <c r="A1061" s="10" t="s">
        <v>1078</v>
      </c>
      <c r="B1061" s="11" t="s">
        <v>20</v>
      </c>
      <c r="C1061" s="12">
        <v>6</v>
      </c>
      <c r="D1061" s="1">
        <v>1</v>
      </c>
      <c r="E1061" s="12">
        <v>6</v>
      </c>
      <c r="F1061" s="2" t="s">
        <v>3787</v>
      </c>
      <c r="G1061" s="3">
        <v>240.65</v>
      </c>
      <c r="H1061" s="13">
        <f t="shared" si="40"/>
        <v>1443.9</v>
      </c>
      <c r="I1061" s="13">
        <f t="shared" si="41"/>
        <v>240.65</v>
      </c>
      <c r="J1061" s="4"/>
      <c r="K1061" s="19" t="s">
        <v>2090</v>
      </c>
    </row>
    <row r="1062" spans="1:11" s="9" customFormat="1" ht="40.200000000000003" customHeight="1" x14ac:dyDescent="0.25">
      <c r="A1062" s="10" t="s">
        <v>1079</v>
      </c>
      <c r="B1062" s="11" t="s">
        <v>20</v>
      </c>
      <c r="C1062" s="12">
        <v>6</v>
      </c>
      <c r="D1062" s="1">
        <v>1</v>
      </c>
      <c r="E1062" s="12">
        <v>6</v>
      </c>
      <c r="F1062" s="2" t="s">
        <v>3788</v>
      </c>
      <c r="G1062" s="3">
        <v>261.89</v>
      </c>
      <c r="H1062" s="13">
        <f t="shared" si="40"/>
        <v>1571.34</v>
      </c>
      <c r="I1062" s="13">
        <f t="shared" si="41"/>
        <v>261.89</v>
      </c>
      <c r="J1062" s="4"/>
      <c r="K1062" s="19" t="s">
        <v>2091</v>
      </c>
    </row>
    <row r="1063" spans="1:11" s="9" customFormat="1" ht="45.6" customHeight="1" x14ac:dyDescent="0.25">
      <c r="A1063" s="10" t="s">
        <v>1080</v>
      </c>
      <c r="B1063" s="11" t="s">
        <v>51</v>
      </c>
      <c r="C1063" s="12">
        <v>6</v>
      </c>
      <c r="D1063" s="1">
        <v>50</v>
      </c>
      <c r="E1063" s="12">
        <v>300</v>
      </c>
      <c r="F1063" s="2" t="s">
        <v>3789</v>
      </c>
      <c r="G1063" s="3">
        <v>4.2300000000000004</v>
      </c>
      <c r="H1063" s="13">
        <f t="shared" si="40"/>
        <v>1269.0000000000002</v>
      </c>
      <c r="I1063" s="13">
        <f t="shared" si="41"/>
        <v>211.50000000000003</v>
      </c>
      <c r="J1063" s="4"/>
      <c r="K1063" s="18" t="s">
        <v>2092</v>
      </c>
    </row>
    <row r="1064" spans="1:11" s="9" customFormat="1" ht="43.95" customHeight="1" x14ac:dyDescent="0.25">
      <c r="A1064" s="10" t="s">
        <v>1081</v>
      </c>
      <c r="B1064" s="11" t="s">
        <v>51</v>
      </c>
      <c r="C1064" s="12">
        <v>6</v>
      </c>
      <c r="D1064" s="1">
        <v>50</v>
      </c>
      <c r="E1064" s="12">
        <v>300</v>
      </c>
      <c r="F1064" s="2" t="s">
        <v>3790</v>
      </c>
      <c r="G1064" s="3">
        <v>7.06</v>
      </c>
      <c r="H1064" s="13">
        <f t="shared" si="40"/>
        <v>2118</v>
      </c>
      <c r="I1064" s="13">
        <f t="shared" si="41"/>
        <v>353</v>
      </c>
      <c r="J1064" s="4"/>
      <c r="K1064" s="18" t="s">
        <v>2093</v>
      </c>
    </row>
    <row r="1065" spans="1:11" s="9" customFormat="1" ht="41.4" customHeight="1" x14ac:dyDescent="0.25">
      <c r="A1065" s="10" t="s">
        <v>1082</v>
      </c>
      <c r="B1065" s="11" t="s">
        <v>51</v>
      </c>
      <c r="C1065" s="12">
        <v>8</v>
      </c>
      <c r="D1065" s="1">
        <v>50</v>
      </c>
      <c r="E1065" s="12">
        <v>400</v>
      </c>
      <c r="F1065" s="2" t="s">
        <v>3791</v>
      </c>
      <c r="G1065" s="3">
        <v>1.72</v>
      </c>
      <c r="H1065" s="13">
        <f t="shared" si="40"/>
        <v>688</v>
      </c>
      <c r="I1065" s="13">
        <f t="shared" si="41"/>
        <v>86</v>
      </c>
      <c r="J1065" s="4"/>
      <c r="K1065" s="18" t="s">
        <v>2094</v>
      </c>
    </row>
    <row r="1066" spans="1:11" s="9" customFormat="1" ht="40.950000000000003" customHeight="1" x14ac:dyDescent="0.25">
      <c r="A1066" s="10" t="s">
        <v>1083</v>
      </c>
      <c r="B1066" s="11" t="s">
        <v>51</v>
      </c>
      <c r="C1066" s="12">
        <v>8</v>
      </c>
      <c r="D1066" s="1">
        <v>50</v>
      </c>
      <c r="E1066" s="12">
        <v>400</v>
      </c>
      <c r="F1066" s="2" t="s">
        <v>3792</v>
      </c>
      <c r="G1066" s="3">
        <v>1.53</v>
      </c>
      <c r="H1066" s="13">
        <f t="shared" si="40"/>
        <v>612</v>
      </c>
      <c r="I1066" s="13">
        <f t="shared" si="41"/>
        <v>76.5</v>
      </c>
      <c r="J1066" s="4"/>
      <c r="K1066" s="18" t="s">
        <v>2095</v>
      </c>
    </row>
    <row r="1067" spans="1:11" s="9" customFormat="1" ht="40.950000000000003" customHeight="1" x14ac:dyDescent="0.25">
      <c r="A1067" s="10" t="s">
        <v>1084</v>
      </c>
      <c r="B1067" s="11" t="s">
        <v>21</v>
      </c>
      <c r="C1067" s="12">
        <v>4</v>
      </c>
      <c r="D1067" s="1">
        <v>1</v>
      </c>
      <c r="E1067" s="14">
        <v>4</v>
      </c>
      <c r="F1067" s="2" t="s">
        <v>3793</v>
      </c>
      <c r="G1067" s="3">
        <v>557.14</v>
      </c>
      <c r="H1067" s="13">
        <f t="shared" si="40"/>
        <v>2228.56</v>
      </c>
      <c r="I1067" s="13">
        <f t="shared" si="41"/>
        <v>557.14</v>
      </c>
      <c r="J1067" s="4"/>
      <c r="K1067" s="18" t="s">
        <v>2096</v>
      </c>
    </row>
    <row r="1068" spans="1:11" s="9" customFormat="1" ht="47.4" customHeight="1" x14ac:dyDescent="0.25">
      <c r="A1068" s="10" t="s">
        <v>1085</v>
      </c>
      <c r="B1068" s="11" t="s">
        <v>51</v>
      </c>
      <c r="C1068" s="12">
        <v>4</v>
      </c>
      <c r="D1068" s="1">
        <v>96</v>
      </c>
      <c r="E1068" s="12">
        <v>384</v>
      </c>
      <c r="F1068" s="2" t="s">
        <v>3794</v>
      </c>
      <c r="G1068" s="3">
        <v>4.7300000000000004</v>
      </c>
      <c r="H1068" s="13">
        <f t="shared" si="40"/>
        <v>1816.3200000000002</v>
      </c>
      <c r="I1068" s="13">
        <f t="shared" si="41"/>
        <v>454.08000000000004</v>
      </c>
      <c r="J1068" s="4"/>
      <c r="K1068" s="18" t="s">
        <v>2097</v>
      </c>
    </row>
    <row r="1069" spans="1:11" s="9" customFormat="1" ht="43.2" customHeight="1" x14ac:dyDescent="0.25">
      <c r="A1069" s="10" t="s">
        <v>1086</v>
      </c>
      <c r="B1069" s="11" t="s">
        <v>51</v>
      </c>
      <c r="C1069" s="12">
        <v>2</v>
      </c>
      <c r="D1069" s="1">
        <v>500</v>
      </c>
      <c r="E1069" s="12">
        <v>1000</v>
      </c>
      <c r="F1069" s="2" t="s">
        <v>3795</v>
      </c>
      <c r="G1069" s="3">
        <v>3.09</v>
      </c>
      <c r="H1069" s="13">
        <f t="shared" si="40"/>
        <v>3090</v>
      </c>
      <c r="I1069" s="13">
        <f t="shared" si="41"/>
        <v>1545</v>
      </c>
      <c r="J1069" s="4"/>
      <c r="K1069" s="18" t="s">
        <v>2098</v>
      </c>
    </row>
    <row r="1070" spans="1:11" s="9" customFormat="1" ht="43.95" customHeight="1" x14ac:dyDescent="0.25">
      <c r="A1070" s="10" t="s">
        <v>1087</v>
      </c>
      <c r="B1070" s="11" t="s">
        <v>51</v>
      </c>
      <c r="C1070" s="12">
        <v>4</v>
      </c>
      <c r="D1070" s="1">
        <v>50</v>
      </c>
      <c r="E1070" s="12">
        <v>200</v>
      </c>
      <c r="F1070" s="2" t="s">
        <v>3796</v>
      </c>
      <c r="G1070" s="3">
        <v>6.15</v>
      </c>
      <c r="H1070" s="13">
        <f t="shared" si="40"/>
        <v>1230</v>
      </c>
      <c r="I1070" s="13">
        <f t="shared" si="41"/>
        <v>307.5</v>
      </c>
      <c r="J1070" s="4"/>
      <c r="K1070" s="19" t="s">
        <v>2099</v>
      </c>
    </row>
    <row r="1071" spans="1:11" s="9" customFormat="1" ht="49.2" customHeight="1" x14ac:dyDescent="0.25">
      <c r="A1071" s="10" t="s">
        <v>1088</v>
      </c>
      <c r="B1071" s="11" t="s">
        <v>51</v>
      </c>
      <c r="C1071" s="12">
        <v>6</v>
      </c>
      <c r="D1071" s="1">
        <v>100</v>
      </c>
      <c r="E1071" s="12">
        <v>600</v>
      </c>
      <c r="F1071" s="2" t="s">
        <v>3797</v>
      </c>
      <c r="G1071" s="3">
        <v>2.64</v>
      </c>
      <c r="H1071" s="13">
        <f t="shared" si="40"/>
        <v>1584</v>
      </c>
      <c r="I1071" s="13">
        <f t="shared" si="41"/>
        <v>264</v>
      </c>
      <c r="J1071" s="4"/>
      <c r="K1071" s="19" t="s">
        <v>2100</v>
      </c>
    </row>
    <row r="1072" spans="1:11" s="9" customFormat="1" ht="46.2" customHeight="1" x14ac:dyDescent="0.25">
      <c r="A1072" s="10" t="s">
        <v>1089</v>
      </c>
      <c r="B1072" s="11" t="s">
        <v>51</v>
      </c>
      <c r="C1072" s="12">
        <v>6</v>
      </c>
      <c r="D1072" s="1">
        <v>50</v>
      </c>
      <c r="E1072" s="12">
        <v>300</v>
      </c>
      <c r="F1072" s="2" t="s">
        <v>3798</v>
      </c>
      <c r="G1072" s="3">
        <v>3.52</v>
      </c>
      <c r="H1072" s="13">
        <f t="shared" si="40"/>
        <v>1056</v>
      </c>
      <c r="I1072" s="13">
        <f t="shared" si="41"/>
        <v>176</v>
      </c>
      <c r="J1072" s="4"/>
      <c r="K1072" s="19" t="s">
        <v>2101</v>
      </c>
    </row>
    <row r="1073" spans="1:11" s="9" customFormat="1" ht="40.200000000000003" customHeight="1" x14ac:dyDescent="0.25">
      <c r="A1073" s="10" t="s">
        <v>1090</v>
      </c>
      <c r="B1073" s="11" t="s">
        <v>51</v>
      </c>
      <c r="C1073" s="12">
        <v>6</v>
      </c>
      <c r="D1073" s="1">
        <v>50</v>
      </c>
      <c r="E1073" s="12">
        <v>300</v>
      </c>
      <c r="F1073" s="2" t="s">
        <v>3799</v>
      </c>
      <c r="G1073" s="3">
        <v>3.9</v>
      </c>
      <c r="H1073" s="13">
        <f t="shared" si="40"/>
        <v>1170</v>
      </c>
      <c r="I1073" s="13">
        <f t="shared" si="41"/>
        <v>195</v>
      </c>
      <c r="J1073" s="4"/>
      <c r="K1073" s="19" t="s">
        <v>2102</v>
      </c>
    </row>
    <row r="1074" spans="1:11" s="9" customFormat="1" ht="41.4" customHeight="1" x14ac:dyDescent="0.25">
      <c r="A1074" s="10" t="s">
        <v>1091</v>
      </c>
      <c r="B1074" s="11" t="s">
        <v>51</v>
      </c>
      <c r="C1074" s="12">
        <v>8</v>
      </c>
      <c r="D1074" s="1">
        <v>30</v>
      </c>
      <c r="E1074" s="12">
        <v>240</v>
      </c>
      <c r="F1074" s="2" t="s">
        <v>3800</v>
      </c>
      <c r="G1074" s="3">
        <v>4.6500000000000004</v>
      </c>
      <c r="H1074" s="13">
        <f t="shared" si="40"/>
        <v>1116</v>
      </c>
      <c r="I1074" s="13">
        <f t="shared" si="41"/>
        <v>139.5</v>
      </c>
      <c r="J1074" s="4"/>
      <c r="K1074" s="19" t="s">
        <v>2103</v>
      </c>
    </row>
    <row r="1075" spans="1:11" s="9" customFormat="1" ht="31.2" customHeight="1" x14ac:dyDescent="0.25">
      <c r="A1075" s="10" t="s">
        <v>1092</v>
      </c>
      <c r="B1075" s="11" t="s">
        <v>21</v>
      </c>
      <c r="C1075" s="12">
        <v>8</v>
      </c>
      <c r="D1075" s="1">
        <v>1</v>
      </c>
      <c r="E1075" s="12">
        <v>8</v>
      </c>
      <c r="F1075" s="2" t="s">
        <v>3801</v>
      </c>
      <c r="G1075" s="3">
        <v>114.26</v>
      </c>
      <c r="H1075" s="13">
        <f t="shared" si="40"/>
        <v>914.08</v>
      </c>
      <c r="I1075" s="13">
        <f t="shared" si="41"/>
        <v>114.26</v>
      </c>
      <c r="J1075" s="4"/>
      <c r="K1075" s="19" t="s">
        <v>2104</v>
      </c>
    </row>
    <row r="1076" spans="1:11" s="9" customFormat="1" ht="41.4" customHeight="1" x14ac:dyDescent="0.25">
      <c r="A1076" s="10" t="s">
        <v>1093</v>
      </c>
      <c r="B1076" s="11" t="s">
        <v>51</v>
      </c>
      <c r="C1076" s="12">
        <v>6</v>
      </c>
      <c r="D1076" s="1">
        <v>100</v>
      </c>
      <c r="E1076" s="12">
        <v>600</v>
      </c>
      <c r="F1076" s="2" t="s">
        <v>3802</v>
      </c>
      <c r="G1076" s="3">
        <v>2.66</v>
      </c>
      <c r="H1076" s="13">
        <f t="shared" si="40"/>
        <v>1596</v>
      </c>
      <c r="I1076" s="13">
        <f t="shared" si="41"/>
        <v>266</v>
      </c>
      <c r="J1076" s="4"/>
      <c r="K1076" s="19" t="s">
        <v>2105</v>
      </c>
    </row>
    <row r="1077" spans="1:11" s="9" customFormat="1" ht="34.950000000000003" customHeight="1" x14ac:dyDescent="0.25">
      <c r="A1077" s="10" t="s">
        <v>1094</v>
      </c>
      <c r="B1077" s="11" t="s">
        <v>51</v>
      </c>
      <c r="C1077" s="12">
        <v>6</v>
      </c>
      <c r="D1077" s="1">
        <v>50</v>
      </c>
      <c r="E1077" s="12">
        <v>300</v>
      </c>
      <c r="F1077" s="2" t="s">
        <v>3803</v>
      </c>
      <c r="G1077" s="3">
        <v>3.7</v>
      </c>
      <c r="H1077" s="13">
        <f t="shared" si="40"/>
        <v>1110</v>
      </c>
      <c r="I1077" s="13">
        <f t="shared" si="41"/>
        <v>185</v>
      </c>
      <c r="J1077" s="4"/>
      <c r="K1077" s="19" t="s">
        <v>2106</v>
      </c>
    </row>
    <row r="1078" spans="1:11" s="9" customFormat="1" ht="51.6" customHeight="1" x14ac:dyDescent="0.25">
      <c r="A1078" s="10" t="s">
        <v>1095</v>
      </c>
      <c r="B1078" s="11" t="s">
        <v>51</v>
      </c>
      <c r="C1078" s="12">
        <v>6</v>
      </c>
      <c r="D1078" s="1">
        <v>50</v>
      </c>
      <c r="E1078" s="12">
        <v>300</v>
      </c>
      <c r="F1078" s="2" t="s">
        <v>3804</v>
      </c>
      <c r="G1078" s="3">
        <v>4.1500000000000004</v>
      </c>
      <c r="H1078" s="13">
        <f t="shared" si="40"/>
        <v>1245</v>
      </c>
      <c r="I1078" s="13">
        <f t="shared" si="41"/>
        <v>207.50000000000003</v>
      </c>
      <c r="J1078" s="4"/>
      <c r="K1078" s="19" t="s">
        <v>2107</v>
      </c>
    </row>
    <row r="1079" spans="1:11" s="9" customFormat="1" ht="40.200000000000003" customHeight="1" x14ac:dyDescent="0.25">
      <c r="A1079" s="10" t="s">
        <v>1096</v>
      </c>
      <c r="B1079" s="11" t="s">
        <v>51</v>
      </c>
      <c r="C1079" s="12">
        <v>6</v>
      </c>
      <c r="D1079" s="1">
        <v>30</v>
      </c>
      <c r="E1079" s="12">
        <v>180</v>
      </c>
      <c r="F1079" s="2" t="s">
        <v>3805</v>
      </c>
      <c r="G1079" s="3">
        <v>6.37</v>
      </c>
      <c r="H1079" s="13">
        <f t="shared" si="40"/>
        <v>1146.5999999999999</v>
      </c>
      <c r="I1079" s="13">
        <f t="shared" si="41"/>
        <v>191.1</v>
      </c>
      <c r="J1079" s="4"/>
      <c r="K1079" s="19" t="s">
        <v>2108</v>
      </c>
    </row>
    <row r="1080" spans="1:11" s="9" customFormat="1" ht="39.6" customHeight="1" x14ac:dyDescent="0.25">
      <c r="A1080" s="10" t="s">
        <v>1097</v>
      </c>
      <c r="B1080" s="11" t="s">
        <v>51</v>
      </c>
      <c r="C1080" s="12">
        <v>8</v>
      </c>
      <c r="D1080" s="1">
        <v>30</v>
      </c>
      <c r="E1080" s="12">
        <v>240</v>
      </c>
      <c r="F1080" s="2" t="s">
        <v>3806</v>
      </c>
      <c r="G1080" s="3">
        <v>4.6500000000000004</v>
      </c>
      <c r="H1080" s="13">
        <f t="shared" si="40"/>
        <v>1116</v>
      </c>
      <c r="I1080" s="13">
        <f t="shared" si="41"/>
        <v>139.5</v>
      </c>
      <c r="J1080" s="4"/>
      <c r="K1080" s="19" t="s">
        <v>2109</v>
      </c>
    </row>
    <row r="1081" spans="1:11" s="9" customFormat="1" ht="39" customHeight="1" x14ac:dyDescent="0.25">
      <c r="A1081" s="10" t="s">
        <v>1098</v>
      </c>
      <c r="B1081" s="11" t="s">
        <v>21</v>
      </c>
      <c r="C1081" s="12">
        <v>8</v>
      </c>
      <c r="D1081" s="1">
        <v>1</v>
      </c>
      <c r="E1081" s="12">
        <v>8</v>
      </c>
      <c r="F1081" s="2" t="s">
        <v>3807</v>
      </c>
      <c r="G1081" s="3">
        <v>114.26</v>
      </c>
      <c r="H1081" s="13">
        <f t="shared" si="40"/>
        <v>914.08</v>
      </c>
      <c r="I1081" s="13">
        <f t="shared" si="41"/>
        <v>114.26</v>
      </c>
      <c r="J1081" s="4"/>
      <c r="K1081" s="18" t="s">
        <v>2110</v>
      </c>
    </row>
    <row r="1082" spans="1:11" s="9" customFormat="1" ht="42.6" customHeight="1" x14ac:dyDescent="0.25">
      <c r="A1082" s="10" t="s">
        <v>1099</v>
      </c>
      <c r="B1082" s="11" t="s">
        <v>51</v>
      </c>
      <c r="C1082" s="12">
        <v>6</v>
      </c>
      <c r="D1082" s="1">
        <v>3</v>
      </c>
      <c r="E1082" s="12">
        <v>18</v>
      </c>
      <c r="F1082" s="2" t="s">
        <v>3808</v>
      </c>
      <c r="G1082" s="3">
        <v>104.49</v>
      </c>
      <c r="H1082" s="13">
        <f t="shared" si="40"/>
        <v>1880.82</v>
      </c>
      <c r="I1082" s="13">
        <f t="shared" si="41"/>
        <v>313.46999999999997</v>
      </c>
      <c r="J1082" s="4"/>
      <c r="K1082" s="18" t="s">
        <v>2111</v>
      </c>
    </row>
    <row r="1083" spans="1:11" s="9" customFormat="1" ht="29.4" customHeight="1" x14ac:dyDescent="0.25">
      <c r="A1083" s="10" t="s">
        <v>1100</v>
      </c>
      <c r="B1083" s="11" t="s">
        <v>51</v>
      </c>
      <c r="C1083" s="12">
        <v>6</v>
      </c>
      <c r="D1083" s="1">
        <v>3</v>
      </c>
      <c r="E1083" s="12">
        <v>18</v>
      </c>
      <c r="F1083" s="2" t="s">
        <v>3809</v>
      </c>
      <c r="G1083" s="3">
        <v>104.49</v>
      </c>
      <c r="H1083" s="13">
        <f t="shared" si="40"/>
        <v>1880.82</v>
      </c>
      <c r="I1083" s="13">
        <f t="shared" si="41"/>
        <v>313.46999999999997</v>
      </c>
      <c r="J1083" s="4"/>
      <c r="K1083" s="18" t="s">
        <v>2112</v>
      </c>
    </row>
    <row r="1084" spans="1:11" s="9" customFormat="1" ht="40.200000000000003" customHeight="1" x14ac:dyDescent="0.25">
      <c r="A1084" s="10" t="s">
        <v>1101</v>
      </c>
      <c r="B1084" s="11" t="s">
        <v>51</v>
      </c>
      <c r="C1084" s="12">
        <v>6</v>
      </c>
      <c r="D1084" s="1">
        <v>100</v>
      </c>
      <c r="E1084" s="12">
        <v>600</v>
      </c>
      <c r="F1084" s="2" t="s">
        <v>3810</v>
      </c>
      <c r="G1084" s="3">
        <v>2.59</v>
      </c>
      <c r="H1084" s="13">
        <f t="shared" si="40"/>
        <v>1554</v>
      </c>
      <c r="I1084" s="13">
        <f t="shared" si="41"/>
        <v>259</v>
      </c>
      <c r="J1084" s="4"/>
      <c r="K1084" s="18" t="s">
        <v>2113</v>
      </c>
    </row>
    <row r="1085" spans="1:11" s="9" customFormat="1" ht="33.6" customHeight="1" x14ac:dyDescent="0.25">
      <c r="A1085" s="10" t="s">
        <v>1102</v>
      </c>
      <c r="B1085" s="11" t="s">
        <v>51</v>
      </c>
      <c r="C1085" s="12">
        <v>6</v>
      </c>
      <c r="D1085" s="1">
        <v>50</v>
      </c>
      <c r="E1085" s="12">
        <v>300</v>
      </c>
      <c r="F1085" s="2" t="s">
        <v>3811</v>
      </c>
      <c r="G1085" s="3">
        <v>3.52</v>
      </c>
      <c r="H1085" s="13">
        <f t="shared" si="40"/>
        <v>1056</v>
      </c>
      <c r="I1085" s="13">
        <f t="shared" si="41"/>
        <v>176</v>
      </c>
      <c r="J1085" s="4"/>
      <c r="K1085" s="18" t="s">
        <v>2114</v>
      </c>
    </row>
    <row r="1086" spans="1:11" s="9" customFormat="1" ht="33" customHeight="1" x14ac:dyDescent="0.25">
      <c r="A1086" s="10" t="s">
        <v>1103</v>
      </c>
      <c r="B1086" s="11" t="s">
        <v>51</v>
      </c>
      <c r="C1086" s="12">
        <v>6</v>
      </c>
      <c r="D1086" s="1">
        <v>50</v>
      </c>
      <c r="E1086" s="12">
        <v>300</v>
      </c>
      <c r="F1086" s="2" t="s">
        <v>3812</v>
      </c>
      <c r="G1086" s="3">
        <v>4.0599999999999996</v>
      </c>
      <c r="H1086" s="13">
        <f t="shared" si="40"/>
        <v>1217.9999999999998</v>
      </c>
      <c r="I1086" s="13">
        <f t="shared" si="41"/>
        <v>202.99999999999997</v>
      </c>
      <c r="J1086" s="4"/>
      <c r="K1086" s="18" t="s">
        <v>2115</v>
      </c>
    </row>
    <row r="1087" spans="1:11" s="9" customFormat="1" ht="35.4" customHeight="1" x14ac:dyDescent="0.25">
      <c r="A1087" s="10" t="s">
        <v>1104</v>
      </c>
      <c r="B1087" s="11" t="s">
        <v>51</v>
      </c>
      <c r="C1087" s="12">
        <v>6</v>
      </c>
      <c r="D1087" s="1">
        <v>30</v>
      </c>
      <c r="E1087" s="12">
        <v>180</v>
      </c>
      <c r="F1087" s="2" t="s">
        <v>3813</v>
      </c>
      <c r="G1087" s="3">
        <v>6.57</v>
      </c>
      <c r="H1087" s="13">
        <f t="shared" si="40"/>
        <v>1182.6000000000001</v>
      </c>
      <c r="I1087" s="13">
        <f t="shared" si="41"/>
        <v>197.10000000000002</v>
      </c>
      <c r="J1087" s="4"/>
      <c r="K1087" s="18" t="s">
        <v>2116</v>
      </c>
    </row>
    <row r="1088" spans="1:11" s="9" customFormat="1" ht="34.200000000000003" customHeight="1" x14ac:dyDescent="0.25">
      <c r="A1088" s="10" t="s">
        <v>1105</v>
      </c>
      <c r="B1088" s="11" t="s">
        <v>51</v>
      </c>
      <c r="C1088" s="12">
        <v>6</v>
      </c>
      <c r="D1088" s="1">
        <v>30</v>
      </c>
      <c r="E1088" s="12">
        <v>180</v>
      </c>
      <c r="F1088" s="2" t="s">
        <v>3814</v>
      </c>
      <c r="G1088" s="3">
        <v>4.79</v>
      </c>
      <c r="H1088" s="13">
        <f t="shared" si="40"/>
        <v>862.2</v>
      </c>
      <c r="I1088" s="13">
        <f t="shared" si="41"/>
        <v>143.69999999999999</v>
      </c>
      <c r="J1088" s="4"/>
      <c r="K1088" s="18" t="s">
        <v>2117</v>
      </c>
    </row>
    <row r="1089" spans="1:11" s="9" customFormat="1" ht="34.200000000000003" customHeight="1" x14ac:dyDescent="0.25">
      <c r="A1089" s="10" t="s">
        <v>1106</v>
      </c>
      <c r="B1089" s="11" t="s">
        <v>21</v>
      </c>
      <c r="C1089" s="12">
        <v>6</v>
      </c>
      <c r="D1089" s="1">
        <v>1</v>
      </c>
      <c r="E1089" s="12">
        <v>6</v>
      </c>
      <c r="F1089" s="2" t="s">
        <v>3815</v>
      </c>
      <c r="G1089" s="3">
        <v>116.28</v>
      </c>
      <c r="H1089" s="13">
        <f t="shared" si="40"/>
        <v>697.68000000000006</v>
      </c>
      <c r="I1089" s="13">
        <f t="shared" si="41"/>
        <v>116.28</v>
      </c>
      <c r="J1089" s="4"/>
      <c r="K1089" s="18" t="s">
        <v>2118</v>
      </c>
    </row>
    <row r="1090" spans="1:11" s="9" customFormat="1" ht="28.95" customHeight="1" x14ac:dyDescent="0.25">
      <c r="A1090" s="10" t="s">
        <v>1107</v>
      </c>
      <c r="B1090" s="11" t="s">
        <v>51</v>
      </c>
      <c r="C1090" s="12">
        <v>6</v>
      </c>
      <c r="D1090" s="1">
        <v>100</v>
      </c>
      <c r="E1090" s="12">
        <v>600</v>
      </c>
      <c r="F1090" s="2" t="s">
        <v>3816</v>
      </c>
      <c r="G1090" s="3">
        <v>3.33</v>
      </c>
      <c r="H1090" s="13">
        <f t="shared" si="40"/>
        <v>1998</v>
      </c>
      <c r="I1090" s="13">
        <f t="shared" si="41"/>
        <v>333</v>
      </c>
      <c r="J1090" s="4"/>
      <c r="K1090" s="18" t="s">
        <v>2119</v>
      </c>
    </row>
    <row r="1091" spans="1:11" s="9" customFormat="1" ht="28.2" customHeight="1" x14ac:dyDescent="0.25">
      <c r="A1091" s="10" t="s">
        <v>1108</v>
      </c>
      <c r="B1091" s="11" t="s">
        <v>51</v>
      </c>
      <c r="C1091" s="12">
        <v>6</v>
      </c>
      <c r="D1091" s="1">
        <v>50</v>
      </c>
      <c r="E1091" s="12">
        <v>300</v>
      </c>
      <c r="F1091" s="2" t="s">
        <v>3817</v>
      </c>
      <c r="G1091" s="3">
        <v>4.55</v>
      </c>
      <c r="H1091" s="13">
        <f t="shared" si="40"/>
        <v>1365</v>
      </c>
      <c r="I1091" s="13">
        <f t="shared" si="41"/>
        <v>227.5</v>
      </c>
      <c r="J1091" s="4"/>
      <c r="K1091" s="18" t="s">
        <v>2120</v>
      </c>
    </row>
    <row r="1092" spans="1:11" s="9" customFormat="1" ht="41.4" customHeight="1" x14ac:dyDescent="0.25">
      <c r="A1092" s="10" t="s">
        <v>1109</v>
      </c>
      <c r="B1092" s="11" t="s">
        <v>51</v>
      </c>
      <c r="C1092" s="12">
        <v>6</v>
      </c>
      <c r="D1092" s="1">
        <v>50</v>
      </c>
      <c r="E1092" s="12">
        <v>300</v>
      </c>
      <c r="F1092" s="2" t="s">
        <v>3818</v>
      </c>
      <c r="G1092" s="3">
        <v>5.66</v>
      </c>
      <c r="H1092" s="13">
        <f t="shared" si="40"/>
        <v>1698</v>
      </c>
      <c r="I1092" s="13">
        <f t="shared" si="41"/>
        <v>283</v>
      </c>
      <c r="J1092" s="4"/>
      <c r="K1092" s="18" t="s">
        <v>2121</v>
      </c>
    </row>
    <row r="1093" spans="1:11" s="9" customFormat="1" ht="37.200000000000003" customHeight="1" x14ac:dyDescent="0.25">
      <c r="A1093" s="10" t="s">
        <v>1110</v>
      </c>
      <c r="B1093" s="11" t="s">
        <v>51</v>
      </c>
      <c r="C1093" s="12">
        <v>6</v>
      </c>
      <c r="D1093" s="1">
        <v>30</v>
      </c>
      <c r="E1093" s="12">
        <v>180</v>
      </c>
      <c r="F1093" s="2" t="s">
        <v>3819</v>
      </c>
      <c r="G1093" s="3">
        <v>8.66</v>
      </c>
      <c r="H1093" s="13">
        <f t="shared" si="40"/>
        <v>1558.8</v>
      </c>
      <c r="I1093" s="13">
        <f t="shared" si="41"/>
        <v>259.8</v>
      </c>
      <c r="J1093" s="4"/>
      <c r="K1093" s="18" t="s">
        <v>2122</v>
      </c>
    </row>
    <row r="1094" spans="1:11" s="9" customFormat="1" ht="30" customHeight="1" x14ac:dyDescent="0.25">
      <c r="A1094" s="10" t="s">
        <v>1111</v>
      </c>
      <c r="B1094" s="11" t="s">
        <v>51</v>
      </c>
      <c r="C1094" s="12">
        <v>6</v>
      </c>
      <c r="D1094" s="1">
        <v>30</v>
      </c>
      <c r="E1094" s="12">
        <v>180</v>
      </c>
      <c r="F1094" s="2" t="s">
        <v>3820</v>
      </c>
      <c r="G1094" s="3">
        <v>6.4</v>
      </c>
      <c r="H1094" s="13">
        <f t="shared" si="40"/>
        <v>1152</v>
      </c>
      <c r="I1094" s="13">
        <f t="shared" si="41"/>
        <v>192</v>
      </c>
      <c r="J1094" s="4"/>
      <c r="K1094" s="19" t="s">
        <v>2123</v>
      </c>
    </row>
    <row r="1095" spans="1:11" s="9" customFormat="1" ht="27" customHeight="1" x14ac:dyDescent="0.25">
      <c r="A1095" s="10" t="s">
        <v>1112</v>
      </c>
      <c r="B1095" s="11" t="s">
        <v>21</v>
      </c>
      <c r="C1095" s="12">
        <v>6</v>
      </c>
      <c r="D1095" s="1">
        <v>1</v>
      </c>
      <c r="E1095" s="12">
        <v>6</v>
      </c>
      <c r="F1095" s="2" t="s">
        <v>3821</v>
      </c>
      <c r="G1095" s="3">
        <v>116.28</v>
      </c>
      <c r="H1095" s="13">
        <f t="shared" si="40"/>
        <v>697.68000000000006</v>
      </c>
      <c r="I1095" s="13">
        <f t="shared" si="41"/>
        <v>116.28</v>
      </c>
      <c r="J1095" s="4"/>
      <c r="K1095" s="19" t="s">
        <v>2124</v>
      </c>
    </row>
    <row r="1096" spans="1:11" s="9" customFormat="1" ht="31.95" customHeight="1" x14ac:dyDescent="0.25">
      <c r="A1096" s="10" t="s">
        <v>1113</v>
      </c>
      <c r="B1096" s="11" t="s">
        <v>51</v>
      </c>
      <c r="C1096" s="12">
        <v>6</v>
      </c>
      <c r="D1096" s="1">
        <v>100</v>
      </c>
      <c r="E1096" s="12">
        <v>600</v>
      </c>
      <c r="F1096" s="2" t="s">
        <v>3822</v>
      </c>
      <c r="G1096" s="3">
        <v>3.37</v>
      </c>
      <c r="H1096" s="13">
        <f t="shared" si="40"/>
        <v>2022</v>
      </c>
      <c r="I1096" s="13">
        <f t="shared" si="41"/>
        <v>337</v>
      </c>
      <c r="J1096" s="4"/>
      <c r="K1096" s="19" t="s">
        <v>2125</v>
      </c>
    </row>
    <row r="1097" spans="1:11" s="9" customFormat="1" ht="31.95" customHeight="1" x14ac:dyDescent="0.25">
      <c r="A1097" s="10" t="s">
        <v>1114</v>
      </c>
      <c r="B1097" s="11" t="s">
        <v>51</v>
      </c>
      <c r="C1097" s="12">
        <v>6</v>
      </c>
      <c r="D1097" s="1">
        <v>50</v>
      </c>
      <c r="E1097" s="12">
        <v>300</v>
      </c>
      <c r="F1097" s="2" t="s">
        <v>3823</v>
      </c>
      <c r="G1097" s="3">
        <v>4.51</v>
      </c>
      <c r="H1097" s="13">
        <f t="shared" si="40"/>
        <v>1353</v>
      </c>
      <c r="I1097" s="13">
        <f t="shared" si="41"/>
        <v>225.5</v>
      </c>
      <c r="J1097" s="4"/>
      <c r="K1097" s="19" t="s">
        <v>2126</v>
      </c>
    </row>
    <row r="1098" spans="1:11" s="9" customFormat="1" ht="53.4" customHeight="1" x14ac:dyDescent="0.25">
      <c r="A1098" s="10" t="s">
        <v>1115</v>
      </c>
      <c r="B1098" s="11" t="s">
        <v>51</v>
      </c>
      <c r="C1098" s="12">
        <v>6</v>
      </c>
      <c r="D1098" s="1">
        <v>30</v>
      </c>
      <c r="E1098" s="12">
        <v>180</v>
      </c>
      <c r="F1098" s="2" t="s">
        <v>3824</v>
      </c>
      <c r="G1098" s="3">
        <v>6.61</v>
      </c>
      <c r="H1098" s="13">
        <f t="shared" si="40"/>
        <v>1189.8</v>
      </c>
      <c r="I1098" s="13">
        <f t="shared" si="41"/>
        <v>198.3</v>
      </c>
      <c r="J1098" s="4"/>
      <c r="K1098" s="19" t="s">
        <v>2127</v>
      </c>
    </row>
    <row r="1099" spans="1:11" s="9" customFormat="1" ht="33.6" customHeight="1" x14ac:dyDescent="0.25">
      <c r="A1099" s="10" t="s">
        <v>1116</v>
      </c>
      <c r="B1099" s="11" t="s">
        <v>51</v>
      </c>
      <c r="C1099" s="12">
        <v>6</v>
      </c>
      <c r="D1099" s="1">
        <v>100</v>
      </c>
      <c r="E1099" s="12">
        <v>600</v>
      </c>
      <c r="F1099" s="2" t="s">
        <v>3825</v>
      </c>
      <c r="G1099" s="3">
        <v>3.39</v>
      </c>
      <c r="H1099" s="13">
        <f t="shared" si="40"/>
        <v>2034</v>
      </c>
      <c r="I1099" s="13">
        <f t="shared" si="41"/>
        <v>339</v>
      </c>
      <c r="J1099" s="4"/>
      <c r="K1099" s="19" t="s">
        <v>2128</v>
      </c>
    </row>
    <row r="1100" spans="1:11" s="9" customFormat="1" ht="37.200000000000003" customHeight="1" x14ac:dyDescent="0.25">
      <c r="A1100" s="10" t="s">
        <v>1117</v>
      </c>
      <c r="B1100" s="11" t="s">
        <v>51</v>
      </c>
      <c r="C1100" s="12">
        <v>6</v>
      </c>
      <c r="D1100" s="1">
        <v>50</v>
      </c>
      <c r="E1100" s="12">
        <v>300</v>
      </c>
      <c r="F1100" s="2" t="s">
        <v>3826</v>
      </c>
      <c r="G1100" s="3">
        <v>4.33</v>
      </c>
      <c r="H1100" s="13">
        <f t="shared" si="40"/>
        <v>1299</v>
      </c>
      <c r="I1100" s="13">
        <f t="shared" si="41"/>
        <v>216.5</v>
      </c>
      <c r="J1100" s="4"/>
      <c r="K1100" s="19" t="s">
        <v>2129</v>
      </c>
    </row>
    <row r="1101" spans="1:11" s="9" customFormat="1" ht="42" customHeight="1" x14ac:dyDescent="0.25">
      <c r="A1101" s="10" t="s">
        <v>1118</v>
      </c>
      <c r="B1101" s="11" t="s">
        <v>51</v>
      </c>
      <c r="C1101" s="12">
        <v>6</v>
      </c>
      <c r="D1101" s="1">
        <v>50</v>
      </c>
      <c r="E1101" s="12">
        <v>300</v>
      </c>
      <c r="F1101" s="2" t="s">
        <v>3827</v>
      </c>
      <c r="G1101" s="3">
        <v>5.36</v>
      </c>
      <c r="H1101" s="13">
        <f t="shared" si="40"/>
        <v>1608</v>
      </c>
      <c r="I1101" s="13">
        <f t="shared" si="41"/>
        <v>268</v>
      </c>
      <c r="J1101" s="4"/>
      <c r="K1101" s="19" t="s">
        <v>2130</v>
      </c>
    </row>
    <row r="1102" spans="1:11" s="9" customFormat="1" ht="40.200000000000003" customHeight="1" x14ac:dyDescent="0.25">
      <c r="A1102" s="10" t="s">
        <v>1119</v>
      </c>
      <c r="B1102" s="11" t="s">
        <v>51</v>
      </c>
      <c r="C1102" s="12">
        <v>6</v>
      </c>
      <c r="D1102" s="1">
        <v>30</v>
      </c>
      <c r="E1102" s="12">
        <v>180</v>
      </c>
      <c r="F1102" s="2" t="s">
        <v>3828</v>
      </c>
      <c r="G1102" s="3">
        <v>8.02</v>
      </c>
      <c r="H1102" s="13">
        <f t="shared" si="40"/>
        <v>1443.6</v>
      </c>
      <c r="I1102" s="13">
        <f t="shared" si="41"/>
        <v>240.6</v>
      </c>
      <c r="J1102" s="4"/>
      <c r="K1102" s="19" t="s">
        <v>2131</v>
      </c>
    </row>
    <row r="1103" spans="1:11" s="9" customFormat="1" ht="33.6" customHeight="1" x14ac:dyDescent="0.25">
      <c r="A1103" s="10" t="s">
        <v>1120</v>
      </c>
      <c r="B1103" s="11" t="s">
        <v>51</v>
      </c>
      <c r="C1103" s="12">
        <v>6</v>
      </c>
      <c r="D1103" s="1">
        <v>30</v>
      </c>
      <c r="E1103" s="12">
        <v>180</v>
      </c>
      <c r="F1103" s="2" t="s">
        <v>3829</v>
      </c>
      <c r="G1103" s="3">
        <v>6.84</v>
      </c>
      <c r="H1103" s="13">
        <f t="shared" si="40"/>
        <v>1231.2</v>
      </c>
      <c r="I1103" s="13">
        <f t="shared" si="41"/>
        <v>205.2</v>
      </c>
      <c r="J1103" s="4"/>
      <c r="K1103" s="19" t="s">
        <v>2132</v>
      </c>
    </row>
    <row r="1104" spans="1:11" s="9" customFormat="1" ht="41.4" customHeight="1" x14ac:dyDescent="0.25">
      <c r="A1104" s="10" t="s">
        <v>1121</v>
      </c>
      <c r="B1104" s="11" t="s">
        <v>21</v>
      </c>
      <c r="C1104" s="12">
        <v>6</v>
      </c>
      <c r="D1104" s="1">
        <v>1</v>
      </c>
      <c r="E1104" s="12">
        <v>6</v>
      </c>
      <c r="F1104" s="2" t="s">
        <v>3830</v>
      </c>
      <c r="G1104" s="3">
        <v>182.01</v>
      </c>
      <c r="H1104" s="13">
        <f t="shared" si="40"/>
        <v>1092.06</v>
      </c>
      <c r="I1104" s="13">
        <f t="shared" si="41"/>
        <v>182.01</v>
      </c>
      <c r="J1104" s="4"/>
      <c r="K1104" s="19" t="s">
        <v>2133</v>
      </c>
    </row>
    <row r="1105" spans="1:11" s="9" customFormat="1" ht="25.95" customHeight="1" x14ac:dyDescent="0.25">
      <c r="A1105" s="10" t="s">
        <v>1122</v>
      </c>
      <c r="B1105" s="11" t="s">
        <v>51</v>
      </c>
      <c r="C1105" s="12">
        <v>6</v>
      </c>
      <c r="D1105" s="1">
        <v>100</v>
      </c>
      <c r="E1105" s="12">
        <v>600</v>
      </c>
      <c r="F1105" s="2" t="s">
        <v>3831</v>
      </c>
      <c r="G1105" s="3">
        <v>3.36</v>
      </c>
      <c r="H1105" s="13">
        <f t="shared" si="40"/>
        <v>2016</v>
      </c>
      <c r="I1105" s="13">
        <f t="shared" si="41"/>
        <v>336</v>
      </c>
      <c r="J1105" s="4"/>
      <c r="K1105" s="19" t="s">
        <v>2134</v>
      </c>
    </row>
    <row r="1106" spans="1:11" s="9" customFormat="1" ht="36" customHeight="1" x14ac:dyDescent="0.25">
      <c r="A1106" s="10" t="s">
        <v>1123</v>
      </c>
      <c r="B1106" s="11" t="s">
        <v>51</v>
      </c>
      <c r="C1106" s="12">
        <v>6</v>
      </c>
      <c r="D1106" s="1">
        <v>50</v>
      </c>
      <c r="E1106" s="12">
        <v>300</v>
      </c>
      <c r="F1106" s="2" t="s">
        <v>3832</v>
      </c>
      <c r="G1106" s="3">
        <v>5.8</v>
      </c>
      <c r="H1106" s="13">
        <f t="shared" si="40"/>
        <v>1740</v>
      </c>
      <c r="I1106" s="13">
        <f t="shared" si="41"/>
        <v>290</v>
      </c>
      <c r="J1106" s="4"/>
      <c r="K1106" s="18" t="s">
        <v>2135</v>
      </c>
    </row>
    <row r="1107" spans="1:11" s="9" customFormat="1" ht="44.4" customHeight="1" x14ac:dyDescent="0.25">
      <c r="A1107" s="10" t="s">
        <v>1124</v>
      </c>
      <c r="B1107" s="11" t="s">
        <v>51</v>
      </c>
      <c r="C1107" s="12">
        <v>6</v>
      </c>
      <c r="D1107" s="1">
        <v>30</v>
      </c>
      <c r="E1107" s="12">
        <v>180</v>
      </c>
      <c r="F1107" s="2" t="s">
        <v>3833</v>
      </c>
      <c r="G1107" s="3">
        <v>9.8800000000000008</v>
      </c>
      <c r="H1107" s="13">
        <f t="shared" si="40"/>
        <v>1778.4</v>
      </c>
      <c r="I1107" s="13">
        <f t="shared" si="41"/>
        <v>296.40000000000003</v>
      </c>
      <c r="J1107" s="4"/>
      <c r="K1107" s="18" t="s">
        <v>2136</v>
      </c>
    </row>
    <row r="1108" spans="1:11" s="9" customFormat="1" ht="36" customHeight="1" x14ac:dyDescent="0.25">
      <c r="A1108" s="10" t="s">
        <v>1125</v>
      </c>
      <c r="B1108" s="11" t="s">
        <v>51</v>
      </c>
      <c r="C1108" s="12">
        <v>6</v>
      </c>
      <c r="D1108" s="1">
        <v>30</v>
      </c>
      <c r="E1108" s="12">
        <v>180</v>
      </c>
      <c r="F1108" s="2" t="s">
        <v>3834</v>
      </c>
      <c r="G1108" s="3">
        <v>6.71</v>
      </c>
      <c r="H1108" s="13">
        <f t="shared" si="40"/>
        <v>1207.8</v>
      </c>
      <c r="I1108" s="13">
        <f t="shared" si="41"/>
        <v>201.3</v>
      </c>
      <c r="J1108" s="4"/>
      <c r="K1108" s="18" t="s">
        <v>2137</v>
      </c>
    </row>
    <row r="1109" spans="1:11" s="9" customFormat="1" ht="54.6" customHeight="1" x14ac:dyDescent="0.25">
      <c r="A1109" s="10" t="s">
        <v>1126</v>
      </c>
      <c r="B1109" s="11" t="s">
        <v>51</v>
      </c>
      <c r="C1109" s="12">
        <v>6</v>
      </c>
      <c r="D1109" s="1">
        <v>100</v>
      </c>
      <c r="E1109" s="12">
        <v>600</v>
      </c>
      <c r="F1109" s="2" t="s">
        <v>3835</v>
      </c>
      <c r="G1109" s="3">
        <v>2.0499999999999998</v>
      </c>
      <c r="H1109" s="13">
        <f t="shared" si="40"/>
        <v>1230</v>
      </c>
      <c r="I1109" s="13">
        <f t="shared" si="41"/>
        <v>204.99999999999997</v>
      </c>
      <c r="J1109" s="4"/>
      <c r="K1109" s="18" t="s">
        <v>2138</v>
      </c>
    </row>
    <row r="1110" spans="1:11" s="9" customFormat="1" ht="51" customHeight="1" x14ac:dyDescent="0.25">
      <c r="A1110" s="10" t="s">
        <v>1127</v>
      </c>
      <c r="B1110" s="11" t="s">
        <v>51</v>
      </c>
      <c r="C1110" s="12">
        <v>6</v>
      </c>
      <c r="D1110" s="1">
        <v>50</v>
      </c>
      <c r="E1110" s="12">
        <v>300</v>
      </c>
      <c r="F1110" s="2" t="s">
        <v>3836</v>
      </c>
      <c r="G1110" s="3">
        <v>2.95</v>
      </c>
      <c r="H1110" s="13">
        <f t="shared" si="40"/>
        <v>885</v>
      </c>
      <c r="I1110" s="13">
        <f t="shared" si="41"/>
        <v>147.5</v>
      </c>
      <c r="J1110" s="4"/>
      <c r="K1110" s="18" t="s">
        <v>2139</v>
      </c>
    </row>
    <row r="1111" spans="1:11" s="9" customFormat="1" ht="41.4" customHeight="1" x14ac:dyDescent="0.25">
      <c r="A1111" s="10" t="s">
        <v>1128</v>
      </c>
      <c r="B1111" s="11" t="s">
        <v>51</v>
      </c>
      <c r="C1111" s="12">
        <v>6</v>
      </c>
      <c r="D1111" s="1">
        <v>50</v>
      </c>
      <c r="E1111" s="12">
        <v>300</v>
      </c>
      <c r="F1111" s="2" t="s">
        <v>3837</v>
      </c>
      <c r="G1111" s="3">
        <v>3.86</v>
      </c>
      <c r="H1111" s="13">
        <f t="shared" si="40"/>
        <v>1158</v>
      </c>
      <c r="I1111" s="13">
        <f t="shared" si="41"/>
        <v>193</v>
      </c>
      <c r="J1111" s="4"/>
      <c r="K1111" s="18" t="s">
        <v>2140</v>
      </c>
    </row>
    <row r="1112" spans="1:11" s="9" customFormat="1" ht="45" customHeight="1" x14ac:dyDescent="0.25">
      <c r="A1112" s="10" t="s">
        <v>1129</v>
      </c>
      <c r="B1112" s="11" t="s">
        <v>51</v>
      </c>
      <c r="C1112" s="12">
        <v>6</v>
      </c>
      <c r="D1112" s="1">
        <v>30</v>
      </c>
      <c r="E1112" s="14">
        <v>180</v>
      </c>
      <c r="F1112" s="2" t="s">
        <v>3838</v>
      </c>
      <c r="G1112" s="3">
        <v>5.66</v>
      </c>
      <c r="H1112" s="13">
        <f t="shared" si="40"/>
        <v>1018.8000000000001</v>
      </c>
      <c r="I1112" s="13">
        <f t="shared" si="41"/>
        <v>169.8</v>
      </c>
      <c r="J1112" s="4"/>
      <c r="K1112" s="18" t="s">
        <v>2141</v>
      </c>
    </row>
    <row r="1113" spans="1:11" s="9" customFormat="1" ht="51.6" customHeight="1" x14ac:dyDescent="0.25">
      <c r="A1113" s="10" t="s">
        <v>1130</v>
      </c>
      <c r="B1113" s="11" t="s">
        <v>51</v>
      </c>
      <c r="C1113" s="12">
        <v>6</v>
      </c>
      <c r="D1113" s="1">
        <v>30</v>
      </c>
      <c r="E1113" s="12">
        <v>180</v>
      </c>
      <c r="F1113" s="2" t="s">
        <v>3839</v>
      </c>
      <c r="G1113" s="3">
        <v>5.8</v>
      </c>
      <c r="H1113" s="13">
        <f t="shared" si="40"/>
        <v>1044</v>
      </c>
      <c r="I1113" s="13">
        <f t="shared" si="41"/>
        <v>174</v>
      </c>
      <c r="J1113" s="4"/>
      <c r="K1113" s="18" t="s">
        <v>2142</v>
      </c>
    </row>
    <row r="1114" spans="1:11" s="9" customFormat="1" ht="50.4" customHeight="1" x14ac:dyDescent="0.25">
      <c r="A1114" s="10" t="s">
        <v>1131</v>
      </c>
      <c r="B1114" s="11" t="s">
        <v>21</v>
      </c>
      <c r="C1114" s="12">
        <v>9</v>
      </c>
      <c r="D1114" s="1">
        <v>1</v>
      </c>
      <c r="E1114" s="12">
        <v>9</v>
      </c>
      <c r="F1114" s="2" t="s">
        <v>3840</v>
      </c>
      <c r="G1114" s="3">
        <v>61.8</v>
      </c>
      <c r="H1114" s="13">
        <f t="shared" si="40"/>
        <v>556.19999999999993</v>
      </c>
      <c r="I1114" s="13">
        <f t="shared" si="41"/>
        <v>61.8</v>
      </c>
      <c r="J1114" s="4"/>
      <c r="K1114" s="18" t="s">
        <v>2143</v>
      </c>
    </row>
    <row r="1115" spans="1:11" s="9" customFormat="1" ht="42.6" customHeight="1" x14ac:dyDescent="0.25">
      <c r="A1115" s="10" t="s">
        <v>1132</v>
      </c>
      <c r="B1115" s="11" t="s">
        <v>51</v>
      </c>
      <c r="C1115" s="12">
        <v>6</v>
      </c>
      <c r="D1115" s="1">
        <v>50</v>
      </c>
      <c r="E1115" s="12">
        <v>300</v>
      </c>
      <c r="F1115" s="2" t="s">
        <v>3841</v>
      </c>
      <c r="G1115" s="3">
        <v>4.0599999999999996</v>
      </c>
      <c r="H1115" s="13">
        <f t="shared" si="40"/>
        <v>1217.9999999999998</v>
      </c>
      <c r="I1115" s="13">
        <f t="shared" si="41"/>
        <v>202.99999999999997</v>
      </c>
      <c r="J1115" s="4"/>
      <c r="K1115" s="19" t="s">
        <v>2144</v>
      </c>
    </row>
    <row r="1116" spans="1:11" s="9" customFormat="1" ht="58.2" customHeight="1" x14ac:dyDescent="0.25">
      <c r="A1116" s="10" t="s">
        <v>1133</v>
      </c>
      <c r="B1116" s="11" t="s">
        <v>51</v>
      </c>
      <c r="C1116" s="12">
        <v>6</v>
      </c>
      <c r="D1116" s="1">
        <v>30</v>
      </c>
      <c r="E1116" s="12">
        <v>180</v>
      </c>
      <c r="F1116" s="2" t="s">
        <v>3842</v>
      </c>
      <c r="G1116" s="3">
        <v>5.86</v>
      </c>
      <c r="H1116" s="13">
        <f t="shared" si="40"/>
        <v>1054.8</v>
      </c>
      <c r="I1116" s="13">
        <f t="shared" si="41"/>
        <v>175.8</v>
      </c>
      <c r="J1116" s="4"/>
      <c r="K1116" s="19" t="s">
        <v>2145</v>
      </c>
    </row>
    <row r="1117" spans="1:11" s="9" customFormat="1" ht="28.2" customHeight="1" x14ac:dyDescent="0.25">
      <c r="A1117" s="10" t="s">
        <v>1134</v>
      </c>
      <c r="B1117" s="11" t="s">
        <v>51</v>
      </c>
      <c r="C1117" s="12">
        <v>6</v>
      </c>
      <c r="D1117" s="1">
        <v>100</v>
      </c>
      <c r="E1117" s="12">
        <v>600</v>
      </c>
      <c r="F1117" s="2" t="s">
        <v>3843</v>
      </c>
      <c r="G1117" s="3">
        <v>3.18</v>
      </c>
      <c r="H1117" s="13">
        <f t="shared" ref="H1117:H1180" si="42">G1117*E1117</f>
        <v>1908</v>
      </c>
      <c r="I1117" s="13">
        <f t="shared" ref="I1117:I1180" si="43">G1117*D1117</f>
        <v>318</v>
      </c>
      <c r="J1117" s="4"/>
      <c r="K1117" s="19" t="s">
        <v>2146</v>
      </c>
    </row>
    <row r="1118" spans="1:11" s="9" customFormat="1" ht="37.950000000000003" customHeight="1" x14ac:dyDescent="0.25">
      <c r="A1118" s="10" t="s">
        <v>1135</v>
      </c>
      <c r="B1118" s="11" t="s">
        <v>51</v>
      </c>
      <c r="C1118" s="12">
        <v>6</v>
      </c>
      <c r="D1118" s="1">
        <v>50</v>
      </c>
      <c r="E1118" s="12">
        <v>300</v>
      </c>
      <c r="F1118" s="2" t="s">
        <v>3844</v>
      </c>
      <c r="G1118" s="3">
        <v>4.29</v>
      </c>
      <c r="H1118" s="13">
        <f t="shared" si="42"/>
        <v>1287</v>
      </c>
      <c r="I1118" s="13">
        <f t="shared" si="43"/>
        <v>214.5</v>
      </c>
      <c r="J1118" s="4"/>
      <c r="K1118" s="19" t="s">
        <v>2147</v>
      </c>
    </row>
    <row r="1119" spans="1:11" s="9" customFormat="1" ht="31.95" customHeight="1" x14ac:dyDescent="0.25">
      <c r="A1119" s="10" t="s">
        <v>1136</v>
      </c>
      <c r="B1119" s="11" t="s">
        <v>51</v>
      </c>
      <c r="C1119" s="12">
        <v>6</v>
      </c>
      <c r="D1119" s="1">
        <v>30</v>
      </c>
      <c r="E1119" s="12">
        <v>180</v>
      </c>
      <c r="F1119" s="2" t="s">
        <v>3845</v>
      </c>
      <c r="G1119" s="3">
        <v>8.86</v>
      </c>
      <c r="H1119" s="13">
        <f t="shared" si="42"/>
        <v>1594.8</v>
      </c>
      <c r="I1119" s="13">
        <f t="shared" si="43"/>
        <v>265.79999999999995</v>
      </c>
      <c r="J1119" s="4"/>
      <c r="K1119" s="19" t="s">
        <v>2148</v>
      </c>
    </row>
    <row r="1120" spans="1:11" s="9" customFormat="1" ht="40.200000000000003" customHeight="1" x14ac:dyDescent="0.25">
      <c r="A1120" s="10" t="s">
        <v>1137</v>
      </c>
      <c r="B1120" s="11" t="s">
        <v>51</v>
      </c>
      <c r="C1120" s="12">
        <v>6</v>
      </c>
      <c r="D1120" s="1">
        <v>100</v>
      </c>
      <c r="E1120" s="12">
        <v>600</v>
      </c>
      <c r="F1120" s="2" t="s">
        <v>3846</v>
      </c>
      <c r="G1120" s="3">
        <v>3.58</v>
      </c>
      <c r="H1120" s="13">
        <f t="shared" si="42"/>
        <v>2148</v>
      </c>
      <c r="I1120" s="13">
        <f t="shared" si="43"/>
        <v>358</v>
      </c>
      <c r="J1120" s="4"/>
      <c r="K1120" s="19" t="s">
        <v>2149</v>
      </c>
    </row>
    <row r="1121" spans="1:11" s="9" customFormat="1" ht="37.200000000000003" customHeight="1" x14ac:dyDescent="0.25">
      <c r="A1121" s="10" t="s">
        <v>1138</v>
      </c>
      <c r="B1121" s="11" t="s">
        <v>51</v>
      </c>
      <c r="C1121" s="12">
        <v>6</v>
      </c>
      <c r="D1121" s="1">
        <v>50</v>
      </c>
      <c r="E1121" s="12">
        <v>300</v>
      </c>
      <c r="F1121" s="2" t="s">
        <v>3847</v>
      </c>
      <c r="G1121" s="3">
        <v>4.91</v>
      </c>
      <c r="H1121" s="13">
        <f t="shared" si="42"/>
        <v>1473</v>
      </c>
      <c r="I1121" s="13">
        <f t="shared" si="43"/>
        <v>245.5</v>
      </c>
      <c r="J1121" s="4"/>
      <c r="K1121" s="19" t="s">
        <v>2150</v>
      </c>
    </row>
    <row r="1122" spans="1:11" s="9" customFormat="1" ht="37.200000000000003" customHeight="1" x14ac:dyDescent="0.25">
      <c r="A1122" s="10" t="s">
        <v>1139</v>
      </c>
      <c r="B1122" s="11" t="s">
        <v>51</v>
      </c>
      <c r="C1122" s="12">
        <v>6</v>
      </c>
      <c r="D1122" s="1">
        <v>30</v>
      </c>
      <c r="E1122" s="12">
        <v>180</v>
      </c>
      <c r="F1122" s="2" t="s">
        <v>3848</v>
      </c>
      <c r="G1122" s="3">
        <v>9.67</v>
      </c>
      <c r="H1122" s="13">
        <f t="shared" si="42"/>
        <v>1740.6</v>
      </c>
      <c r="I1122" s="13">
        <f t="shared" si="43"/>
        <v>290.10000000000002</v>
      </c>
      <c r="J1122" s="4"/>
      <c r="K1122" s="19" t="s">
        <v>2151</v>
      </c>
    </row>
    <row r="1123" spans="1:11" s="9" customFormat="1" ht="30" customHeight="1" x14ac:dyDescent="0.25">
      <c r="A1123" s="10" t="s">
        <v>1140</v>
      </c>
      <c r="B1123" s="11" t="s">
        <v>51</v>
      </c>
      <c r="C1123" s="12">
        <v>6</v>
      </c>
      <c r="D1123" s="1">
        <v>100</v>
      </c>
      <c r="E1123" s="12">
        <v>600</v>
      </c>
      <c r="F1123" s="2" t="s">
        <v>3849</v>
      </c>
      <c r="G1123" s="3">
        <v>4.8099999999999996</v>
      </c>
      <c r="H1123" s="13">
        <f t="shared" si="42"/>
        <v>2885.9999999999995</v>
      </c>
      <c r="I1123" s="13">
        <f t="shared" si="43"/>
        <v>480.99999999999994</v>
      </c>
      <c r="J1123" s="4"/>
      <c r="K1123" s="19" t="s">
        <v>2152</v>
      </c>
    </row>
    <row r="1124" spans="1:11" s="9" customFormat="1" ht="45.6" customHeight="1" x14ac:dyDescent="0.25">
      <c r="A1124" s="10" t="s">
        <v>1141</v>
      </c>
      <c r="B1124" s="11" t="s">
        <v>51</v>
      </c>
      <c r="C1124" s="12">
        <v>6</v>
      </c>
      <c r="D1124" s="1">
        <v>50</v>
      </c>
      <c r="E1124" s="12">
        <v>300</v>
      </c>
      <c r="F1124" s="2" t="s">
        <v>3850</v>
      </c>
      <c r="G1124" s="3">
        <v>4.67</v>
      </c>
      <c r="H1124" s="13">
        <f t="shared" si="42"/>
        <v>1401</v>
      </c>
      <c r="I1124" s="13">
        <f t="shared" si="43"/>
        <v>233.5</v>
      </c>
      <c r="J1124" s="4"/>
      <c r="K1124" s="18" t="s">
        <v>2153</v>
      </c>
    </row>
    <row r="1125" spans="1:11" s="9" customFormat="1" ht="43.95" customHeight="1" x14ac:dyDescent="0.25">
      <c r="A1125" s="10" t="s">
        <v>1142</v>
      </c>
      <c r="B1125" s="11" t="s">
        <v>51</v>
      </c>
      <c r="C1125" s="12">
        <v>6</v>
      </c>
      <c r="D1125" s="1">
        <v>100</v>
      </c>
      <c r="E1125" s="12">
        <v>600</v>
      </c>
      <c r="F1125" s="2" t="s">
        <v>3851</v>
      </c>
      <c r="G1125" s="3">
        <v>3.92</v>
      </c>
      <c r="H1125" s="13">
        <f t="shared" si="42"/>
        <v>2352</v>
      </c>
      <c r="I1125" s="13">
        <f t="shared" si="43"/>
        <v>392</v>
      </c>
      <c r="J1125" s="4"/>
      <c r="K1125" s="18" t="s">
        <v>2154</v>
      </c>
    </row>
    <row r="1126" spans="1:11" s="9" customFormat="1" ht="41.4" customHeight="1" x14ac:dyDescent="0.25">
      <c r="A1126" s="10" t="s">
        <v>1143</v>
      </c>
      <c r="B1126" s="11" t="s">
        <v>51</v>
      </c>
      <c r="C1126" s="12">
        <v>6</v>
      </c>
      <c r="D1126" s="1">
        <v>50</v>
      </c>
      <c r="E1126" s="12">
        <v>300</v>
      </c>
      <c r="F1126" s="2" t="s">
        <v>3852</v>
      </c>
      <c r="G1126" s="3">
        <v>6.51</v>
      </c>
      <c r="H1126" s="13">
        <f t="shared" si="42"/>
        <v>1953</v>
      </c>
      <c r="I1126" s="13">
        <f t="shared" si="43"/>
        <v>325.5</v>
      </c>
      <c r="J1126" s="4"/>
      <c r="K1126" s="18" t="s">
        <v>2155</v>
      </c>
    </row>
    <row r="1127" spans="1:11" s="9" customFormat="1" ht="40.950000000000003" customHeight="1" x14ac:dyDescent="0.25">
      <c r="A1127" s="10" t="s">
        <v>1144</v>
      </c>
      <c r="B1127" s="11" t="s">
        <v>51</v>
      </c>
      <c r="C1127" s="12">
        <v>6</v>
      </c>
      <c r="D1127" s="1">
        <v>100</v>
      </c>
      <c r="E1127" s="12">
        <v>600</v>
      </c>
      <c r="F1127" s="2" t="s">
        <v>3853</v>
      </c>
      <c r="G1127" s="3">
        <v>3.85</v>
      </c>
      <c r="H1127" s="13">
        <f t="shared" si="42"/>
        <v>2310</v>
      </c>
      <c r="I1127" s="13">
        <f t="shared" si="43"/>
        <v>385</v>
      </c>
      <c r="J1127" s="4"/>
      <c r="K1127" s="18" t="s">
        <v>2156</v>
      </c>
    </row>
    <row r="1128" spans="1:11" s="9" customFormat="1" ht="40.950000000000003" customHeight="1" x14ac:dyDescent="0.25">
      <c r="A1128" s="10" t="s">
        <v>1145</v>
      </c>
      <c r="B1128" s="11" t="s">
        <v>51</v>
      </c>
      <c r="C1128" s="12">
        <v>6</v>
      </c>
      <c r="D1128" s="1">
        <v>50</v>
      </c>
      <c r="E1128" s="14">
        <v>300</v>
      </c>
      <c r="F1128" s="2" t="s">
        <v>3854</v>
      </c>
      <c r="G1128" s="3">
        <v>6.51</v>
      </c>
      <c r="H1128" s="13">
        <f t="shared" si="42"/>
        <v>1953</v>
      </c>
      <c r="I1128" s="13">
        <f t="shared" si="43"/>
        <v>325.5</v>
      </c>
      <c r="J1128" s="4"/>
      <c r="K1128" s="18" t="s">
        <v>2157</v>
      </c>
    </row>
    <row r="1129" spans="1:11" s="9" customFormat="1" ht="47.4" customHeight="1" x14ac:dyDescent="0.25">
      <c r="A1129" s="10" t="s">
        <v>1146</v>
      </c>
      <c r="B1129" s="11" t="s">
        <v>51</v>
      </c>
      <c r="C1129" s="12">
        <v>6</v>
      </c>
      <c r="D1129" s="1">
        <v>30</v>
      </c>
      <c r="E1129" s="12">
        <v>180</v>
      </c>
      <c r="F1129" s="2" t="s">
        <v>3855</v>
      </c>
      <c r="G1129" s="3">
        <v>12.54</v>
      </c>
      <c r="H1129" s="13">
        <f t="shared" si="42"/>
        <v>2257.1999999999998</v>
      </c>
      <c r="I1129" s="13">
        <f t="shared" si="43"/>
        <v>376.2</v>
      </c>
      <c r="J1129" s="4"/>
      <c r="K1129" s="18" t="s">
        <v>2158</v>
      </c>
    </row>
    <row r="1130" spans="1:11" s="9" customFormat="1" ht="43.2" customHeight="1" x14ac:dyDescent="0.25">
      <c r="A1130" s="10" t="s">
        <v>1147</v>
      </c>
      <c r="B1130" s="11" t="s">
        <v>51</v>
      </c>
      <c r="C1130" s="12">
        <v>6</v>
      </c>
      <c r="D1130" s="1">
        <v>50</v>
      </c>
      <c r="E1130" s="12">
        <v>300</v>
      </c>
      <c r="F1130" s="2" t="s">
        <v>3856</v>
      </c>
      <c r="G1130" s="3">
        <v>3.38</v>
      </c>
      <c r="H1130" s="13">
        <f t="shared" si="42"/>
        <v>1014</v>
      </c>
      <c r="I1130" s="13">
        <f t="shared" si="43"/>
        <v>169</v>
      </c>
      <c r="J1130" s="4"/>
      <c r="K1130" s="18" t="s">
        <v>2159</v>
      </c>
    </row>
    <row r="1131" spans="1:11" s="9" customFormat="1" ht="43.95" customHeight="1" x14ac:dyDescent="0.25">
      <c r="A1131" s="10" t="s">
        <v>1148</v>
      </c>
      <c r="B1131" s="11" t="s">
        <v>51</v>
      </c>
      <c r="C1131" s="12">
        <v>6</v>
      </c>
      <c r="D1131" s="1">
        <v>50</v>
      </c>
      <c r="E1131" s="12">
        <v>300</v>
      </c>
      <c r="F1131" s="2" t="s">
        <v>3857</v>
      </c>
      <c r="G1131" s="3">
        <v>4.55</v>
      </c>
      <c r="H1131" s="13">
        <f t="shared" si="42"/>
        <v>1365</v>
      </c>
      <c r="I1131" s="13">
        <f t="shared" si="43"/>
        <v>227.5</v>
      </c>
      <c r="J1131" s="4"/>
      <c r="K1131" s="19" t="s">
        <v>2160</v>
      </c>
    </row>
    <row r="1132" spans="1:11" s="9" customFormat="1" ht="49.2" customHeight="1" x14ac:dyDescent="0.25">
      <c r="A1132" s="10" t="s">
        <v>1149</v>
      </c>
      <c r="B1132" s="11" t="s">
        <v>51</v>
      </c>
      <c r="C1132" s="12">
        <v>6</v>
      </c>
      <c r="D1132" s="1">
        <v>30</v>
      </c>
      <c r="E1132" s="12">
        <v>180</v>
      </c>
      <c r="F1132" s="2" t="s">
        <v>3858</v>
      </c>
      <c r="G1132" s="3">
        <v>6.24</v>
      </c>
      <c r="H1132" s="13">
        <f t="shared" si="42"/>
        <v>1123.2</v>
      </c>
      <c r="I1132" s="13">
        <f t="shared" si="43"/>
        <v>187.20000000000002</v>
      </c>
      <c r="J1132" s="4"/>
      <c r="K1132" s="19" t="s">
        <v>2161</v>
      </c>
    </row>
    <row r="1133" spans="1:11" s="9" customFormat="1" ht="46.2" customHeight="1" x14ac:dyDescent="0.25">
      <c r="A1133" s="10" t="s">
        <v>1150</v>
      </c>
      <c r="B1133" s="11" t="s">
        <v>51</v>
      </c>
      <c r="C1133" s="12">
        <v>6</v>
      </c>
      <c r="D1133" s="1">
        <v>30</v>
      </c>
      <c r="E1133" s="12">
        <v>180</v>
      </c>
      <c r="F1133" s="2" t="s">
        <v>3859</v>
      </c>
      <c r="G1133" s="3">
        <v>5.0599999999999996</v>
      </c>
      <c r="H1133" s="13">
        <f t="shared" si="42"/>
        <v>910.8</v>
      </c>
      <c r="I1133" s="13">
        <f t="shared" si="43"/>
        <v>151.79999999999998</v>
      </c>
      <c r="J1133" s="4"/>
      <c r="K1133" s="19" t="s">
        <v>2162</v>
      </c>
    </row>
    <row r="1134" spans="1:11" s="9" customFormat="1" ht="40.200000000000003" customHeight="1" x14ac:dyDescent="0.25">
      <c r="A1134" s="10" t="s">
        <v>1151</v>
      </c>
      <c r="B1134" s="11" t="s">
        <v>21</v>
      </c>
      <c r="C1134" s="12">
        <v>6</v>
      </c>
      <c r="D1134" s="1">
        <v>1</v>
      </c>
      <c r="E1134" s="12">
        <v>6</v>
      </c>
      <c r="F1134" s="2" t="s">
        <v>3860</v>
      </c>
      <c r="G1134" s="3">
        <v>73.59</v>
      </c>
      <c r="H1134" s="13">
        <f t="shared" si="42"/>
        <v>441.54</v>
      </c>
      <c r="I1134" s="13">
        <f t="shared" si="43"/>
        <v>73.59</v>
      </c>
      <c r="J1134" s="4"/>
      <c r="K1134" s="19" t="s">
        <v>2163</v>
      </c>
    </row>
    <row r="1135" spans="1:11" s="9" customFormat="1" ht="41.4" customHeight="1" x14ac:dyDescent="0.25">
      <c r="A1135" s="10" t="s">
        <v>1152</v>
      </c>
      <c r="B1135" s="11" t="s">
        <v>51</v>
      </c>
      <c r="C1135" s="12">
        <v>4</v>
      </c>
      <c r="D1135" s="1">
        <v>50</v>
      </c>
      <c r="E1135" s="12">
        <v>200</v>
      </c>
      <c r="F1135" s="2" t="s">
        <v>3861</v>
      </c>
      <c r="G1135" s="3">
        <v>8.33</v>
      </c>
      <c r="H1135" s="13">
        <f t="shared" si="42"/>
        <v>1666</v>
      </c>
      <c r="I1135" s="13">
        <f t="shared" si="43"/>
        <v>416.5</v>
      </c>
      <c r="J1135" s="4"/>
      <c r="K1135" s="19" t="s">
        <v>2164</v>
      </c>
    </row>
    <row r="1136" spans="1:11" s="9" customFormat="1" ht="31.2" customHeight="1" x14ac:dyDescent="0.25">
      <c r="A1136" s="10" t="s">
        <v>1153</v>
      </c>
      <c r="B1136" s="11" t="s">
        <v>51</v>
      </c>
      <c r="C1136" s="12">
        <v>4</v>
      </c>
      <c r="D1136" s="1">
        <v>30</v>
      </c>
      <c r="E1136" s="12">
        <v>120</v>
      </c>
      <c r="F1136" s="2" t="s">
        <v>3862</v>
      </c>
      <c r="G1136" s="3">
        <v>13.72</v>
      </c>
      <c r="H1136" s="13">
        <f t="shared" si="42"/>
        <v>1646.4</v>
      </c>
      <c r="I1136" s="13">
        <f t="shared" si="43"/>
        <v>411.6</v>
      </c>
      <c r="J1136" s="4"/>
      <c r="K1136" s="19" t="s">
        <v>2165</v>
      </c>
    </row>
    <row r="1137" spans="1:11" s="9" customFormat="1" ht="41.4" customHeight="1" x14ac:dyDescent="0.25">
      <c r="A1137" s="10" t="s">
        <v>1154</v>
      </c>
      <c r="B1137" s="11" t="s">
        <v>21</v>
      </c>
      <c r="C1137" s="12">
        <v>4</v>
      </c>
      <c r="D1137" s="1">
        <v>1</v>
      </c>
      <c r="E1137" s="12">
        <v>4</v>
      </c>
      <c r="F1137" s="2" t="s">
        <v>3863</v>
      </c>
      <c r="G1137" s="3">
        <v>475.24</v>
      </c>
      <c r="H1137" s="13">
        <f t="shared" si="42"/>
        <v>1900.96</v>
      </c>
      <c r="I1137" s="13">
        <f t="shared" si="43"/>
        <v>475.24</v>
      </c>
      <c r="J1137" s="4"/>
      <c r="K1137" s="19" t="s">
        <v>2166</v>
      </c>
    </row>
    <row r="1138" spans="1:11" s="9" customFormat="1" ht="34.950000000000003" customHeight="1" x14ac:dyDescent="0.25">
      <c r="A1138" s="10" t="s">
        <v>1155</v>
      </c>
      <c r="B1138" s="11" t="s">
        <v>21</v>
      </c>
      <c r="C1138" s="12">
        <v>4</v>
      </c>
      <c r="D1138" s="1">
        <v>1</v>
      </c>
      <c r="E1138" s="12">
        <v>4</v>
      </c>
      <c r="F1138" s="2" t="s">
        <v>3864</v>
      </c>
      <c r="G1138" s="3">
        <v>419.63</v>
      </c>
      <c r="H1138" s="13">
        <f t="shared" si="42"/>
        <v>1678.52</v>
      </c>
      <c r="I1138" s="13">
        <f t="shared" si="43"/>
        <v>419.63</v>
      </c>
      <c r="J1138" s="4"/>
      <c r="K1138" s="19" t="s">
        <v>2167</v>
      </c>
    </row>
    <row r="1139" spans="1:11" s="9" customFormat="1" ht="51.6" customHeight="1" x14ac:dyDescent="0.25">
      <c r="A1139" s="10" t="s">
        <v>1156</v>
      </c>
      <c r="B1139" s="11" t="s">
        <v>21</v>
      </c>
      <c r="C1139" s="12">
        <v>4</v>
      </c>
      <c r="D1139" s="1">
        <v>1</v>
      </c>
      <c r="E1139" s="12">
        <v>4</v>
      </c>
      <c r="F1139" s="2" t="s">
        <v>3865</v>
      </c>
      <c r="G1139" s="3">
        <v>371.09</v>
      </c>
      <c r="H1139" s="13">
        <f t="shared" si="42"/>
        <v>1484.36</v>
      </c>
      <c r="I1139" s="13">
        <f t="shared" si="43"/>
        <v>371.09</v>
      </c>
      <c r="J1139" s="4"/>
      <c r="K1139" s="19" t="s">
        <v>2168</v>
      </c>
    </row>
    <row r="1140" spans="1:11" s="9" customFormat="1" ht="43.95" customHeight="1" x14ac:dyDescent="0.25">
      <c r="A1140" s="10" t="s">
        <v>1157</v>
      </c>
      <c r="B1140" s="11" t="s">
        <v>21</v>
      </c>
      <c r="C1140" s="12">
        <v>4</v>
      </c>
      <c r="D1140" s="1">
        <v>1</v>
      </c>
      <c r="E1140" s="12">
        <v>4</v>
      </c>
      <c r="F1140" s="2" t="s">
        <v>3866</v>
      </c>
      <c r="G1140" s="3">
        <v>497.49</v>
      </c>
      <c r="H1140" s="13">
        <f t="shared" si="42"/>
        <v>1989.96</v>
      </c>
      <c r="I1140" s="13">
        <f t="shared" si="43"/>
        <v>497.49</v>
      </c>
      <c r="J1140" s="4"/>
      <c r="K1140" s="19" t="s">
        <v>2169</v>
      </c>
    </row>
    <row r="1141" spans="1:11" s="9" customFormat="1" ht="40.200000000000003" customHeight="1" x14ac:dyDescent="0.25">
      <c r="A1141" s="10" t="s">
        <v>1158</v>
      </c>
      <c r="B1141" s="11" t="s">
        <v>20</v>
      </c>
      <c r="C1141" s="12">
        <v>4</v>
      </c>
      <c r="D1141" s="1">
        <v>1</v>
      </c>
      <c r="E1141" s="12">
        <v>4</v>
      </c>
      <c r="F1141" s="2" t="s">
        <v>3867</v>
      </c>
      <c r="G1141" s="3">
        <v>206.27</v>
      </c>
      <c r="H1141" s="13">
        <f t="shared" si="42"/>
        <v>825.08</v>
      </c>
      <c r="I1141" s="13">
        <f t="shared" si="43"/>
        <v>206.27</v>
      </c>
      <c r="J1141" s="4"/>
      <c r="K1141" s="19" t="s">
        <v>2170</v>
      </c>
    </row>
    <row r="1142" spans="1:11" s="9" customFormat="1" ht="40.200000000000003" customHeight="1" x14ac:dyDescent="0.25">
      <c r="A1142" s="10" t="s">
        <v>1159</v>
      </c>
      <c r="B1142" s="11" t="s">
        <v>20</v>
      </c>
      <c r="C1142" s="12">
        <v>4</v>
      </c>
      <c r="D1142" s="1">
        <v>1</v>
      </c>
      <c r="E1142" s="12">
        <v>4</v>
      </c>
      <c r="F1142" s="2" t="s">
        <v>3868</v>
      </c>
      <c r="G1142" s="3">
        <v>255.82</v>
      </c>
      <c r="H1142" s="13">
        <f t="shared" si="42"/>
        <v>1023.28</v>
      </c>
      <c r="I1142" s="13">
        <f t="shared" si="43"/>
        <v>255.82</v>
      </c>
      <c r="J1142" s="4"/>
      <c r="K1142" s="19" t="s">
        <v>2171</v>
      </c>
    </row>
    <row r="1143" spans="1:11" s="9" customFormat="1" ht="39.6" customHeight="1" x14ac:dyDescent="0.25">
      <c r="A1143" s="10" t="s">
        <v>1160</v>
      </c>
      <c r="B1143" s="11" t="s">
        <v>20</v>
      </c>
      <c r="C1143" s="12">
        <v>4</v>
      </c>
      <c r="D1143" s="1">
        <v>1</v>
      </c>
      <c r="E1143" s="12">
        <v>4</v>
      </c>
      <c r="F1143" s="2" t="s">
        <v>3869</v>
      </c>
      <c r="G1143" s="3">
        <v>233.58</v>
      </c>
      <c r="H1143" s="13">
        <f t="shared" si="42"/>
        <v>934.32</v>
      </c>
      <c r="I1143" s="13">
        <f t="shared" si="43"/>
        <v>233.58</v>
      </c>
      <c r="J1143" s="4"/>
      <c r="K1143" s="19" t="s">
        <v>2172</v>
      </c>
    </row>
    <row r="1144" spans="1:11" s="9" customFormat="1" ht="39" customHeight="1" x14ac:dyDescent="0.25">
      <c r="A1144" s="10" t="s">
        <v>1161</v>
      </c>
      <c r="B1144" s="11" t="s">
        <v>20</v>
      </c>
      <c r="C1144" s="12">
        <v>4</v>
      </c>
      <c r="D1144" s="1">
        <v>1</v>
      </c>
      <c r="E1144" s="12">
        <v>4</v>
      </c>
      <c r="F1144" s="2" t="s">
        <v>3870</v>
      </c>
      <c r="G1144" s="3">
        <v>194.14</v>
      </c>
      <c r="H1144" s="13">
        <f t="shared" si="42"/>
        <v>776.56</v>
      </c>
      <c r="I1144" s="13">
        <f t="shared" si="43"/>
        <v>194.14</v>
      </c>
      <c r="J1144" s="4"/>
      <c r="K1144" s="18" t="s">
        <v>2173</v>
      </c>
    </row>
    <row r="1145" spans="1:11" s="9" customFormat="1" ht="42.6" customHeight="1" x14ac:dyDescent="0.25">
      <c r="A1145" s="10" t="s">
        <v>1162</v>
      </c>
      <c r="B1145" s="11" t="s">
        <v>20</v>
      </c>
      <c r="C1145" s="12">
        <v>4</v>
      </c>
      <c r="D1145" s="1">
        <v>1</v>
      </c>
      <c r="E1145" s="12">
        <v>4</v>
      </c>
      <c r="F1145" s="2" t="s">
        <v>3871</v>
      </c>
      <c r="G1145" s="3">
        <v>225.49</v>
      </c>
      <c r="H1145" s="13">
        <f t="shared" si="42"/>
        <v>901.96</v>
      </c>
      <c r="I1145" s="13">
        <f t="shared" si="43"/>
        <v>225.49</v>
      </c>
      <c r="J1145" s="4"/>
      <c r="K1145" s="18" t="s">
        <v>2174</v>
      </c>
    </row>
    <row r="1146" spans="1:11" s="9" customFormat="1" ht="29.4" customHeight="1" x14ac:dyDescent="0.25">
      <c r="A1146" s="10" t="s">
        <v>1163</v>
      </c>
      <c r="B1146" s="11" t="s">
        <v>20</v>
      </c>
      <c r="C1146" s="12">
        <v>4</v>
      </c>
      <c r="D1146" s="1">
        <v>1</v>
      </c>
      <c r="E1146" s="12">
        <v>4</v>
      </c>
      <c r="F1146" s="2" t="s">
        <v>3872</v>
      </c>
      <c r="G1146" s="3">
        <v>188.07</v>
      </c>
      <c r="H1146" s="13">
        <f t="shared" si="42"/>
        <v>752.28</v>
      </c>
      <c r="I1146" s="13">
        <f t="shared" si="43"/>
        <v>188.07</v>
      </c>
      <c r="J1146" s="4"/>
      <c r="K1146" s="18" t="s">
        <v>2175</v>
      </c>
    </row>
    <row r="1147" spans="1:11" s="9" customFormat="1" ht="40.200000000000003" customHeight="1" x14ac:dyDescent="0.25">
      <c r="A1147" s="10" t="s">
        <v>1164</v>
      </c>
      <c r="B1147" s="11" t="s">
        <v>20</v>
      </c>
      <c r="C1147" s="12">
        <v>4</v>
      </c>
      <c r="D1147" s="1">
        <v>1</v>
      </c>
      <c r="E1147" s="12">
        <v>4</v>
      </c>
      <c r="F1147" s="2" t="s">
        <v>3873</v>
      </c>
      <c r="G1147" s="3">
        <v>231.55</v>
      </c>
      <c r="H1147" s="13">
        <f t="shared" si="42"/>
        <v>926.2</v>
      </c>
      <c r="I1147" s="13">
        <f t="shared" si="43"/>
        <v>231.55</v>
      </c>
      <c r="J1147" s="4"/>
      <c r="K1147" s="18" t="s">
        <v>2176</v>
      </c>
    </row>
    <row r="1148" spans="1:11" s="9" customFormat="1" ht="33.6" customHeight="1" x14ac:dyDescent="0.25">
      <c r="A1148" s="10" t="s">
        <v>1165</v>
      </c>
      <c r="B1148" s="11" t="s">
        <v>20</v>
      </c>
      <c r="C1148" s="12">
        <v>4</v>
      </c>
      <c r="D1148" s="1">
        <v>1</v>
      </c>
      <c r="E1148" s="12">
        <v>4</v>
      </c>
      <c r="F1148" s="2" t="s">
        <v>3874</v>
      </c>
      <c r="G1148" s="3">
        <v>188.07</v>
      </c>
      <c r="H1148" s="13">
        <f t="shared" si="42"/>
        <v>752.28</v>
      </c>
      <c r="I1148" s="13">
        <f t="shared" si="43"/>
        <v>188.07</v>
      </c>
      <c r="J1148" s="4"/>
      <c r="K1148" s="18" t="s">
        <v>2177</v>
      </c>
    </row>
    <row r="1149" spans="1:11" s="9" customFormat="1" ht="33" customHeight="1" x14ac:dyDescent="0.25">
      <c r="A1149" s="10" t="s">
        <v>1166</v>
      </c>
      <c r="B1149" s="11" t="s">
        <v>20</v>
      </c>
      <c r="C1149" s="12">
        <v>4</v>
      </c>
      <c r="D1149" s="1">
        <v>1</v>
      </c>
      <c r="E1149" s="12">
        <v>4</v>
      </c>
      <c r="F1149" s="2" t="s">
        <v>3875</v>
      </c>
      <c r="G1149" s="3">
        <v>220.43</v>
      </c>
      <c r="H1149" s="13">
        <f t="shared" si="42"/>
        <v>881.72</v>
      </c>
      <c r="I1149" s="13">
        <f t="shared" si="43"/>
        <v>220.43</v>
      </c>
      <c r="J1149" s="4"/>
      <c r="K1149" s="18" t="s">
        <v>2178</v>
      </c>
    </row>
    <row r="1150" spans="1:11" s="9" customFormat="1" ht="33" customHeight="1" x14ac:dyDescent="0.25">
      <c r="A1150" s="10" t="s">
        <v>1167</v>
      </c>
      <c r="B1150" s="11" t="s">
        <v>20</v>
      </c>
      <c r="C1150" s="12">
        <v>4</v>
      </c>
      <c r="D1150" s="1">
        <v>1</v>
      </c>
      <c r="E1150" s="12">
        <v>4</v>
      </c>
      <c r="F1150" s="2" t="s">
        <v>3876</v>
      </c>
      <c r="G1150" s="3">
        <v>165.83</v>
      </c>
      <c r="H1150" s="13">
        <f t="shared" si="42"/>
        <v>663.32</v>
      </c>
      <c r="I1150" s="13">
        <f t="shared" si="43"/>
        <v>165.83</v>
      </c>
      <c r="J1150" s="4"/>
      <c r="K1150" s="18" t="s">
        <v>2179</v>
      </c>
    </row>
    <row r="1151" spans="1:11" s="9" customFormat="1" ht="34.200000000000003" customHeight="1" x14ac:dyDescent="0.25">
      <c r="A1151" s="10" t="s">
        <v>1168</v>
      </c>
      <c r="B1151" s="11" t="s">
        <v>20</v>
      </c>
      <c r="C1151" s="12">
        <v>4</v>
      </c>
      <c r="D1151" s="1">
        <v>1</v>
      </c>
      <c r="E1151" s="12">
        <v>4</v>
      </c>
      <c r="F1151" s="2" t="s">
        <v>3877</v>
      </c>
      <c r="G1151" s="3">
        <v>197.17</v>
      </c>
      <c r="H1151" s="13">
        <f t="shared" si="42"/>
        <v>788.68</v>
      </c>
      <c r="I1151" s="13">
        <f t="shared" si="43"/>
        <v>197.17</v>
      </c>
      <c r="J1151" s="4"/>
      <c r="K1151" s="18" t="s">
        <v>2180</v>
      </c>
    </row>
    <row r="1152" spans="1:11" s="9" customFormat="1" ht="34.200000000000003" customHeight="1" x14ac:dyDescent="0.25">
      <c r="A1152" s="10" t="s">
        <v>1169</v>
      </c>
      <c r="B1152" s="11" t="s">
        <v>20</v>
      </c>
      <c r="C1152" s="12">
        <v>4</v>
      </c>
      <c r="D1152" s="1">
        <v>1</v>
      </c>
      <c r="E1152" s="12">
        <v>4</v>
      </c>
      <c r="F1152" s="2" t="s">
        <v>3878</v>
      </c>
      <c r="G1152" s="3">
        <v>165.83</v>
      </c>
      <c r="H1152" s="13">
        <f t="shared" si="42"/>
        <v>663.32</v>
      </c>
      <c r="I1152" s="13">
        <f t="shared" si="43"/>
        <v>165.83</v>
      </c>
      <c r="J1152" s="4"/>
      <c r="K1152" s="18" t="s">
        <v>2181</v>
      </c>
    </row>
    <row r="1153" spans="1:11" s="9" customFormat="1" ht="28.95" customHeight="1" x14ac:dyDescent="0.25">
      <c r="A1153" s="10" t="s">
        <v>1170</v>
      </c>
      <c r="B1153" s="11" t="s">
        <v>20</v>
      </c>
      <c r="C1153" s="12">
        <v>4</v>
      </c>
      <c r="D1153" s="1">
        <v>1</v>
      </c>
      <c r="E1153" s="12">
        <v>4</v>
      </c>
      <c r="F1153" s="2" t="s">
        <v>3879</v>
      </c>
      <c r="G1153" s="3">
        <v>197.17</v>
      </c>
      <c r="H1153" s="13">
        <f t="shared" si="42"/>
        <v>788.68</v>
      </c>
      <c r="I1153" s="13">
        <f t="shared" si="43"/>
        <v>197.17</v>
      </c>
      <c r="J1153" s="4"/>
      <c r="K1153" s="18" t="s">
        <v>2182</v>
      </c>
    </row>
    <row r="1154" spans="1:11" s="9" customFormat="1" ht="40.200000000000003" customHeight="1" x14ac:dyDescent="0.25">
      <c r="A1154" s="10" t="s">
        <v>1171</v>
      </c>
      <c r="B1154" s="11" t="s">
        <v>20</v>
      </c>
      <c r="C1154" s="12">
        <v>4</v>
      </c>
      <c r="D1154" s="1">
        <v>1</v>
      </c>
      <c r="E1154" s="12">
        <v>4</v>
      </c>
      <c r="F1154" s="2" t="s">
        <v>3880</v>
      </c>
      <c r="G1154" s="3">
        <v>188.07</v>
      </c>
      <c r="H1154" s="13">
        <f t="shared" si="42"/>
        <v>752.28</v>
      </c>
      <c r="I1154" s="13">
        <f t="shared" si="43"/>
        <v>188.07</v>
      </c>
      <c r="J1154" s="4"/>
      <c r="K1154" s="18" t="s">
        <v>2183</v>
      </c>
    </row>
    <row r="1155" spans="1:11" s="9" customFormat="1" ht="41.4" customHeight="1" x14ac:dyDescent="0.25">
      <c r="A1155" s="10" t="s">
        <v>1172</v>
      </c>
      <c r="B1155" s="11" t="s">
        <v>20</v>
      </c>
      <c r="C1155" s="12">
        <v>4</v>
      </c>
      <c r="D1155" s="1">
        <v>1</v>
      </c>
      <c r="E1155" s="12">
        <v>4</v>
      </c>
      <c r="F1155" s="2" t="s">
        <v>3881</v>
      </c>
      <c r="G1155" s="3">
        <v>231.55</v>
      </c>
      <c r="H1155" s="13">
        <f t="shared" si="42"/>
        <v>926.2</v>
      </c>
      <c r="I1155" s="13">
        <f t="shared" si="43"/>
        <v>231.55</v>
      </c>
      <c r="J1155" s="4"/>
      <c r="K1155" s="18" t="s">
        <v>2184</v>
      </c>
    </row>
    <row r="1156" spans="1:11" s="9" customFormat="1" ht="37.200000000000003" customHeight="1" x14ac:dyDescent="0.25">
      <c r="A1156" s="10" t="s">
        <v>1173</v>
      </c>
      <c r="B1156" s="11" t="s">
        <v>20</v>
      </c>
      <c r="C1156" s="12">
        <v>4</v>
      </c>
      <c r="D1156" s="1">
        <v>1</v>
      </c>
      <c r="E1156" s="12">
        <v>4</v>
      </c>
      <c r="F1156" s="2" t="s">
        <v>3882</v>
      </c>
      <c r="G1156" s="3">
        <v>188.07</v>
      </c>
      <c r="H1156" s="13">
        <f t="shared" si="42"/>
        <v>752.28</v>
      </c>
      <c r="I1156" s="13">
        <f t="shared" si="43"/>
        <v>188.07</v>
      </c>
      <c r="J1156" s="4"/>
      <c r="K1156" s="18" t="s">
        <v>2185</v>
      </c>
    </row>
    <row r="1157" spans="1:11" s="9" customFormat="1" ht="42" customHeight="1" x14ac:dyDescent="0.25">
      <c r="A1157" s="10" t="s">
        <v>1174</v>
      </c>
      <c r="B1157" s="11" t="s">
        <v>20</v>
      </c>
      <c r="C1157" s="12">
        <v>4</v>
      </c>
      <c r="D1157" s="1">
        <v>1</v>
      </c>
      <c r="E1157" s="12">
        <v>4</v>
      </c>
      <c r="F1157" s="2" t="s">
        <v>3883</v>
      </c>
      <c r="G1157" s="3">
        <v>231.55</v>
      </c>
      <c r="H1157" s="13">
        <f t="shared" si="42"/>
        <v>926.2</v>
      </c>
      <c r="I1157" s="13">
        <f t="shared" si="43"/>
        <v>231.55</v>
      </c>
      <c r="J1157" s="4"/>
      <c r="K1157" s="19" t="s">
        <v>2186</v>
      </c>
    </row>
    <row r="1158" spans="1:11" s="9" customFormat="1" ht="38.4" customHeight="1" x14ac:dyDescent="0.25">
      <c r="A1158" s="10" t="s">
        <v>1175</v>
      </c>
      <c r="B1158" s="11" t="s">
        <v>20</v>
      </c>
      <c r="C1158" s="12">
        <v>4</v>
      </c>
      <c r="D1158" s="1">
        <v>1</v>
      </c>
      <c r="E1158" s="12">
        <v>4</v>
      </c>
      <c r="F1158" s="2" t="s">
        <v>3884</v>
      </c>
      <c r="G1158" s="3">
        <v>166.84</v>
      </c>
      <c r="H1158" s="13">
        <f t="shared" si="42"/>
        <v>667.36</v>
      </c>
      <c r="I1158" s="13">
        <f t="shared" si="43"/>
        <v>166.84</v>
      </c>
      <c r="J1158" s="4"/>
      <c r="K1158" s="19" t="s">
        <v>2187</v>
      </c>
    </row>
    <row r="1159" spans="1:11" s="9" customFormat="1" ht="39.6" customHeight="1" x14ac:dyDescent="0.25">
      <c r="A1159" s="10" t="s">
        <v>1176</v>
      </c>
      <c r="B1159" s="11" t="s">
        <v>20</v>
      </c>
      <c r="C1159" s="12">
        <v>4</v>
      </c>
      <c r="D1159" s="1">
        <v>1</v>
      </c>
      <c r="E1159" s="12">
        <v>4</v>
      </c>
      <c r="F1159" s="2" t="s">
        <v>3885</v>
      </c>
      <c r="G1159" s="3">
        <v>202.23</v>
      </c>
      <c r="H1159" s="13">
        <f t="shared" si="42"/>
        <v>808.92</v>
      </c>
      <c r="I1159" s="13">
        <f t="shared" si="43"/>
        <v>202.23</v>
      </c>
      <c r="J1159" s="4"/>
      <c r="K1159" s="19" t="s">
        <v>2188</v>
      </c>
    </row>
    <row r="1160" spans="1:11" s="9" customFormat="1" ht="39.6" customHeight="1" x14ac:dyDescent="0.25">
      <c r="A1160" s="10" t="s">
        <v>1177</v>
      </c>
      <c r="B1160" s="11" t="s">
        <v>20</v>
      </c>
      <c r="C1160" s="12">
        <v>4</v>
      </c>
      <c r="D1160" s="1">
        <v>1</v>
      </c>
      <c r="E1160" s="12">
        <v>4</v>
      </c>
      <c r="F1160" s="2" t="s">
        <v>3886</v>
      </c>
      <c r="G1160" s="3">
        <v>166.84</v>
      </c>
      <c r="H1160" s="13">
        <f t="shared" si="42"/>
        <v>667.36</v>
      </c>
      <c r="I1160" s="13">
        <f t="shared" si="43"/>
        <v>166.84</v>
      </c>
      <c r="J1160" s="4"/>
      <c r="K1160" s="19" t="s">
        <v>2189</v>
      </c>
    </row>
    <row r="1161" spans="1:11" s="9" customFormat="1" ht="45" customHeight="1" x14ac:dyDescent="0.25">
      <c r="A1161" s="10" t="s">
        <v>1178</v>
      </c>
      <c r="B1161" s="11" t="s">
        <v>20</v>
      </c>
      <c r="C1161" s="12">
        <v>4</v>
      </c>
      <c r="D1161" s="1">
        <v>1</v>
      </c>
      <c r="E1161" s="12">
        <v>4</v>
      </c>
      <c r="F1161" s="2" t="s">
        <v>3887</v>
      </c>
      <c r="G1161" s="3">
        <v>202.23</v>
      </c>
      <c r="H1161" s="13">
        <f t="shared" si="42"/>
        <v>808.92</v>
      </c>
      <c r="I1161" s="13">
        <f t="shared" si="43"/>
        <v>202.23</v>
      </c>
      <c r="J1161" s="4"/>
      <c r="K1161" s="19" t="s">
        <v>2190</v>
      </c>
    </row>
    <row r="1162" spans="1:11" s="9" customFormat="1" ht="47.4" customHeight="1" x14ac:dyDescent="0.25">
      <c r="A1162" s="10" t="s">
        <v>1179</v>
      </c>
      <c r="B1162" s="11" t="s">
        <v>20</v>
      </c>
      <c r="C1162" s="12">
        <v>4</v>
      </c>
      <c r="D1162" s="1">
        <v>1</v>
      </c>
      <c r="E1162" s="12">
        <v>4</v>
      </c>
      <c r="F1162" s="2" t="s">
        <v>3888</v>
      </c>
      <c r="G1162" s="3">
        <v>247.73</v>
      </c>
      <c r="H1162" s="13">
        <f t="shared" si="42"/>
        <v>990.92</v>
      </c>
      <c r="I1162" s="13">
        <f t="shared" si="43"/>
        <v>247.73</v>
      </c>
      <c r="J1162" s="4"/>
      <c r="K1162" s="19" t="s">
        <v>2191</v>
      </c>
    </row>
    <row r="1163" spans="1:11" s="9" customFormat="1" ht="37.200000000000003" customHeight="1" x14ac:dyDescent="0.25">
      <c r="A1163" s="10" t="s">
        <v>1180</v>
      </c>
      <c r="B1163" s="11" t="s">
        <v>20</v>
      </c>
      <c r="C1163" s="12">
        <v>4</v>
      </c>
      <c r="D1163" s="1">
        <v>1</v>
      </c>
      <c r="E1163" s="12">
        <v>4</v>
      </c>
      <c r="F1163" s="2" t="s">
        <v>3889</v>
      </c>
      <c r="G1163" s="3">
        <v>302.33</v>
      </c>
      <c r="H1163" s="13">
        <f t="shared" si="42"/>
        <v>1209.32</v>
      </c>
      <c r="I1163" s="13">
        <f t="shared" si="43"/>
        <v>302.33</v>
      </c>
      <c r="J1163" s="4"/>
      <c r="K1163" s="19" t="s">
        <v>2192</v>
      </c>
    </row>
    <row r="1164" spans="1:11" s="9" customFormat="1" ht="42" customHeight="1" x14ac:dyDescent="0.25">
      <c r="A1164" s="10" t="s">
        <v>1181</v>
      </c>
      <c r="B1164" s="11" t="s">
        <v>20</v>
      </c>
      <c r="C1164" s="12">
        <v>4</v>
      </c>
      <c r="D1164" s="1">
        <v>1</v>
      </c>
      <c r="E1164" s="12">
        <v>4</v>
      </c>
      <c r="F1164" s="2" t="s">
        <v>3890</v>
      </c>
      <c r="G1164" s="3">
        <v>292.22000000000003</v>
      </c>
      <c r="H1164" s="13">
        <f t="shared" si="42"/>
        <v>1168.8800000000001</v>
      </c>
      <c r="I1164" s="13">
        <f t="shared" si="43"/>
        <v>292.22000000000003</v>
      </c>
      <c r="J1164" s="4"/>
      <c r="K1164" s="19" t="s">
        <v>2193</v>
      </c>
    </row>
    <row r="1165" spans="1:11" s="9" customFormat="1" ht="40.200000000000003" customHeight="1" x14ac:dyDescent="0.25">
      <c r="A1165" s="10" t="s">
        <v>1182</v>
      </c>
      <c r="B1165" s="11" t="s">
        <v>20</v>
      </c>
      <c r="C1165" s="12">
        <v>4</v>
      </c>
      <c r="D1165" s="1">
        <v>1</v>
      </c>
      <c r="E1165" s="12">
        <v>4</v>
      </c>
      <c r="F1165" s="2" t="s">
        <v>3891</v>
      </c>
      <c r="G1165" s="3">
        <v>349.86</v>
      </c>
      <c r="H1165" s="13">
        <f t="shared" si="42"/>
        <v>1399.44</v>
      </c>
      <c r="I1165" s="13">
        <f t="shared" si="43"/>
        <v>349.86</v>
      </c>
      <c r="J1165" s="4"/>
      <c r="K1165" s="19" t="s">
        <v>2194</v>
      </c>
    </row>
    <row r="1166" spans="1:11" s="9" customFormat="1" ht="33.6" customHeight="1" x14ac:dyDescent="0.25">
      <c r="A1166" s="10" t="s">
        <v>1183</v>
      </c>
      <c r="B1166" s="11" t="s">
        <v>20</v>
      </c>
      <c r="C1166" s="12">
        <v>4</v>
      </c>
      <c r="D1166" s="1">
        <v>1</v>
      </c>
      <c r="E1166" s="12">
        <v>4</v>
      </c>
      <c r="F1166" s="2" t="s">
        <v>3892</v>
      </c>
      <c r="G1166" s="3">
        <v>200.21</v>
      </c>
      <c r="H1166" s="13">
        <f t="shared" si="42"/>
        <v>800.84</v>
      </c>
      <c r="I1166" s="13">
        <f t="shared" si="43"/>
        <v>200.21</v>
      </c>
      <c r="J1166" s="4"/>
      <c r="K1166" s="19" t="s">
        <v>2195</v>
      </c>
    </row>
    <row r="1167" spans="1:11" s="9" customFormat="1" ht="41.4" customHeight="1" x14ac:dyDescent="0.25">
      <c r="A1167" s="10" t="s">
        <v>1184</v>
      </c>
      <c r="B1167" s="11" t="s">
        <v>20</v>
      </c>
      <c r="C1167" s="12">
        <v>4</v>
      </c>
      <c r="D1167" s="1">
        <v>1</v>
      </c>
      <c r="E1167" s="12">
        <v>4</v>
      </c>
      <c r="F1167" s="2" t="s">
        <v>3893</v>
      </c>
      <c r="G1167" s="3">
        <v>232.56</v>
      </c>
      <c r="H1167" s="13">
        <f t="shared" si="42"/>
        <v>930.24</v>
      </c>
      <c r="I1167" s="13">
        <f t="shared" si="43"/>
        <v>232.56</v>
      </c>
      <c r="J1167" s="4"/>
      <c r="K1167" s="19" t="s">
        <v>2196</v>
      </c>
    </row>
    <row r="1168" spans="1:11" s="9" customFormat="1" ht="39.6" customHeight="1" x14ac:dyDescent="0.25">
      <c r="A1168" s="10" t="s">
        <v>1185</v>
      </c>
      <c r="B1168" s="11" t="s">
        <v>20</v>
      </c>
      <c r="C1168" s="12">
        <v>4</v>
      </c>
      <c r="D1168" s="1">
        <v>1</v>
      </c>
      <c r="E1168" s="12">
        <v>4</v>
      </c>
      <c r="F1168" s="2" t="s">
        <v>3894</v>
      </c>
      <c r="G1168" s="3">
        <v>257.83999999999997</v>
      </c>
      <c r="H1168" s="13">
        <f t="shared" si="42"/>
        <v>1031.3599999999999</v>
      </c>
      <c r="I1168" s="13">
        <f t="shared" si="43"/>
        <v>257.83999999999997</v>
      </c>
      <c r="J1168" s="4"/>
      <c r="K1168" s="19" t="s">
        <v>2197</v>
      </c>
    </row>
    <row r="1169" spans="1:11" s="9" customFormat="1" ht="42" customHeight="1" x14ac:dyDescent="0.25">
      <c r="A1169" s="10" t="s">
        <v>1186</v>
      </c>
      <c r="B1169" s="11" t="s">
        <v>20</v>
      </c>
      <c r="C1169" s="12">
        <v>4</v>
      </c>
      <c r="D1169" s="1">
        <v>1</v>
      </c>
      <c r="E1169" s="12">
        <v>4</v>
      </c>
      <c r="F1169" s="2" t="s">
        <v>3895</v>
      </c>
      <c r="G1169" s="3">
        <v>294.24</v>
      </c>
      <c r="H1169" s="13">
        <f t="shared" si="42"/>
        <v>1176.96</v>
      </c>
      <c r="I1169" s="13">
        <f t="shared" si="43"/>
        <v>294.24</v>
      </c>
      <c r="J1169" s="4"/>
      <c r="K1169" s="18" t="s">
        <v>2198</v>
      </c>
    </row>
    <row r="1170" spans="1:11" s="9" customFormat="1" ht="41.4" customHeight="1" x14ac:dyDescent="0.25">
      <c r="A1170" s="10" t="s">
        <v>1187</v>
      </c>
      <c r="B1170" s="11" t="s">
        <v>20</v>
      </c>
      <c r="C1170" s="12">
        <v>4</v>
      </c>
      <c r="D1170" s="1">
        <v>1</v>
      </c>
      <c r="E1170" s="12">
        <v>4</v>
      </c>
      <c r="F1170" s="2" t="s">
        <v>3896</v>
      </c>
      <c r="G1170" s="3">
        <v>257.83999999999997</v>
      </c>
      <c r="H1170" s="13">
        <f t="shared" si="42"/>
        <v>1031.3599999999999</v>
      </c>
      <c r="I1170" s="13">
        <f t="shared" si="43"/>
        <v>257.83999999999997</v>
      </c>
      <c r="J1170" s="4"/>
      <c r="K1170" s="18" t="s">
        <v>2199</v>
      </c>
    </row>
    <row r="1171" spans="1:11" s="9" customFormat="1" ht="36" customHeight="1" x14ac:dyDescent="0.25">
      <c r="A1171" s="10" t="s">
        <v>1188</v>
      </c>
      <c r="B1171" s="11" t="s">
        <v>20</v>
      </c>
      <c r="C1171" s="12">
        <v>4</v>
      </c>
      <c r="D1171" s="1">
        <v>1</v>
      </c>
      <c r="E1171" s="12">
        <v>4</v>
      </c>
      <c r="F1171" s="2" t="s">
        <v>3897</v>
      </c>
      <c r="G1171" s="3">
        <v>283.12</v>
      </c>
      <c r="H1171" s="13">
        <f t="shared" si="42"/>
        <v>1132.48</v>
      </c>
      <c r="I1171" s="13">
        <f t="shared" si="43"/>
        <v>283.12</v>
      </c>
      <c r="J1171" s="4"/>
      <c r="K1171" s="18" t="s">
        <v>2200</v>
      </c>
    </row>
    <row r="1172" spans="1:11" s="9" customFormat="1" ht="42.6" customHeight="1" x14ac:dyDescent="0.25">
      <c r="A1172" s="10" t="s">
        <v>1189</v>
      </c>
      <c r="B1172" s="11" t="s">
        <v>20</v>
      </c>
      <c r="C1172" s="12">
        <v>4</v>
      </c>
      <c r="D1172" s="1">
        <v>1</v>
      </c>
      <c r="E1172" s="12">
        <v>4</v>
      </c>
      <c r="F1172" s="2" t="s">
        <v>3898</v>
      </c>
      <c r="G1172" s="3">
        <v>199.2</v>
      </c>
      <c r="H1172" s="13">
        <f t="shared" si="42"/>
        <v>796.8</v>
      </c>
      <c r="I1172" s="13">
        <f t="shared" si="43"/>
        <v>199.2</v>
      </c>
      <c r="J1172" s="4"/>
      <c r="K1172" s="18" t="s">
        <v>2201</v>
      </c>
    </row>
    <row r="1173" spans="1:11" s="9" customFormat="1" ht="51" customHeight="1" x14ac:dyDescent="0.25">
      <c r="A1173" s="10" t="s">
        <v>1190</v>
      </c>
      <c r="B1173" s="11" t="s">
        <v>20</v>
      </c>
      <c r="C1173" s="12">
        <v>4</v>
      </c>
      <c r="D1173" s="1">
        <v>1</v>
      </c>
      <c r="E1173" s="12">
        <v>4</v>
      </c>
      <c r="F1173" s="2" t="s">
        <v>3899</v>
      </c>
      <c r="G1173" s="3">
        <v>245.71</v>
      </c>
      <c r="H1173" s="13">
        <f t="shared" si="42"/>
        <v>982.84</v>
      </c>
      <c r="I1173" s="13">
        <f t="shared" si="43"/>
        <v>245.71</v>
      </c>
      <c r="J1173" s="4"/>
      <c r="K1173" s="18" t="s">
        <v>2202</v>
      </c>
    </row>
    <row r="1174" spans="1:11" s="9" customFormat="1" ht="41.4" customHeight="1" x14ac:dyDescent="0.25">
      <c r="A1174" s="10" t="s">
        <v>1191</v>
      </c>
      <c r="B1174" s="11" t="s">
        <v>20</v>
      </c>
      <c r="C1174" s="12">
        <v>4</v>
      </c>
      <c r="D1174" s="1">
        <v>1</v>
      </c>
      <c r="E1174" s="12">
        <v>4</v>
      </c>
      <c r="F1174" s="2" t="s">
        <v>3900</v>
      </c>
      <c r="G1174" s="3">
        <v>309.41000000000003</v>
      </c>
      <c r="H1174" s="13">
        <f t="shared" si="42"/>
        <v>1237.6400000000001</v>
      </c>
      <c r="I1174" s="13">
        <f t="shared" si="43"/>
        <v>309.41000000000003</v>
      </c>
      <c r="J1174" s="4"/>
      <c r="K1174" s="18" t="s">
        <v>2203</v>
      </c>
    </row>
    <row r="1175" spans="1:11" s="9" customFormat="1" ht="45" customHeight="1" x14ac:dyDescent="0.25">
      <c r="A1175" s="10" t="s">
        <v>1192</v>
      </c>
      <c r="B1175" s="11" t="s">
        <v>20</v>
      </c>
      <c r="C1175" s="12">
        <v>4</v>
      </c>
      <c r="D1175" s="1">
        <v>1</v>
      </c>
      <c r="E1175" s="14">
        <v>4</v>
      </c>
      <c r="F1175" s="2" t="s">
        <v>3901</v>
      </c>
      <c r="G1175" s="3">
        <v>396.37</v>
      </c>
      <c r="H1175" s="13">
        <f t="shared" si="42"/>
        <v>1585.48</v>
      </c>
      <c r="I1175" s="13">
        <f t="shared" si="43"/>
        <v>396.37</v>
      </c>
      <c r="J1175" s="4"/>
      <c r="K1175" s="18" t="s">
        <v>2204</v>
      </c>
    </row>
    <row r="1176" spans="1:11" s="9" customFormat="1" ht="51.6" customHeight="1" x14ac:dyDescent="0.25">
      <c r="A1176" s="10" t="s">
        <v>1193</v>
      </c>
      <c r="B1176" s="11" t="s">
        <v>20</v>
      </c>
      <c r="C1176" s="12">
        <v>4</v>
      </c>
      <c r="D1176" s="1">
        <v>1</v>
      </c>
      <c r="E1176" s="12">
        <v>4</v>
      </c>
      <c r="F1176" s="2" t="s">
        <v>3902</v>
      </c>
      <c r="G1176" s="3">
        <v>368.06</v>
      </c>
      <c r="H1176" s="13">
        <f t="shared" si="42"/>
        <v>1472.24</v>
      </c>
      <c r="I1176" s="13">
        <f t="shared" si="43"/>
        <v>368.06</v>
      </c>
      <c r="J1176" s="4"/>
      <c r="K1176" s="18" t="s">
        <v>2205</v>
      </c>
    </row>
    <row r="1177" spans="1:11" s="9" customFormat="1" ht="50.4" customHeight="1" x14ac:dyDescent="0.25">
      <c r="A1177" s="10" t="s">
        <v>1194</v>
      </c>
      <c r="B1177" s="11" t="s">
        <v>20</v>
      </c>
      <c r="C1177" s="12">
        <v>4</v>
      </c>
      <c r="D1177" s="1">
        <v>1</v>
      </c>
      <c r="E1177" s="12">
        <v>4</v>
      </c>
      <c r="F1177" s="2" t="s">
        <v>3903</v>
      </c>
      <c r="G1177" s="3">
        <v>425.69</v>
      </c>
      <c r="H1177" s="13">
        <f t="shared" si="42"/>
        <v>1702.76</v>
      </c>
      <c r="I1177" s="13">
        <f t="shared" si="43"/>
        <v>425.69</v>
      </c>
      <c r="J1177" s="4"/>
      <c r="K1177" s="18" t="s">
        <v>2206</v>
      </c>
    </row>
    <row r="1178" spans="1:11" s="9" customFormat="1" ht="42.6" customHeight="1" x14ac:dyDescent="0.25">
      <c r="A1178" s="10" t="s">
        <v>1195</v>
      </c>
      <c r="B1178" s="11" t="s">
        <v>20</v>
      </c>
      <c r="C1178" s="12">
        <v>4</v>
      </c>
      <c r="D1178" s="1">
        <v>1</v>
      </c>
      <c r="E1178" s="12">
        <v>4</v>
      </c>
      <c r="F1178" s="2" t="s">
        <v>3904</v>
      </c>
      <c r="G1178" s="3">
        <v>221.44</v>
      </c>
      <c r="H1178" s="13">
        <f t="shared" si="42"/>
        <v>885.76</v>
      </c>
      <c r="I1178" s="13">
        <f t="shared" si="43"/>
        <v>221.44</v>
      </c>
      <c r="J1178" s="4"/>
      <c r="K1178" s="19" t="s">
        <v>2207</v>
      </c>
    </row>
    <row r="1179" spans="1:11" s="9" customFormat="1" ht="43.95" customHeight="1" x14ac:dyDescent="0.25">
      <c r="A1179" s="10" t="s">
        <v>1196</v>
      </c>
      <c r="B1179" s="11" t="s">
        <v>20</v>
      </c>
      <c r="C1179" s="12">
        <v>4</v>
      </c>
      <c r="D1179" s="1">
        <v>1</v>
      </c>
      <c r="E1179" s="12">
        <v>4</v>
      </c>
      <c r="F1179" s="2" t="s">
        <v>3905</v>
      </c>
      <c r="G1179" s="3">
        <v>249.75</v>
      </c>
      <c r="H1179" s="13">
        <f t="shared" si="42"/>
        <v>999</v>
      </c>
      <c r="I1179" s="13">
        <f t="shared" si="43"/>
        <v>249.75</v>
      </c>
      <c r="J1179" s="4"/>
      <c r="K1179" s="19" t="s">
        <v>2208</v>
      </c>
    </row>
    <row r="1180" spans="1:11" s="9" customFormat="1" ht="28.2" customHeight="1" x14ac:dyDescent="0.25">
      <c r="A1180" s="10" t="s">
        <v>1197</v>
      </c>
      <c r="B1180" s="11" t="s">
        <v>20</v>
      </c>
      <c r="C1180" s="12">
        <v>4</v>
      </c>
      <c r="D1180" s="1">
        <v>1</v>
      </c>
      <c r="E1180" s="12">
        <v>4</v>
      </c>
      <c r="F1180" s="2" t="s">
        <v>3906</v>
      </c>
      <c r="G1180" s="3">
        <v>229.53</v>
      </c>
      <c r="H1180" s="13">
        <f t="shared" si="42"/>
        <v>918.12</v>
      </c>
      <c r="I1180" s="13">
        <f t="shared" si="43"/>
        <v>229.53</v>
      </c>
      <c r="J1180" s="4"/>
      <c r="K1180" s="19" t="s">
        <v>2209</v>
      </c>
    </row>
    <row r="1181" spans="1:11" s="9" customFormat="1" ht="49.2" customHeight="1" x14ac:dyDescent="0.25">
      <c r="A1181" s="10" t="s">
        <v>1198</v>
      </c>
      <c r="B1181" s="11" t="s">
        <v>20</v>
      </c>
      <c r="C1181" s="12">
        <v>4</v>
      </c>
      <c r="D1181" s="1">
        <v>1</v>
      </c>
      <c r="E1181" s="12">
        <v>4</v>
      </c>
      <c r="F1181" s="2" t="s">
        <v>3907</v>
      </c>
      <c r="G1181" s="3">
        <v>257.83999999999997</v>
      </c>
      <c r="H1181" s="13">
        <f t="shared" ref="H1181:H1244" si="44">G1181*E1181</f>
        <v>1031.3599999999999</v>
      </c>
      <c r="I1181" s="13">
        <f t="shared" ref="I1181:I1244" si="45">G1181*D1181</f>
        <v>257.83999999999997</v>
      </c>
      <c r="J1181" s="4"/>
      <c r="K1181" s="19" t="s">
        <v>2210</v>
      </c>
    </row>
    <row r="1182" spans="1:11" s="9" customFormat="1" ht="31.95" customHeight="1" x14ac:dyDescent="0.25">
      <c r="A1182" s="10" t="s">
        <v>1199</v>
      </c>
      <c r="B1182" s="11" t="s">
        <v>20</v>
      </c>
      <c r="C1182" s="12">
        <v>4</v>
      </c>
      <c r="D1182" s="1">
        <v>1</v>
      </c>
      <c r="E1182" s="12">
        <v>4</v>
      </c>
      <c r="F1182" s="2" t="s">
        <v>3908</v>
      </c>
      <c r="G1182" s="3">
        <v>229.53</v>
      </c>
      <c r="H1182" s="13">
        <f t="shared" si="44"/>
        <v>918.12</v>
      </c>
      <c r="I1182" s="13">
        <f t="shared" si="45"/>
        <v>229.53</v>
      </c>
      <c r="J1182" s="4"/>
      <c r="K1182" s="19" t="s">
        <v>2211</v>
      </c>
    </row>
    <row r="1183" spans="1:11" s="9" customFormat="1" ht="40.200000000000003" customHeight="1" x14ac:dyDescent="0.25">
      <c r="A1183" s="10" t="s">
        <v>1200</v>
      </c>
      <c r="B1183" s="11" t="s">
        <v>20</v>
      </c>
      <c r="C1183" s="12">
        <v>4</v>
      </c>
      <c r="D1183" s="1">
        <v>1</v>
      </c>
      <c r="E1183" s="12">
        <v>4</v>
      </c>
      <c r="F1183" s="2" t="s">
        <v>3909</v>
      </c>
      <c r="G1183" s="3">
        <v>257.83999999999997</v>
      </c>
      <c r="H1183" s="13">
        <f t="shared" si="44"/>
        <v>1031.3599999999999</v>
      </c>
      <c r="I1183" s="13">
        <f t="shared" si="45"/>
        <v>257.83999999999997</v>
      </c>
      <c r="J1183" s="4"/>
      <c r="K1183" s="19" t="s">
        <v>2212</v>
      </c>
    </row>
    <row r="1184" spans="1:11" s="9" customFormat="1" ht="37.200000000000003" customHeight="1" x14ac:dyDescent="0.25">
      <c r="A1184" s="10" t="s">
        <v>1201</v>
      </c>
      <c r="B1184" s="11" t="s">
        <v>21</v>
      </c>
      <c r="C1184" s="12">
        <v>8</v>
      </c>
      <c r="D1184" s="1">
        <v>1</v>
      </c>
      <c r="E1184" s="12">
        <v>8</v>
      </c>
      <c r="F1184" s="2" t="s">
        <v>3910</v>
      </c>
      <c r="G1184" s="3">
        <v>101.12</v>
      </c>
      <c r="H1184" s="13">
        <f t="shared" si="44"/>
        <v>808.96</v>
      </c>
      <c r="I1184" s="13">
        <f t="shared" si="45"/>
        <v>101.12</v>
      </c>
      <c r="J1184" s="4"/>
      <c r="K1184" s="19" t="s">
        <v>2213</v>
      </c>
    </row>
    <row r="1185" spans="1:11" s="9" customFormat="1" ht="37.200000000000003" customHeight="1" x14ac:dyDescent="0.25">
      <c r="A1185" s="10" t="s">
        <v>1202</v>
      </c>
      <c r="B1185" s="11" t="s">
        <v>21</v>
      </c>
      <c r="C1185" s="12">
        <v>8</v>
      </c>
      <c r="D1185" s="1">
        <v>1</v>
      </c>
      <c r="E1185" s="12">
        <v>8</v>
      </c>
      <c r="F1185" s="2" t="s">
        <v>3911</v>
      </c>
      <c r="G1185" s="3">
        <v>108.19</v>
      </c>
      <c r="H1185" s="13">
        <f t="shared" si="44"/>
        <v>865.52</v>
      </c>
      <c r="I1185" s="13">
        <f t="shared" si="45"/>
        <v>108.19</v>
      </c>
      <c r="J1185" s="4"/>
      <c r="K1185" s="19" t="s">
        <v>2214</v>
      </c>
    </row>
    <row r="1186" spans="1:11" s="9" customFormat="1" ht="30" customHeight="1" x14ac:dyDescent="0.25">
      <c r="A1186" s="10" t="s">
        <v>1203</v>
      </c>
      <c r="B1186" s="11" t="s">
        <v>21</v>
      </c>
      <c r="C1186" s="12">
        <v>8</v>
      </c>
      <c r="D1186" s="1">
        <v>1</v>
      </c>
      <c r="E1186" s="12">
        <v>8</v>
      </c>
      <c r="F1186" s="2" t="s">
        <v>3912</v>
      </c>
      <c r="G1186" s="3">
        <v>397.38</v>
      </c>
      <c r="H1186" s="13">
        <f t="shared" si="44"/>
        <v>3179.04</v>
      </c>
      <c r="I1186" s="13">
        <f t="shared" si="45"/>
        <v>397.38</v>
      </c>
      <c r="J1186" s="4"/>
      <c r="K1186" s="19" t="s">
        <v>2215</v>
      </c>
    </row>
    <row r="1187" spans="1:11" s="9" customFormat="1" ht="45.6" customHeight="1" x14ac:dyDescent="0.25">
      <c r="A1187" s="10" t="s">
        <v>1025</v>
      </c>
      <c r="B1187" s="11" t="s">
        <v>21</v>
      </c>
      <c r="C1187" s="12">
        <v>8</v>
      </c>
      <c r="D1187" s="1">
        <v>1</v>
      </c>
      <c r="E1187" s="12">
        <v>8</v>
      </c>
      <c r="F1187" s="2" t="s">
        <v>3913</v>
      </c>
      <c r="G1187" s="3">
        <v>514.67999999999995</v>
      </c>
      <c r="H1187" s="13">
        <f t="shared" si="44"/>
        <v>4117.4399999999996</v>
      </c>
      <c r="I1187" s="13">
        <f t="shared" si="45"/>
        <v>514.67999999999995</v>
      </c>
      <c r="J1187" s="4"/>
      <c r="K1187" s="18" t="s">
        <v>2216</v>
      </c>
    </row>
    <row r="1188" spans="1:11" s="9" customFormat="1" ht="43.95" customHeight="1" x14ac:dyDescent="0.25">
      <c r="A1188" s="10" t="s">
        <v>1204</v>
      </c>
      <c r="B1188" s="11" t="s">
        <v>20</v>
      </c>
      <c r="C1188" s="12">
        <v>8</v>
      </c>
      <c r="D1188" s="1">
        <v>1</v>
      </c>
      <c r="E1188" s="12">
        <v>8</v>
      </c>
      <c r="F1188" s="2" t="s">
        <v>3914</v>
      </c>
      <c r="G1188" s="3">
        <v>229.53</v>
      </c>
      <c r="H1188" s="13">
        <f t="shared" si="44"/>
        <v>1836.24</v>
      </c>
      <c r="I1188" s="13">
        <f t="shared" si="45"/>
        <v>229.53</v>
      </c>
      <c r="J1188" s="4"/>
      <c r="K1188" s="18" t="s">
        <v>2217</v>
      </c>
    </row>
    <row r="1189" spans="1:11" s="9" customFormat="1" ht="41.4" customHeight="1" x14ac:dyDescent="0.25">
      <c r="A1189" s="10" t="s">
        <v>1205</v>
      </c>
      <c r="B1189" s="11" t="s">
        <v>20</v>
      </c>
      <c r="C1189" s="12">
        <v>8</v>
      </c>
      <c r="D1189" s="1">
        <v>1</v>
      </c>
      <c r="E1189" s="12">
        <v>8</v>
      </c>
      <c r="F1189" s="2" t="s">
        <v>3915</v>
      </c>
      <c r="G1189" s="3">
        <v>257.83999999999997</v>
      </c>
      <c r="H1189" s="13">
        <f t="shared" si="44"/>
        <v>2062.7199999999998</v>
      </c>
      <c r="I1189" s="13">
        <f t="shared" si="45"/>
        <v>257.83999999999997</v>
      </c>
      <c r="J1189" s="4"/>
      <c r="K1189" s="18" t="s">
        <v>2218</v>
      </c>
    </row>
    <row r="1190" spans="1:11" s="9" customFormat="1" ht="40.950000000000003" customHeight="1" x14ac:dyDescent="0.25">
      <c r="A1190" s="10" t="s">
        <v>1206</v>
      </c>
      <c r="B1190" s="11" t="s">
        <v>20</v>
      </c>
      <c r="C1190" s="12">
        <v>8</v>
      </c>
      <c r="D1190" s="1">
        <v>1</v>
      </c>
      <c r="E1190" s="12">
        <v>8</v>
      </c>
      <c r="F1190" s="2" t="s">
        <v>3916</v>
      </c>
      <c r="G1190" s="3">
        <v>233.58</v>
      </c>
      <c r="H1190" s="13">
        <f t="shared" si="44"/>
        <v>1868.64</v>
      </c>
      <c r="I1190" s="13">
        <f t="shared" si="45"/>
        <v>233.58</v>
      </c>
      <c r="J1190" s="4"/>
      <c r="K1190" s="18" t="s">
        <v>2219</v>
      </c>
    </row>
    <row r="1191" spans="1:11" s="9" customFormat="1" ht="40.950000000000003" customHeight="1" x14ac:dyDescent="0.25">
      <c r="A1191" s="10" t="s">
        <v>1207</v>
      </c>
      <c r="B1191" s="11" t="s">
        <v>21</v>
      </c>
      <c r="C1191" s="12">
        <v>8</v>
      </c>
      <c r="D1191" s="1">
        <v>1</v>
      </c>
      <c r="E1191" s="14">
        <v>8</v>
      </c>
      <c r="F1191" s="2" t="s">
        <v>3917</v>
      </c>
      <c r="G1191" s="3">
        <v>349.86</v>
      </c>
      <c r="H1191" s="13">
        <f t="shared" si="44"/>
        <v>2798.88</v>
      </c>
      <c r="I1191" s="13">
        <f t="shared" si="45"/>
        <v>349.86</v>
      </c>
      <c r="J1191" s="4"/>
      <c r="K1191" s="18" t="s">
        <v>2220</v>
      </c>
    </row>
    <row r="1192" spans="1:11" s="9" customFormat="1" ht="47.4" customHeight="1" x14ac:dyDescent="0.25">
      <c r="A1192" s="10" t="s">
        <v>1208</v>
      </c>
      <c r="B1192" s="11" t="s">
        <v>51</v>
      </c>
      <c r="C1192" s="12">
        <v>8</v>
      </c>
      <c r="D1192" s="1">
        <v>100</v>
      </c>
      <c r="E1192" s="12">
        <v>800</v>
      </c>
      <c r="F1192" s="2" t="s">
        <v>3918</v>
      </c>
      <c r="G1192" s="3">
        <v>3.12</v>
      </c>
      <c r="H1192" s="13">
        <f t="shared" si="44"/>
        <v>2496</v>
      </c>
      <c r="I1192" s="13">
        <f t="shared" si="45"/>
        <v>312</v>
      </c>
      <c r="J1192" s="4"/>
      <c r="K1192" s="18" t="s">
        <v>2221</v>
      </c>
    </row>
    <row r="1193" spans="1:11" s="9" customFormat="1" ht="43.2" customHeight="1" x14ac:dyDescent="0.25">
      <c r="A1193" s="10" t="s">
        <v>1209</v>
      </c>
      <c r="B1193" s="11" t="s">
        <v>21</v>
      </c>
      <c r="C1193" s="12">
        <v>8</v>
      </c>
      <c r="D1193" s="1">
        <v>1</v>
      </c>
      <c r="E1193" s="12">
        <v>8</v>
      </c>
      <c r="F1193" s="2" t="s">
        <v>3919</v>
      </c>
      <c r="G1193" s="3">
        <v>397.38</v>
      </c>
      <c r="H1193" s="13">
        <f t="shared" si="44"/>
        <v>3179.04</v>
      </c>
      <c r="I1193" s="13">
        <f t="shared" si="45"/>
        <v>397.38</v>
      </c>
      <c r="J1193" s="4"/>
      <c r="K1193" s="18" t="s">
        <v>2222</v>
      </c>
    </row>
    <row r="1194" spans="1:11" s="9" customFormat="1" ht="43.95" customHeight="1" x14ac:dyDescent="0.25">
      <c r="A1194" s="10" t="s">
        <v>1210</v>
      </c>
      <c r="B1194" s="11" t="s">
        <v>51</v>
      </c>
      <c r="C1194" s="12">
        <v>8</v>
      </c>
      <c r="D1194" s="1">
        <v>50</v>
      </c>
      <c r="E1194" s="12">
        <v>400</v>
      </c>
      <c r="F1194" s="2" t="s">
        <v>3920</v>
      </c>
      <c r="G1194" s="3">
        <v>3.54</v>
      </c>
      <c r="H1194" s="13">
        <f t="shared" si="44"/>
        <v>1416</v>
      </c>
      <c r="I1194" s="13">
        <f t="shared" si="45"/>
        <v>177</v>
      </c>
      <c r="J1194" s="4"/>
      <c r="K1194" s="19" t="s">
        <v>2223</v>
      </c>
    </row>
    <row r="1195" spans="1:11" s="9" customFormat="1" ht="49.2" customHeight="1" x14ac:dyDescent="0.25">
      <c r="A1195" s="10" t="s">
        <v>1211</v>
      </c>
      <c r="B1195" s="11" t="s">
        <v>51</v>
      </c>
      <c r="C1195" s="12">
        <v>8</v>
      </c>
      <c r="D1195" s="1">
        <v>50</v>
      </c>
      <c r="E1195" s="12">
        <v>400</v>
      </c>
      <c r="F1195" s="2" t="s">
        <v>3921</v>
      </c>
      <c r="G1195" s="3">
        <v>4.29</v>
      </c>
      <c r="H1195" s="13">
        <f t="shared" si="44"/>
        <v>1716</v>
      </c>
      <c r="I1195" s="13">
        <f t="shared" si="45"/>
        <v>214.5</v>
      </c>
      <c r="J1195" s="4"/>
      <c r="K1195" s="19" t="s">
        <v>2224</v>
      </c>
    </row>
    <row r="1196" spans="1:11" s="9" customFormat="1" ht="46.2" customHeight="1" x14ac:dyDescent="0.25">
      <c r="A1196" s="10" t="s">
        <v>1212</v>
      </c>
      <c r="B1196" s="11" t="s">
        <v>51</v>
      </c>
      <c r="C1196" s="12">
        <v>6</v>
      </c>
      <c r="D1196" s="1">
        <v>30</v>
      </c>
      <c r="E1196" s="12">
        <v>180</v>
      </c>
      <c r="F1196" s="2" t="s">
        <v>3922</v>
      </c>
      <c r="G1196" s="3">
        <v>16.95</v>
      </c>
      <c r="H1196" s="13">
        <f t="shared" si="44"/>
        <v>3051</v>
      </c>
      <c r="I1196" s="13">
        <f t="shared" si="45"/>
        <v>508.5</v>
      </c>
      <c r="J1196" s="4"/>
      <c r="K1196" s="19" t="s">
        <v>2225</v>
      </c>
    </row>
    <row r="1197" spans="1:11" s="9" customFormat="1" ht="40.200000000000003" customHeight="1" x14ac:dyDescent="0.25">
      <c r="A1197" s="10" t="s">
        <v>1213</v>
      </c>
      <c r="B1197" s="11" t="s">
        <v>51</v>
      </c>
      <c r="C1197" s="12">
        <v>6</v>
      </c>
      <c r="D1197" s="1">
        <v>30</v>
      </c>
      <c r="E1197" s="12">
        <v>180</v>
      </c>
      <c r="F1197" s="2" t="s">
        <v>3923</v>
      </c>
      <c r="G1197" s="3">
        <v>9.3000000000000007</v>
      </c>
      <c r="H1197" s="13">
        <f t="shared" si="44"/>
        <v>1674.0000000000002</v>
      </c>
      <c r="I1197" s="13">
        <f t="shared" si="45"/>
        <v>279</v>
      </c>
      <c r="J1197" s="4"/>
      <c r="K1197" s="19" t="s">
        <v>2226</v>
      </c>
    </row>
    <row r="1198" spans="1:11" s="9" customFormat="1" ht="41.4" customHeight="1" x14ac:dyDescent="0.25">
      <c r="A1198" s="10" t="s">
        <v>1214</v>
      </c>
      <c r="B1198" s="11" t="s">
        <v>51</v>
      </c>
      <c r="C1198" s="12">
        <v>6</v>
      </c>
      <c r="D1198" s="1">
        <v>100</v>
      </c>
      <c r="E1198" s="12">
        <v>600</v>
      </c>
      <c r="F1198" s="2" t="s">
        <v>3924</v>
      </c>
      <c r="G1198" s="3">
        <v>3.1</v>
      </c>
      <c r="H1198" s="13">
        <f t="shared" si="44"/>
        <v>1860</v>
      </c>
      <c r="I1198" s="13">
        <f t="shared" si="45"/>
        <v>310</v>
      </c>
      <c r="J1198" s="4"/>
      <c r="K1198" s="19" t="s">
        <v>2227</v>
      </c>
    </row>
    <row r="1199" spans="1:11" s="9" customFormat="1" ht="31.2" customHeight="1" x14ac:dyDescent="0.25">
      <c r="A1199" s="10" t="s">
        <v>1215</v>
      </c>
      <c r="B1199" s="11" t="s">
        <v>51</v>
      </c>
      <c r="C1199" s="12">
        <v>6</v>
      </c>
      <c r="D1199" s="1">
        <v>50</v>
      </c>
      <c r="E1199" s="12">
        <v>300</v>
      </c>
      <c r="F1199" s="2" t="s">
        <v>3925</v>
      </c>
      <c r="G1199" s="3">
        <v>6.45</v>
      </c>
      <c r="H1199" s="13">
        <f t="shared" si="44"/>
        <v>1935</v>
      </c>
      <c r="I1199" s="13">
        <f t="shared" si="45"/>
        <v>322.5</v>
      </c>
      <c r="J1199" s="4"/>
      <c r="K1199" s="19" t="s">
        <v>2228</v>
      </c>
    </row>
    <row r="1200" spans="1:11" s="9" customFormat="1" ht="41.4" customHeight="1" x14ac:dyDescent="0.25">
      <c r="A1200" s="10" t="s">
        <v>1216</v>
      </c>
      <c r="B1200" s="11" t="s">
        <v>51</v>
      </c>
      <c r="C1200" s="12">
        <v>6</v>
      </c>
      <c r="D1200" s="1">
        <v>50</v>
      </c>
      <c r="E1200" s="12">
        <v>300</v>
      </c>
      <c r="F1200" s="2" t="s">
        <v>3926</v>
      </c>
      <c r="G1200" s="3">
        <v>3.74</v>
      </c>
      <c r="H1200" s="13">
        <f t="shared" si="44"/>
        <v>1122</v>
      </c>
      <c r="I1200" s="13">
        <f t="shared" si="45"/>
        <v>187</v>
      </c>
      <c r="J1200" s="4"/>
      <c r="K1200" s="19" t="s">
        <v>2229</v>
      </c>
    </row>
    <row r="1201" spans="1:11" s="9" customFormat="1" ht="34.950000000000003" customHeight="1" x14ac:dyDescent="0.25">
      <c r="A1201" s="10" t="s">
        <v>1217</v>
      </c>
      <c r="B1201" s="11" t="s">
        <v>51</v>
      </c>
      <c r="C1201" s="12">
        <v>6</v>
      </c>
      <c r="D1201" s="1">
        <v>50</v>
      </c>
      <c r="E1201" s="12">
        <v>300</v>
      </c>
      <c r="F1201" s="2" t="s">
        <v>3927</v>
      </c>
      <c r="G1201" s="3">
        <v>3.92</v>
      </c>
      <c r="H1201" s="13">
        <f t="shared" si="44"/>
        <v>1176</v>
      </c>
      <c r="I1201" s="13">
        <f t="shared" si="45"/>
        <v>196</v>
      </c>
      <c r="J1201" s="4"/>
      <c r="K1201" s="19" t="s">
        <v>2230</v>
      </c>
    </row>
    <row r="1202" spans="1:11" s="9" customFormat="1" ht="51.6" customHeight="1" x14ac:dyDescent="0.25">
      <c r="A1202" s="10" t="s">
        <v>1218</v>
      </c>
      <c r="B1202" s="11" t="s">
        <v>51</v>
      </c>
      <c r="C1202" s="12">
        <v>6</v>
      </c>
      <c r="D1202" s="1">
        <v>100</v>
      </c>
      <c r="E1202" s="12">
        <v>600</v>
      </c>
      <c r="F1202" s="2" t="s">
        <v>3928</v>
      </c>
      <c r="G1202" s="3">
        <v>3.04</v>
      </c>
      <c r="H1202" s="13">
        <f t="shared" si="44"/>
        <v>1824</v>
      </c>
      <c r="I1202" s="13">
        <f t="shared" si="45"/>
        <v>304</v>
      </c>
      <c r="J1202" s="4"/>
      <c r="K1202" s="19" t="s">
        <v>2231</v>
      </c>
    </row>
    <row r="1203" spans="1:11" s="9" customFormat="1" ht="43.95" customHeight="1" x14ac:dyDescent="0.25">
      <c r="A1203" s="10" t="s">
        <v>1219</v>
      </c>
      <c r="B1203" s="11" t="s">
        <v>51</v>
      </c>
      <c r="C1203" s="12">
        <v>6</v>
      </c>
      <c r="D1203" s="1">
        <v>50</v>
      </c>
      <c r="E1203" s="12">
        <v>300</v>
      </c>
      <c r="F1203" s="2" t="s">
        <v>3929</v>
      </c>
      <c r="G1203" s="3">
        <v>6.45</v>
      </c>
      <c r="H1203" s="13">
        <f t="shared" si="44"/>
        <v>1935</v>
      </c>
      <c r="I1203" s="13">
        <f t="shared" si="45"/>
        <v>322.5</v>
      </c>
      <c r="J1203" s="4"/>
      <c r="K1203" s="19" t="s">
        <v>2232</v>
      </c>
    </row>
    <row r="1204" spans="1:11" s="9" customFormat="1" ht="40.200000000000003" customHeight="1" x14ac:dyDescent="0.25">
      <c r="A1204" s="10" t="s">
        <v>1220</v>
      </c>
      <c r="B1204" s="11" t="s">
        <v>51</v>
      </c>
      <c r="C1204" s="12">
        <v>6</v>
      </c>
      <c r="D1204" s="1">
        <v>50</v>
      </c>
      <c r="E1204" s="12">
        <v>300</v>
      </c>
      <c r="F1204" s="2" t="s">
        <v>3930</v>
      </c>
      <c r="G1204" s="3">
        <v>3.92</v>
      </c>
      <c r="H1204" s="13">
        <f t="shared" si="44"/>
        <v>1176</v>
      </c>
      <c r="I1204" s="13">
        <f t="shared" si="45"/>
        <v>196</v>
      </c>
      <c r="J1204" s="4"/>
      <c r="K1204" s="19" t="s">
        <v>2233</v>
      </c>
    </row>
    <row r="1205" spans="1:11" s="9" customFormat="1" ht="40.200000000000003" customHeight="1" x14ac:dyDescent="0.25">
      <c r="A1205" s="10" t="s">
        <v>1221</v>
      </c>
      <c r="B1205" s="11" t="s">
        <v>51</v>
      </c>
      <c r="C1205" s="12">
        <v>6</v>
      </c>
      <c r="D1205" s="1">
        <v>50</v>
      </c>
      <c r="E1205" s="12">
        <v>300</v>
      </c>
      <c r="F1205" s="2" t="s">
        <v>3931</v>
      </c>
      <c r="G1205" s="3">
        <v>5.0599999999999996</v>
      </c>
      <c r="H1205" s="13">
        <f t="shared" si="44"/>
        <v>1517.9999999999998</v>
      </c>
      <c r="I1205" s="13">
        <f t="shared" si="45"/>
        <v>252.99999999999997</v>
      </c>
      <c r="J1205" s="4"/>
      <c r="K1205" s="19" t="s">
        <v>2234</v>
      </c>
    </row>
    <row r="1206" spans="1:11" s="9" customFormat="1" ht="39.6" customHeight="1" x14ac:dyDescent="0.25">
      <c r="A1206" s="10" t="s">
        <v>1222</v>
      </c>
      <c r="B1206" s="11" t="s">
        <v>51</v>
      </c>
      <c r="C1206" s="12">
        <v>6</v>
      </c>
      <c r="D1206" s="1">
        <v>200</v>
      </c>
      <c r="E1206" s="12">
        <v>1200</v>
      </c>
      <c r="F1206" s="2" t="s">
        <v>3932</v>
      </c>
      <c r="G1206" s="3">
        <v>4.7</v>
      </c>
      <c r="H1206" s="13">
        <f t="shared" si="44"/>
        <v>5640</v>
      </c>
      <c r="I1206" s="13">
        <f t="shared" si="45"/>
        <v>940</v>
      </c>
      <c r="J1206" s="4"/>
      <c r="K1206" s="19" t="s">
        <v>2235</v>
      </c>
    </row>
    <row r="1207" spans="1:11" s="9" customFormat="1" ht="39" customHeight="1" x14ac:dyDescent="0.25">
      <c r="A1207" s="10" t="s">
        <v>1223</v>
      </c>
      <c r="B1207" s="11" t="s">
        <v>21</v>
      </c>
      <c r="C1207" s="12">
        <v>6</v>
      </c>
      <c r="D1207" s="1">
        <v>1</v>
      </c>
      <c r="E1207" s="12">
        <v>6</v>
      </c>
      <c r="F1207" s="2" t="s">
        <v>3933</v>
      </c>
      <c r="G1207" s="3">
        <v>234.59</v>
      </c>
      <c r="H1207" s="13">
        <f t="shared" si="44"/>
        <v>1407.54</v>
      </c>
      <c r="I1207" s="13">
        <f t="shared" si="45"/>
        <v>234.59</v>
      </c>
      <c r="J1207" s="4"/>
      <c r="K1207" s="18" t="s">
        <v>2236</v>
      </c>
    </row>
    <row r="1208" spans="1:11" s="9" customFormat="1" ht="42.6" customHeight="1" x14ac:dyDescent="0.25">
      <c r="A1208" s="10" t="s">
        <v>1224</v>
      </c>
      <c r="B1208" s="11" t="s">
        <v>21</v>
      </c>
      <c r="C1208" s="12">
        <v>6</v>
      </c>
      <c r="D1208" s="1">
        <v>1</v>
      </c>
      <c r="E1208" s="12">
        <v>6</v>
      </c>
      <c r="F1208" s="2" t="s">
        <v>3934</v>
      </c>
      <c r="G1208" s="3">
        <v>248.74</v>
      </c>
      <c r="H1208" s="13">
        <f t="shared" si="44"/>
        <v>1492.44</v>
      </c>
      <c r="I1208" s="13">
        <f t="shared" si="45"/>
        <v>248.74</v>
      </c>
      <c r="J1208" s="4"/>
      <c r="K1208" s="18" t="s">
        <v>2237</v>
      </c>
    </row>
    <row r="1209" spans="1:11" s="9" customFormat="1" ht="29.4" customHeight="1" x14ac:dyDescent="0.25">
      <c r="A1209" s="10" t="s">
        <v>1225</v>
      </c>
      <c r="B1209" s="11" t="s">
        <v>21</v>
      </c>
      <c r="C1209" s="12">
        <v>6</v>
      </c>
      <c r="D1209" s="1">
        <v>1</v>
      </c>
      <c r="E1209" s="12">
        <v>6</v>
      </c>
      <c r="F1209" s="2" t="s">
        <v>3935</v>
      </c>
      <c r="G1209" s="3">
        <v>314.47000000000003</v>
      </c>
      <c r="H1209" s="13">
        <f t="shared" si="44"/>
        <v>1886.8200000000002</v>
      </c>
      <c r="I1209" s="13">
        <f t="shared" si="45"/>
        <v>314.47000000000003</v>
      </c>
      <c r="J1209" s="4"/>
      <c r="K1209" s="18" t="s">
        <v>2238</v>
      </c>
    </row>
    <row r="1210" spans="1:11" s="9" customFormat="1" ht="40.200000000000003" customHeight="1" x14ac:dyDescent="0.25">
      <c r="A1210" s="10" t="s">
        <v>1226</v>
      </c>
      <c r="B1210" s="11" t="s">
        <v>21</v>
      </c>
      <c r="C1210" s="12">
        <v>6</v>
      </c>
      <c r="D1210" s="1">
        <v>1</v>
      </c>
      <c r="E1210" s="12">
        <v>6</v>
      </c>
      <c r="F1210" s="2" t="s">
        <v>3936</v>
      </c>
      <c r="G1210" s="3">
        <v>304.36</v>
      </c>
      <c r="H1210" s="13">
        <f t="shared" si="44"/>
        <v>1826.16</v>
      </c>
      <c r="I1210" s="13">
        <f t="shared" si="45"/>
        <v>304.36</v>
      </c>
      <c r="J1210" s="4"/>
      <c r="K1210" s="18" t="s">
        <v>2239</v>
      </c>
    </row>
    <row r="1211" spans="1:11" s="9" customFormat="1" ht="33.6" customHeight="1" x14ac:dyDescent="0.25">
      <c r="A1211" s="10" t="s">
        <v>1227</v>
      </c>
      <c r="B1211" s="11" t="s">
        <v>51</v>
      </c>
      <c r="C1211" s="12">
        <v>6</v>
      </c>
      <c r="D1211" s="1">
        <v>50</v>
      </c>
      <c r="E1211" s="12">
        <v>300</v>
      </c>
      <c r="F1211" s="2" t="s">
        <v>3937</v>
      </c>
      <c r="G1211" s="3">
        <v>6.23</v>
      </c>
      <c r="H1211" s="13">
        <f t="shared" si="44"/>
        <v>1869.0000000000002</v>
      </c>
      <c r="I1211" s="13">
        <f t="shared" si="45"/>
        <v>311.5</v>
      </c>
      <c r="J1211" s="4"/>
      <c r="K1211" s="18" t="s">
        <v>2240</v>
      </c>
    </row>
    <row r="1212" spans="1:11" s="9" customFormat="1" ht="33" customHeight="1" x14ac:dyDescent="0.25">
      <c r="A1212" s="10" t="s">
        <v>1228</v>
      </c>
      <c r="B1212" s="11" t="s">
        <v>51</v>
      </c>
      <c r="C1212" s="12">
        <v>6</v>
      </c>
      <c r="D1212" s="1">
        <v>50</v>
      </c>
      <c r="E1212" s="12">
        <v>300</v>
      </c>
      <c r="F1212" s="2" t="s">
        <v>3938</v>
      </c>
      <c r="G1212" s="3">
        <v>6.79</v>
      </c>
      <c r="H1212" s="13">
        <f t="shared" si="44"/>
        <v>2037</v>
      </c>
      <c r="I1212" s="13">
        <f t="shared" si="45"/>
        <v>339.5</v>
      </c>
      <c r="J1212" s="4"/>
      <c r="K1212" s="18" t="s">
        <v>2241</v>
      </c>
    </row>
    <row r="1213" spans="1:11" s="9" customFormat="1" ht="35.4" customHeight="1" x14ac:dyDescent="0.25">
      <c r="A1213" s="10" t="s">
        <v>1229</v>
      </c>
      <c r="B1213" s="11" t="s">
        <v>51</v>
      </c>
      <c r="C1213" s="12">
        <v>6</v>
      </c>
      <c r="D1213" s="1">
        <v>50</v>
      </c>
      <c r="E1213" s="12">
        <v>300</v>
      </c>
      <c r="F1213" s="2" t="s">
        <v>3939</v>
      </c>
      <c r="G1213" s="3">
        <v>6.79</v>
      </c>
      <c r="H1213" s="13">
        <f t="shared" si="44"/>
        <v>2037</v>
      </c>
      <c r="I1213" s="13">
        <f t="shared" si="45"/>
        <v>339.5</v>
      </c>
      <c r="J1213" s="4"/>
      <c r="K1213" s="18" t="s">
        <v>2242</v>
      </c>
    </row>
    <row r="1214" spans="1:11" s="9" customFormat="1" ht="34.200000000000003" customHeight="1" x14ac:dyDescent="0.25">
      <c r="A1214" s="10" t="s">
        <v>1230</v>
      </c>
      <c r="B1214" s="11" t="s">
        <v>51</v>
      </c>
      <c r="C1214" s="12">
        <v>6</v>
      </c>
      <c r="D1214" s="1">
        <v>50</v>
      </c>
      <c r="E1214" s="12">
        <v>300</v>
      </c>
      <c r="F1214" s="2" t="s">
        <v>3940</v>
      </c>
      <c r="G1214" s="3">
        <v>7.91</v>
      </c>
      <c r="H1214" s="13">
        <f t="shared" si="44"/>
        <v>2373</v>
      </c>
      <c r="I1214" s="13">
        <f t="shared" si="45"/>
        <v>395.5</v>
      </c>
      <c r="J1214" s="4"/>
      <c r="K1214" s="18" t="s">
        <v>2243</v>
      </c>
    </row>
    <row r="1215" spans="1:11" s="9" customFormat="1" ht="34.200000000000003" customHeight="1" x14ac:dyDescent="0.25">
      <c r="A1215" s="10" t="s">
        <v>1231</v>
      </c>
      <c r="B1215" s="11" t="s">
        <v>51</v>
      </c>
      <c r="C1215" s="12">
        <v>6</v>
      </c>
      <c r="D1215" s="1">
        <v>50</v>
      </c>
      <c r="E1215" s="12">
        <v>300</v>
      </c>
      <c r="F1215" s="2" t="s">
        <v>3941</v>
      </c>
      <c r="G1215" s="3">
        <v>3.92</v>
      </c>
      <c r="H1215" s="13">
        <f t="shared" si="44"/>
        <v>1176</v>
      </c>
      <c r="I1215" s="13">
        <f t="shared" si="45"/>
        <v>196</v>
      </c>
      <c r="J1215" s="4"/>
      <c r="K1215" s="18" t="s">
        <v>2244</v>
      </c>
    </row>
    <row r="1216" spans="1:11" s="9" customFormat="1" ht="28.95" customHeight="1" x14ac:dyDescent="0.25">
      <c r="A1216" s="10" t="s">
        <v>1216</v>
      </c>
      <c r="B1216" s="11" t="s">
        <v>51</v>
      </c>
      <c r="C1216" s="12">
        <v>6</v>
      </c>
      <c r="D1216" s="1">
        <v>200</v>
      </c>
      <c r="E1216" s="12">
        <v>1200</v>
      </c>
      <c r="F1216" s="2" t="s">
        <v>3942</v>
      </c>
      <c r="G1216" s="3">
        <v>3.13</v>
      </c>
      <c r="H1216" s="13">
        <f t="shared" si="44"/>
        <v>3756</v>
      </c>
      <c r="I1216" s="13">
        <f t="shared" si="45"/>
        <v>626</v>
      </c>
      <c r="J1216" s="4"/>
      <c r="K1216" s="18" t="s">
        <v>2245</v>
      </c>
    </row>
    <row r="1217" spans="1:11" s="9" customFormat="1" ht="36.6" customHeight="1" x14ac:dyDescent="0.25">
      <c r="A1217" s="10" t="s">
        <v>1217</v>
      </c>
      <c r="B1217" s="11" t="s">
        <v>51</v>
      </c>
      <c r="C1217" s="12">
        <v>6</v>
      </c>
      <c r="D1217" s="1">
        <v>200</v>
      </c>
      <c r="E1217" s="12">
        <v>1200</v>
      </c>
      <c r="F1217" s="2" t="s">
        <v>3943</v>
      </c>
      <c r="G1217" s="3">
        <v>3.14</v>
      </c>
      <c r="H1217" s="13">
        <f t="shared" si="44"/>
        <v>3768</v>
      </c>
      <c r="I1217" s="13">
        <f t="shared" si="45"/>
        <v>628</v>
      </c>
      <c r="J1217" s="4"/>
      <c r="K1217" s="18" t="s">
        <v>2246</v>
      </c>
    </row>
    <row r="1218" spans="1:11" s="9" customFormat="1" ht="41.4" customHeight="1" x14ac:dyDescent="0.25">
      <c r="A1218" s="10" t="s">
        <v>1232</v>
      </c>
      <c r="B1218" s="11" t="s">
        <v>51</v>
      </c>
      <c r="C1218" s="12">
        <v>6</v>
      </c>
      <c r="D1218" s="1">
        <v>200</v>
      </c>
      <c r="E1218" s="12">
        <v>1200</v>
      </c>
      <c r="F1218" s="2" t="s">
        <v>3944</v>
      </c>
      <c r="G1218" s="3">
        <v>3.15</v>
      </c>
      <c r="H1218" s="13">
        <f t="shared" si="44"/>
        <v>3780</v>
      </c>
      <c r="I1218" s="13">
        <f t="shared" si="45"/>
        <v>630</v>
      </c>
      <c r="J1218" s="4"/>
      <c r="K1218" s="18" t="s">
        <v>2247</v>
      </c>
    </row>
    <row r="1219" spans="1:11" s="9" customFormat="1" ht="37.200000000000003" customHeight="1" x14ac:dyDescent="0.25">
      <c r="A1219" s="10" t="s">
        <v>1233</v>
      </c>
      <c r="B1219" s="11" t="s">
        <v>51</v>
      </c>
      <c r="C1219" s="12">
        <v>6</v>
      </c>
      <c r="D1219" s="1">
        <v>200</v>
      </c>
      <c r="E1219" s="12">
        <v>1200</v>
      </c>
      <c r="F1219" s="2" t="s">
        <v>3945</v>
      </c>
      <c r="G1219" s="3">
        <v>3.29</v>
      </c>
      <c r="H1219" s="13">
        <f t="shared" si="44"/>
        <v>3948</v>
      </c>
      <c r="I1219" s="13">
        <f t="shared" si="45"/>
        <v>658</v>
      </c>
      <c r="J1219" s="4"/>
      <c r="K1219" s="18" t="s">
        <v>2248</v>
      </c>
    </row>
    <row r="1220" spans="1:11" s="9" customFormat="1" ht="35.4" customHeight="1" x14ac:dyDescent="0.25">
      <c r="A1220" s="10" t="s">
        <v>1234</v>
      </c>
      <c r="B1220" s="11" t="s">
        <v>21</v>
      </c>
      <c r="C1220" s="12">
        <v>8</v>
      </c>
      <c r="D1220" s="1">
        <v>1</v>
      </c>
      <c r="E1220" s="12">
        <v>8</v>
      </c>
      <c r="F1220" s="2" t="s">
        <v>3946</v>
      </c>
      <c r="G1220" s="3">
        <v>78.150000000000006</v>
      </c>
      <c r="H1220" s="13">
        <f t="shared" si="44"/>
        <v>625.20000000000005</v>
      </c>
      <c r="I1220" s="13">
        <f t="shared" si="45"/>
        <v>78.150000000000006</v>
      </c>
      <c r="J1220" s="4"/>
      <c r="K1220" s="19" t="s">
        <v>2249</v>
      </c>
    </row>
    <row r="1221" spans="1:11" s="9" customFormat="1" ht="34.950000000000003" customHeight="1" x14ac:dyDescent="0.25">
      <c r="A1221" s="10" t="s">
        <v>1235</v>
      </c>
      <c r="B1221" s="11" t="s">
        <v>21</v>
      </c>
      <c r="C1221" s="12">
        <v>8</v>
      </c>
      <c r="D1221" s="1">
        <v>1</v>
      </c>
      <c r="E1221" s="12">
        <v>8</v>
      </c>
      <c r="F1221" s="2" t="s">
        <v>3947</v>
      </c>
      <c r="G1221" s="3">
        <v>161.78</v>
      </c>
      <c r="H1221" s="13">
        <f t="shared" si="44"/>
        <v>1294.24</v>
      </c>
      <c r="I1221" s="13">
        <f t="shared" si="45"/>
        <v>161.78</v>
      </c>
      <c r="J1221" s="4"/>
      <c r="K1221" s="19" t="s">
        <v>2250</v>
      </c>
    </row>
    <row r="1222" spans="1:11" s="9" customFormat="1" ht="38.4" customHeight="1" x14ac:dyDescent="0.25">
      <c r="A1222" s="10" t="s">
        <v>1236</v>
      </c>
      <c r="B1222" s="11" t="s">
        <v>51</v>
      </c>
      <c r="C1222" s="12">
        <v>8</v>
      </c>
      <c r="D1222" s="1">
        <v>20</v>
      </c>
      <c r="E1222" s="12">
        <v>160</v>
      </c>
      <c r="F1222" s="2" t="s">
        <v>3948</v>
      </c>
      <c r="G1222" s="3">
        <v>2.98</v>
      </c>
      <c r="H1222" s="13">
        <f t="shared" si="44"/>
        <v>476.8</v>
      </c>
      <c r="I1222" s="13">
        <f t="shared" si="45"/>
        <v>59.6</v>
      </c>
      <c r="J1222" s="4"/>
      <c r="K1222" s="19" t="s">
        <v>2251</v>
      </c>
    </row>
    <row r="1223" spans="1:11" s="9" customFormat="1" ht="31.95" customHeight="1" x14ac:dyDescent="0.25">
      <c r="A1223" s="10" t="s">
        <v>1237</v>
      </c>
      <c r="B1223" s="11" t="s">
        <v>51</v>
      </c>
      <c r="C1223" s="12">
        <v>8</v>
      </c>
      <c r="D1223" s="1">
        <v>20</v>
      </c>
      <c r="E1223" s="12">
        <v>160</v>
      </c>
      <c r="F1223" s="2" t="s">
        <v>3949</v>
      </c>
      <c r="G1223" s="3">
        <v>17.489999999999998</v>
      </c>
      <c r="H1223" s="13">
        <f t="shared" si="44"/>
        <v>2798.3999999999996</v>
      </c>
      <c r="I1223" s="13">
        <f t="shared" si="45"/>
        <v>349.79999999999995</v>
      </c>
      <c r="J1223" s="4"/>
      <c r="K1223" s="19" t="s">
        <v>2252</v>
      </c>
    </row>
    <row r="1224" spans="1:11" s="9" customFormat="1" ht="41.4" customHeight="1" x14ac:dyDescent="0.25">
      <c r="A1224" s="10" t="s">
        <v>1238</v>
      </c>
      <c r="B1224" s="11" t="s">
        <v>51</v>
      </c>
      <c r="C1224" s="12">
        <v>8</v>
      </c>
      <c r="D1224" s="1">
        <v>20</v>
      </c>
      <c r="E1224" s="12">
        <v>160</v>
      </c>
      <c r="F1224" s="2" t="s">
        <v>3950</v>
      </c>
      <c r="G1224" s="3">
        <v>11.07</v>
      </c>
      <c r="H1224" s="13">
        <f t="shared" si="44"/>
        <v>1771.2</v>
      </c>
      <c r="I1224" s="13">
        <f t="shared" si="45"/>
        <v>221.4</v>
      </c>
      <c r="J1224" s="4"/>
      <c r="K1224" s="19" t="s">
        <v>2253</v>
      </c>
    </row>
    <row r="1225" spans="1:11" s="9" customFormat="1" ht="47.4" customHeight="1" x14ac:dyDescent="0.25">
      <c r="A1225" s="10" t="s">
        <v>1239</v>
      </c>
      <c r="B1225" s="11" t="s">
        <v>51</v>
      </c>
      <c r="C1225" s="12">
        <v>8</v>
      </c>
      <c r="D1225" s="1">
        <v>20</v>
      </c>
      <c r="E1225" s="12">
        <v>160</v>
      </c>
      <c r="F1225" s="2" t="s">
        <v>3951</v>
      </c>
      <c r="G1225" s="3">
        <v>12.79</v>
      </c>
      <c r="H1225" s="13">
        <f t="shared" si="44"/>
        <v>2046.3999999999999</v>
      </c>
      <c r="I1225" s="13">
        <f t="shared" si="45"/>
        <v>255.79999999999998</v>
      </c>
      <c r="J1225" s="4"/>
      <c r="K1225" s="19" t="s">
        <v>2254</v>
      </c>
    </row>
    <row r="1226" spans="1:11" s="9" customFormat="1" ht="37.200000000000003" customHeight="1" x14ac:dyDescent="0.25">
      <c r="A1226" s="10" t="s">
        <v>1240</v>
      </c>
      <c r="B1226" s="11" t="s">
        <v>51</v>
      </c>
      <c r="C1226" s="12">
        <v>8</v>
      </c>
      <c r="D1226" s="1">
        <v>25</v>
      </c>
      <c r="E1226" s="12">
        <v>200</v>
      </c>
      <c r="F1226" s="2" t="s">
        <v>3952</v>
      </c>
      <c r="G1226" s="3">
        <v>1.64</v>
      </c>
      <c r="H1226" s="13">
        <f t="shared" si="44"/>
        <v>328</v>
      </c>
      <c r="I1226" s="13">
        <f t="shared" si="45"/>
        <v>41</v>
      </c>
      <c r="J1226" s="4"/>
      <c r="K1226" s="19" t="s">
        <v>2255</v>
      </c>
    </row>
    <row r="1227" spans="1:11" s="9" customFormat="1" ht="42" customHeight="1" x14ac:dyDescent="0.25">
      <c r="A1227" s="10" t="s">
        <v>1241</v>
      </c>
      <c r="B1227" s="11" t="s">
        <v>21</v>
      </c>
      <c r="C1227" s="12">
        <v>8</v>
      </c>
      <c r="D1227" s="1">
        <v>1</v>
      </c>
      <c r="E1227" s="12">
        <v>8</v>
      </c>
      <c r="F1227" s="2" t="s">
        <v>3953</v>
      </c>
      <c r="G1227" s="3">
        <v>20.45</v>
      </c>
      <c r="H1227" s="13">
        <f t="shared" si="44"/>
        <v>163.6</v>
      </c>
      <c r="I1227" s="13">
        <f t="shared" si="45"/>
        <v>20.45</v>
      </c>
      <c r="J1227" s="4"/>
      <c r="K1227" s="19" t="s">
        <v>2256</v>
      </c>
    </row>
    <row r="1228" spans="1:11" s="9" customFormat="1" ht="40.200000000000003" customHeight="1" x14ac:dyDescent="0.25">
      <c r="A1228" s="10" t="s">
        <v>1242</v>
      </c>
      <c r="B1228" s="11" t="s">
        <v>21</v>
      </c>
      <c r="C1228" s="12">
        <v>8</v>
      </c>
      <c r="D1228" s="1">
        <v>1</v>
      </c>
      <c r="E1228" s="12">
        <v>8</v>
      </c>
      <c r="F1228" s="2" t="s">
        <v>3954</v>
      </c>
      <c r="G1228" s="3">
        <v>20.45</v>
      </c>
      <c r="H1228" s="13">
        <f t="shared" si="44"/>
        <v>163.6</v>
      </c>
      <c r="I1228" s="13">
        <f t="shared" si="45"/>
        <v>20.45</v>
      </c>
      <c r="J1228" s="4"/>
      <c r="K1228" s="19" t="s">
        <v>2257</v>
      </c>
    </row>
    <row r="1229" spans="1:11" s="9" customFormat="1" ht="33.6" customHeight="1" x14ac:dyDescent="0.25">
      <c r="A1229" s="10" t="s">
        <v>1243</v>
      </c>
      <c r="B1229" s="11" t="s">
        <v>20</v>
      </c>
      <c r="C1229" s="12">
        <v>8</v>
      </c>
      <c r="D1229" s="1">
        <v>1</v>
      </c>
      <c r="E1229" s="12">
        <v>8</v>
      </c>
      <c r="F1229" s="2" t="s">
        <v>3955</v>
      </c>
      <c r="G1229" s="3">
        <v>136.51</v>
      </c>
      <c r="H1229" s="13">
        <f t="shared" si="44"/>
        <v>1092.08</v>
      </c>
      <c r="I1229" s="13">
        <f t="shared" si="45"/>
        <v>136.51</v>
      </c>
      <c r="J1229" s="4"/>
      <c r="K1229" s="19" t="s">
        <v>2258</v>
      </c>
    </row>
    <row r="1230" spans="1:11" s="9" customFormat="1" ht="41.4" customHeight="1" x14ac:dyDescent="0.25">
      <c r="A1230" s="10" t="s">
        <v>1244</v>
      </c>
      <c r="B1230" s="11" t="s">
        <v>21</v>
      </c>
      <c r="C1230" s="12">
        <v>8</v>
      </c>
      <c r="D1230" s="1">
        <v>1</v>
      </c>
      <c r="E1230" s="12">
        <v>8</v>
      </c>
      <c r="F1230" s="2" t="s">
        <v>3956</v>
      </c>
      <c r="G1230" s="3">
        <v>425.69</v>
      </c>
      <c r="H1230" s="13">
        <f t="shared" si="44"/>
        <v>3405.52</v>
      </c>
      <c r="I1230" s="13">
        <f t="shared" si="45"/>
        <v>425.69</v>
      </c>
      <c r="J1230" s="4"/>
      <c r="K1230" s="19" t="s">
        <v>2259</v>
      </c>
    </row>
    <row r="1231" spans="1:11" s="9" customFormat="1" ht="25.95" customHeight="1" x14ac:dyDescent="0.25">
      <c r="A1231" s="10" t="s">
        <v>1245</v>
      </c>
      <c r="B1231" s="11" t="s">
        <v>51</v>
      </c>
      <c r="C1231" s="12">
        <v>8</v>
      </c>
      <c r="D1231" s="1">
        <v>12</v>
      </c>
      <c r="E1231" s="12">
        <v>96</v>
      </c>
      <c r="F1231" s="2" t="s">
        <v>3957</v>
      </c>
      <c r="G1231" s="3">
        <v>3.41</v>
      </c>
      <c r="H1231" s="13">
        <f t="shared" si="44"/>
        <v>327.36</v>
      </c>
      <c r="I1231" s="13">
        <f t="shared" si="45"/>
        <v>40.92</v>
      </c>
      <c r="J1231" s="4"/>
      <c r="K1231" s="19" t="s">
        <v>2260</v>
      </c>
    </row>
    <row r="1232" spans="1:11" s="9" customFormat="1" ht="41.4" customHeight="1" x14ac:dyDescent="0.25">
      <c r="A1232" s="10" t="s">
        <v>1246</v>
      </c>
      <c r="B1232" s="11" t="s">
        <v>21</v>
      </c>
      <c r="C1232" s="12">
        <v>2</v>
      </c>
      <c r="D1232" s="1">
        <v>1</v>
      </c>
      <c r="E1232" s="12">
        <v>2</v>
      </c>
      <c r="F1232" s="2" t="s">
        <v>3958</v>
      </c>
      <c r="G1232" s="3">
        <v>1353.93</v>
      </c>
      <c r="H1232" s="13">
        <f t="shared" si="44"/>
        <v>2707.86</v>
      </c>
      <c r="I1232" s="13">
        <f t="shared" si="45"/>
        <v>1353.93</v>
      </c>
      <c r="J1232" s="4"/>
      <c r="K1232" s="18" t="s">
        <v>2261</v>
      </c>
    </row>
    <row r="1233" spans="1:11" s="9" customFormat="1" ht="40.200000000000003" customHeight="1" x14ac:dyDescent="0.25">
      <c r="A1233" s="10" t="s">
        <v>1247</v>
      </c>
      <c r="B1233" s="11" t="s">
        <v>21</v>
      </c>
      <c r="C1233" s="12">
        <v>4</v>
      </c>
      <c r="D1233" s="1">
        <v>1</v>
      </c>
      <c r="E1233" s="12">
        <v>4</v>
      </c>
      <c r="F1233" s="2" t="s">
        <v>3959</v>
      </c>
      <c r="G1233" s="3">
        <v>613.77</v>
      </c>
      <c r="H1233" s="13">
        <f t="shared" si="44"/>
        <v>2455.08</v>
      </c>
      <c r="I1233" s="13">
        <f t="shared" si="45"/>
        <v>613.77</v>
      </c>
      <c r="J1233" s="4"/>
      <c r="K1233" s="18" t="s">
        <v>2262</v>
      </c>
    </row>
    <row r="1234" spans="1:11" s="9" customFormat="1" ht="36" customHeight="1" x14ac:dyDescent="0.25">
      <c r="A1234" s="10" t="s">
        <v>1248</v>
      </c>
      <c r="B1234" s="11" t="s">
        <v>21</v>
      </c>
      <c r="C1234" s="12">
        <v>9</v>
      </c>
      <c r="D1234" s="1">
        <v>1</v>
      </c>
      <c r="E1234" s="12">
        <v>9</v>
      </c>
      <c r="F1234" s="2" t="s">
        <v>3960</v>
      </c>
      <c r="G1234" s="3">
        <v>25.56</v>
      </c>
      <c r="H1234" s="13">
        <f t="shared" si="44"/>
        <v>230.04</v>
      </c>
      <c r="I1234" s="13">
        <f t="shared" si="45"/>
        <v>25.56</v>
      </c>
      <c r="J1234" s="4"/>
      <c r="K1234" s="18" t="s">
        <v>2263</v>
      </c>
    </row>
    <row r="1235" spans="1:11" s="9" customFormat="1" ht="39" customHeight="1" x14ac:dyDescent="0.25">
      <c r="A1235" s="10" t="s">
        <v>1249</v>
      </c>
      <c r="B1235" s="11" t="s">
        <v>21</v>
      </c>
      <c r="C1235" s="12">
        <v>4</v>
      </c>
      <c r="D1235" s="1">
        <v>1</v>
      </c>
      <c r="E1235" s="12">
        <v>4</v>
      </c>
      <c r="F1235" s="2" t="s">
        <v>3961</v>
      </c>
      <c r="G1235" s="3">
        <v>375.14</v>
      </c>
      <c r="H1235" s="13">
        <f t="shared" si="44"/>
        <v>1500.56</v>
      </c>
      <c r="I1235" s="13">
        <f t="shared" si="45"/>
        <v>375.14</v>
      </c>
      <c r="J1235" s="4"/>
      <c r="K1235" s="18" t="s">
        <v>2264</v>
      </c>
    </row>
    <row r="1236" spans="1:11" s="9" customFormat="1" ht="36.6" customHeight="1" x14ac:dyDescent="0.25">
      <c r="A1236" s="10" t="s">
        <v>1250</v>
      </c>
      <c r="B1236" s="11" t="s">
        <v>21</v>
      </c>
      <c r="C1236" s="12">
        <v>4</v>
      </c>
      <c r="D1236" s="1">
        <v>1</v>
      </c>
      <c r="E1236" s="12">
        <v>4</v>
      </c>
      <c r="F1236" s="2" t="s">
        <v>3962</v>
      </c>
      <c r="G1236" s="3">
        <v>382.21</v>
      </c>
      <c r="H1236" s="13">
        <f t="shared" si="44"/>
        <v>1528.84</v>
      </c>
      <c r="I1236" s="13">
        <f t="shared" si="45"/>
        <v>382.21</v>
      </c>
      <c r="J1236" s="4"/>
      <c r="K1236" s="18" t="s">
        <v>2265</v>
      </c>
    </row>
    <row r="1237" spans="1:11" s="9" customFormat="1" ht="41.4" customHeight="1" x14ac:dyDescent="0.25">
      <c r="A1237" s="10" t="s">
        <v>1251</v>
      </c>
      <c r="B1237" s="11" t="s">
        <v>21</v>
      </c>
      <c r="C1237" s="12">
        <v>4</v>
      </c>
      <c r="D1237" s="1">
        <v>1</v>
      </c>
      <c r="E1237" s="12">
        <v>4</v>
      </c>
      <c r="F1237" s="2" t="s">
        <v>3963</v>
      </c>
      <c r="G1237" s="3">
        <v>375.14</v>
      </c>
      <c r="H1237" s="13">
        <f t="shared" si="44"/>
        <v>1500.56</v>
      </c>
      <c r="I1237" s="13">
        <f t="shared" si="45"/>
        <v>375.14</v>
      </c>
      <c r="J1237" s="4"/>
      <c r="K1237" s="18" t="s">
        <v>2266</v>
      </c>
    </row>
    <row r="1238" spans="1:11" s="9" customFormat="1" ht="45" customHeight="1" x14ac:dyDescent="0.25">
      <c r="A1238" s="10" t="s">
        <v>1252</v>
      </c>
      <c r="B1238" s="11" t="s">
        <v>21</v>
      </c>
      <c r="C1238" s="12">
        <v>4</v>
      </c>
      <c r="D1238" s="1">
        <v>1</v>
      </c>
      <c r="E1238" s="14">
        <v>4</v>
      </c>
      <c r="F1238" s="2" t="s">
        <v>3964</v>
      </c>
      <c r="G1238" s="3">
        <v>364.01</v>
      </c>
      <c r="H1238" s="13">
        <f t="shared" si="44"/>
        <v>1456.04</v>
      </c>
      <c r="I1238" s="13">
        <f t="shared" si="45"/>
        <v>364.01</v>
      </c>
      <c r="J1238" s="4"/>
      <c r="K1238" s="18" t="s">
        <v>2267</v>
      </c>
    </row>
    <row r="1239" spans="1:11" s="9" customFormat="1" ht="37.200000000000003" customHeight="1" x14ac:dyDescent="0.25">
      <c r="A1239" s="10" t="s">
        <v>1253</v>
      </c>
      <c r="B1239" s="11" t="s">
        <v>21</v>
      </c>
      <c r="C1239" s="12">
        <v>4</v>
      </c>
      <c r="D1239" s="1">
        <v>1</v>
      </c>
      <c r="E1239" s="12">
        <v>4</v>
      </c>
      <c r="F1239" s="2" t="s">
        <v>3965</v>
      </c>
      <c r="G1239" s="3">
        <v>375.14</v>
      </c>
      <c r="H1239" s="13">
        <f t="shared" si="44"/>
        <v>1500.56</v>
      </c>
      <c r="I1239" s="13">
        <f t="shared" si="45"/>
        <v>375.14</v>
      </c>
      <c r="J1239" s="4"/>
      <c r="K1239" s="18" t="s">
        <v>2268</v>
      </c>
    </row>
    <row r="1240" spans="1:11" s="9" customFormat="1" ht="38.4" customHeight="1" x14ac:dyDescent="0.25">
      <c r="A1240" s="10" t="s">
        <v>1254</v>
      </c>
      <c r="B1240" s="11" t="s">
        <v>21</v>
      </c>
      <c r="C1240" s="12">
        <v>4</v>
      </c>
      <c r="D1240" s="1">
        <v>1</v>
      </c>
      <c r="E1240" s="12">
        <v>4</v>
      </c>
      <c r="F1240" s="2" t="s">
        <v>3966</v>
      </c>
      <c r="G1240" s="3">
        <v>1679.52</v>
      </c>
      <c r="H1240" s="13">
        <f t="shared" si="44"/>
        <v>6718.08</v>
      </c>
      <c r="I1240" s="13">
        <f t="shared" si="45"/>
        <v>1679.52</v>
      </c>
      <c r="J1240" s="4"/>
      <c r="K1240" s="18" t="s">
        <v>2269</v>
      </c>
    </row>
    <row r="1241" spans="1:11" s="9" customFormat="1" ht="50.4" customHeight="1" x14ac:dyDescent="0.25">
      <c r="A1241" s="10" t="s">
        <v>1255</v>
      </c>
      <c r="B1241" s="11" t="s">
        <v>21</v>
      </c>
      <c r="C1241" s="12">
        <v>4</v>
      </c>
      <c r="D1241" s="1">
        <v>1</v>
      </c>
      <c r="E1241" s="12">
        <v>4</v>
      </c>
      <c r="F1241" s="2" t="s">
        <v>3967</v>
      </c>
      <c r="G1241" s="3">
        <v>675.45</v>
      </c>
      <c r="H1241" s="13">
        <f t="shared" si="44"/>
        <v>2701.8</v>
      </c>
      <c r="I1241" s="13">
        <f t="shared" si="45"/>
        <v>675.45</v>
      </c>
      <c r="J1241" s="4"/>
      <c r="K1241" s="18" t="s">
        <v>2270</v>
      </c>
    </row>
    <row r="1242" spans="1:11" s="9" customFormat="1" ht="43.95" customHeight="1" x14ac:dyDescent="0.25">
      <c r="A1242" s="10" t="s">
        <v>1256</v>
      </c>
      <c r="B1242" s="11" t="s">
        <v>21</v>
      </c>
      <c r="C1242" s="12">
        <v>4</v>
      </c>
      <c r="D1242" s="1">
        <v>1</v>
      </c>
      <c r="E1242" s="12">
        <v>4</v>
      </c>
      <c r="F1242" s="2" t="s">
        <v>3968</v>
      </c>
      <c r="G1242" s="3">
        <v>25.56</v>
      </c>
      <c r="H1242" s="13">
        <f t="shared" si="44"/>
        <v>102.24</v>
      </c>
      <c r="I1242" s="13">
        <f t="shared" si="45"/>
        <v>25.56</v>
      </c>
      <c r="J1242" s="4"/>
      <c r="K1242" s="18" t="s">
        <v>2271</v>
      </c>
    </row>
    <row r="1243" spans="1:11" s="9" customFormat="1" ht="41.4" customHeight="1" x14ac:dyDescent="0.25">
      <c r="A1243" s="10" t="s">
        <v>1257</v>
      </c>
      <c r="B1243" s="11" t="s">
        <v>21</v>
      </c>
      <c r="C1243" s="12">
        <v>4</v>
      </c>
      <c r="D1243" s="1">
        <v>1</v>
      </c>
      <c r="E1243" s="12">
        <v>4</v>
      </c>
      <c r="F1243" s="2" t="s">
        <v>3969</v>
      </c>
      <c r="G1243" s="3">
        <v>409.52</v>
      </c>
      <c r="H1243" s="13">
        <f t="shared" si="44"/>
        <v>1638.08</v>
      </c>
      <c r="I1243" s="13">
        <f t="shared" si="45"/>
        <v>409.52</v>
      </c>
      <c r="J1243" s="4"/>
      <c r="K1243" s="18" t="s">
        <v>2272</v>
      </c>
    </row>
    <row r="1244" spans="1:11" s="9" customFormat="1" ht="40.950000000000003" customHeight="1" x14ac:dyDescent="0.25">
      <c r="A1244" s="10" t="s">
        <v>1258</v>
      </c>
      <c r="B1244" s="11" t="s">
        <v>21</v>
      </c>
      <c r="C1244" s="12">
        <v>4</v>
      </c>
      <c r="D1244" s="1">
        <v>1</v>
      </c>
      <c r="E1244" s="12">
        <v>4</v>
      </c>
      <c r="F1244" s="2" t="s">
        <v>3970</v>
      </c>
      <c r="G1244" s="3">
        <v>425.69</v>
      </c>
      <c r="H1244" s="13">
        <f t="shared" si="44"/>
        <v>1702.76</v>
      </c>
      <c r="I1244" s="13">
        <f t="shared" si="45"/>
        <v>425.69</v>
      </c>
      <c r="J1244" s="4"/>
      <c r="K1244" s="18" t="s">
        <v>2273</v>
      </c>
    </row>
    <row r="1245" spans="1:11" s="9" customFormat="1" ht="40.950000000000003" customHeight="1" x14ac:dyDescent="0.25">
      <c r="A1245" s="10" t="s">
        <v>1259</v>
      </c>
      <c r="B1245" s="11" t="s">
        <v>21</v>
      </c>
      <c r="C1245" s="12">
        <v>4</v>
      </c>
      <c r="D1245" s="1">
        <v>1</v>
      </c>
      <c r="E1245" s="14">
        <v>4</v>
      </c>
      <c r="F1245" s="2" t="s">
        <v>3971</v>
      </c>
      <c r="G1245" s="3">
        <v>429.74</v>
      </c>
      <c r="H1245" s="13">
        <f t="shared" ref="H1245:H1258" si="46">G1245*E1245</f>
        <v>1718.96</v>
      </c>
      <c r="I1245" s="13">
        <f t="shared" ref="I1245:I1258" si="47">G1245*D1245</f>
        <v>429.74</v>
      </c>
      <c r="J1245" s="4"/>
      <c r="K1245" s="18" t="s">
        <v>2274</v>
      </c>
    </row>
    <row r="1246" spans="1:11" s="9" customFormat="1" ht="47.4" customHeight="1" x14ac:dyDescent="0.25">
      <c r="A1246" s="10" t="s">
        <v>1260</v>
      </c>
      <c r="B1246" s="11" t="s">
        <v>21</v>
      </c>
      <c r="C1246" s="12">
        <v>4</v>
      </c>
      <c r="D1246" s="1">
        <v>1</v>
      </c>
      <c r="E1246" s="12">
        <v>4</v>
      </c>
      <c r="F1246" s="2" t="s">
        <v>3972</v>
      </c>
      <c r="G1246" s="3">
        <v>421.65</v>
      </c>
      <c r="H1246" s="13">
        <f t="shared" si="46"/>
        <v>1686.6</v>
      </c>
      <c r="I1246" s="13">
        <f t="shared" si="47"/>
        <v>421.65</v>
      </c>
      <c r="J1246" s="4"/>
      <c r="K1246" s="18" t="s">
        <v>2275</v>
      </c>
    </row>
    <row r="1247" spans="1:11" s="9" customFormat="1" ht="43.2" customHeight="1" x14ac:dyDescent="0.25">
      <c r="A1247" s="10" t="s">
        <v>1261</v>
      </c>
      <c r="B1247" s="11" t="s">
        <v>21</v>
      </c>
      <c r="C1247" s="12">
        <v>4</v>
      </c>
      <c r="D1247" s="1">
        <v>1</v>
      </c>
      <c r="E1247" s="12">
        <v>4</v>
      </c>
      <c r="F1247" s="2" t="s">
        <v>3973</v>
      </c>
      <c r="G1247" s="3">
        <v>421.65</v>
      </c>
      <c r="H1247" s="13">
        <f t="shared" si="46"/>
        <v>1686.6</v>
      </c>
      <c r="I1247" s="13">
        <f t="shared" si="47"/>
        <v>421.65</v>
      </c>
      <c r="J1247" s="4"/>
      <c r="K1247" s="18" t="s">
        <v>2276</v>
      </c>
    </row>
    <row r="1248" spans="1:11" s="9" customFormat="1" ht="43.95" customHeight="1" x14ac:dyDescent="0.25">
      <c r="A1248" s="10" t="s">
        <v>1262</v>
      </c>
      <c r="B1248" s="11" t="s">
        <v>51</v>
      </c>
      <c r="C1248" s="12">
        <v>9</v>
      </c>
      <c r="D1248" s="1">
        <v>100</v>
      </c>
      <c r="E1248" s="12">
        <v>900</v>
      </c>
      <c r="F1248" s="2" t="s">
        <v>3974</v>
      </c>
      <c r="G1248" s="3">
        <v>0.61</v>
      </c>
      <c r="H1248" s="13">
        <f t="shared" si="46"/>
        <v>549</v>
      </c>
      <c r="I1248" s="13">
        <f t="shared" si="47"/>
        <v>61</v>
      </c>
      <c r="J1248" s="4"/>
      <c r="K1248" s="19" t="s">
        <v>2277</v>
      </c>
    </row>
    <row r="1249" spans="1:11" s="9" customFormat="1" ht="49.2" customHeight="1" x14ac:dyDescent="0.25">
      <c r="A1249" s="10" t="s">
        <v>1263</v>
      </c>
      <c r="B1249" s="11" t="s">
        <v>51</v>
      </c>
      <c r="C1249" s="12">
        <v>9</v>
      </c>
      <c r="D1249" s="1">
        <v>100</v>
      </c>
      <c r="E1249" s="12">
        <v>900</v>
      </c>
      <c r="F1249" s="2" t="s">
        <v>3975</v>
      </c>
      <c r="G1249" s="3">
        <v>0.61</v>
      </c>
      <c r="H1249" s="13">
        <f t="shared" si="46"/>
        <v>549</v>
      </c>
      <c r="I1249" s="13">
        <f t="shared" si="47"/>
        <v>61</v>
      </c>
      <c r="J1249" s="4"/>
      <c r="K1249" s="19" t="s">
        <v>2278</v>
      </c>
    </row>
    <row r="1250" spans="1:11" s="9" customFormat="1" ht="46.2" customHeight="1" x14ac:dyDescent="0.25">
      <c r="A1250" s="10" t="s">
        <v>1264</v>
      </c>
      <c r="B1250" s="11" t="s">
        <v>51</v>
      </c>
      <c r="C1250" s="12">
        <v>9</v>
      </c>
      <c r="D1250" s="1">
        <v>100</v>
      </c>
      <c r="E1250" s="12">
        <v>900</v>
      </c>
      <c r="F1250" s="2" t="s">
        <v>3976</v>
      </c>
      <c r="G1250" s="3">
        <v>0.61</v>
      </c>
      <c r="H1250" s="13">
        <f t="shared" si="46"/>
        <v>549</v>
      </c>
      <c r="I1250" s="13">
        <f t="shared" si="47"/>
        <v>61</v>
      </c>
      <c r="J1250" s="4"/>
      <c r="K1250" s="19" t="s">
        <v>2279</v>
      </c>
    </row>
    <row r="1251" spans="1:11" s="9" customFormat="1" ht="40.200000000000003" customHeight="1" x14ac:dyDescent="0.25">
      <c r="A1251" s="10" t="s">
        <v>1265</v>
      </c>
      <c r="B1251" s="11" t="s">
        <v>21</v>
      </c>
      <c r="C1251" s="12">
        <v>2</v>
      </c>
      <c r="D1251" s="1">
        <v>1</v>
      </c>
      <c r="E1251" s="12">
        <v>2</v>
      </c>
      <c r="F1251" s="2" t="s">
        <v>3977</v>
      </c>
      <c r="G1251" s="3">
        <v>1807.94</v>
      </c>
      <c r="H1251" s="13">
        <f t="shared" si="46"/>
        <v>3615.88</v>
      </c>
      <c r="I1251" s="13">
        <f t="shared" si="47"/>
        <v>1807.94</v>
      </c>
      <c r="J1251" s="4"/>
      <c r="K1251" s="19" t="s">
        <v>2280</v>
      </c>
    </row>
    <row r="1252" spans="1:11" s="9" customFormat="1" ht="45.6" customHeight="1" x14ac:dyDescent="0.25">
      <c r="A1252" s="10" t="s">
        <v>1266</v>
      </c>
      <c r="B1252" s="11" t="s">
        <v>21</v>
      </c>
      <c r="C1252" s="12">
        <v>4</v>
      </c>
      <c r="D1252" s="1">
        <v>1</v>
      </c>
      <c r="E1252" s="12">
        <v>4</v>
      </c>
      <c r="F1252" s="2" t="s">
        <v>3978</v>
      </c>
      <c r="G1252" s="3">
        <v>290.2</v>
      </c>
      <c r="H1252" s="13">
        <f t="shared" si="46"/>
        <v>1160.8</v>
      </c>
      <c r="I1252" s="13">
        <f t="shared" si="47"/>
        <v>290.2</v>
      </c>
      <c r="J1252" s="4"/>
      <c r="K1252" s="18" t="s">
        <v>2281</v>
      </c>
    </row>
    <row r="1253" spans="1:11" s="9" customFormat="1" ht="43.95" customHeight="1" x14ac:dyDescent="0.25">
      <c r="A1253" s="10" t="s">
        <v>1267</v>
      </c>
      <c r="B1253" s="11" t="s">
        <v>51</v>
      </c>
      <c r="C1253" s="12">
        <v>8</v>
      </c>
      <c r="D1253" s="1">
        <v>24</v>
      </c>
      <c r="E1253" s="12">
        <v>192</v>
      </c>
      <c r="F1253" s="2" t="s">
        <v>3979</v>
      </c>
      <c r="G1253" s="3">
        <v>4.55</v>
      </c>
      <c r="H1253" s="13">
        <f t="shared" si="46"/>
        <v>873.59999999999991</v>
      </c>
      <c r="I1253" s="13">
        <f t="shared" si="47"/>
        <v>109.19999999999999</v>
      </c>
      <c r="J1253" s="4"/>
      <c r="K1253" s="18" t="s">
        <v>2282</v>
      </c>
    </row>
    <row r="1254" spans="1:11" s="9" customFormat="1" ht="41.4" customHeight="1" x14ac:dyDescent="0.25">
      <c r="A1254" s="10" t="s">
        <v>1268</v>
      </c>
      <c r="B1254" s="11" t="s">
        <v>21</v>
      </c>
      <c r="C1254" s="12">
        <v>4</v>
      </c>
      <c r="D1254" s="1">
        <v>1</v>
      </c>
      <c r="E1254" s="12">
        <v>4</v>
      </c>
      <c r="F1254" s="2" t="s">
        <v>3980</v>
      </c>
      <c r="G1254" s="3">
        <v>471.2</v>
      </c>
      <c r="H1254" s="13">
        <f t="shared" si="46"/>
        <v>1884.8</v>
      </c>
      <c r="I1254" s="13">
        <f t="shared" si="47"/>
        <v>471.2</v>
      </c>
      <c r="J1254" s="4"/>
      <c r="K1254" s="18" t="s">
        <v>2283</v>
      </c>
    </row>
    <row r="1255" spans="1:11" s="9" customFormat="1" ht="40.950000000000003" customHeight="1" x14ac:dyDescent="0.25">
      <c r="A1255" s="10" t="s">
        <v>1269</v>
      </c>
      <c r="B1255" s="11" t="s">
        <v>21</v>
      </c>
      <c r="C1255" s="12">
        <v>4</v>
      </c>
      <c r="D1255" s="1">
        <v>1</v>
      </c>
      <c r="E1255" s="12">
        <v>4</v>
      </c>
      <c r="F1255" s="2" t="s">
        <v>3981</v>
      </c>
      <c r="G1255" s="3">
        <v>514.67999999999995</v>
      </c>
      <c r="H1255" s="13">
        <f t="shared" si="46"/>
        <v>2058.7199999999998</v>
      </c>
      <c r="I1255" s="13">
        <f t="shared" si="47"/>
        <v>514.67999999999995</v>
      </c>
      <c r="J1255" s="4"/>
      <c r="K1255" s="18" t="s">
        <v>2284</v>
      </c>
    </row>
    <row r="1256" spans="1:11" s="9" customFormat="1" ht="40.950000000000003" customHeight="1" x14ac:dyDescent="0.25">
      <c r="A1256" s="10" t="s">
        <v>1270</v>
      </c>
      <c r="B1256" s="11" t="s">
        <v>21</v>
      </c>
      <c r="C1256" s="12">
        <v>4</v>
      </c>
      <c r="D1256" s="1">
        <v>1</v>
      </c>
      <c r="E1256" s="14">
        <v>4</v>
      </c>
      <c r="F1256" s="2" t="s">
        <v>3982</v>
      </c>
      <c r="G1256" s="3">
        <v>471.2</v>
      </c>
      <c r="H1256" s="13">
        <f t="shared" si="46"/>
        <v>1884.8</v>
      </c>
      <c r="I1256" s="13">
        <f t="shared" si="47"/>
        <v>471.2</v>
      </c>
      <c r="J1256" s="4"/>
      <c r="K1256" s="18" t="s">
        <v>2285</v>
      </c>
    </row>
    <row r="1257" spans="1:11" s="9" customFormat="1" ht="47.4" customHeight="1" x14ac:dyDescent="0.25">
      <c r="A1257" s="10" t="s">
        <v>1271</v>
      </c>
      <c r="B1257" s="11" t="s">
        <v>21</v>
      </c>
      <c r="C1257" s="12">
        <v>4</v>
      </c>
      <c r="D1257" s="1">
        <v>1</v>
      </c>
      <c r="E1257" s="12">
        <v>4</v>
      </c>
      <c r="F1257" s="2" t="s">
        <v>3983</v>
      </c>
      <c r="G1257" s="3">
        <v>471.2</v>
      </c>
      <c r="H1257" s="13">
        <f t="shared" si="46"/>
        <v>1884.8</v>
      </c>
      <c r="I1257" s="13">
        <f t="shared" si="47"/>
        <v>471.2</v>
      </c>
      <c r="J1257" s="4"/>
      <c r="K1257" s="18" t="s">
        <v>2286</v>
      </c>
    </row>
    <row r="1258" spans="1:11" s="9" customFormat="1" ht="43.2" customHeight="1" x14ac:dyDescent="0.25">
      <c r="A1258" s="10" t="s">
        <v>1272</v>
      </c>
      <c r="B1258" s="11" t="s">
        <v>21</v>
      </c>
      <c r="C1258" s="12">
        <v>4</v>
      </c>
      <c r="D1258" s="1">
        <v>1</v>
      </c>
      <c r="E1258" s="12">
        <v>4</v>
      </c>
      <c r="F1258" s="2" t="s">
        <v>3984</v>
      </c>
      <c r="G1258" s="3">
        <v>524.79</v>
      </c>
      <c r="H1258" s="13">
        <f t="shared" si="46"/>
        <v>2099.16</v>
      </c>
      <c r="I1258" s="13">
        <f t="shared" si="47"/>
        <v>524.79</v>
      </c>
      <c r="J1258" s="4"/>
      <c r="K1258" s="18" t="s">
        <v>2287</v>
      </c>
    </row>
    <row r="1259" spans="1:11" s="9" customFormat="1" ht="50.4" customHeight="1" x14ac:dyDescent="0.25">
      <c r="A1259" s="10" t="s">
        <v>1273</v>
      </c>
      <c r="B1259" s="11" t="s">
        <v>21</v>
      </c>
      <c r="C1259" s="12">
        <v>4</v>
      </c>
      <c r="D1259" s="1">
        <v>1</v>
      </c>
      <c r="E1259" s="12">
        <v>4</v>
      </c>
      <c r="F1259" s="2" t="s">
        <v>3985</v>
      </c>
      <c r="G1259" s="3">
        <v>535.91</v>
      </c>
      <c r="H1259" s="13">
        <f>G1259*E1259</f>
        <v>2143.64</v>
      </c>
      <c r="I1259" s="13">
        <f>G1259*D1259</f>
        <v>535.91</v>
      </c>
      <c r="J1259" s="4"/>
      <c r="K1259" s="18" t="s">
        <v>2288</v>
      </c>
    </row>
    <row r="1260" spans="1:11" s="9" customFormat="1" ht="43.95" customHeight="1" x14ac:dyDescent="0.25">
      <c r="A1260" s="10" t="s">
        <v>1274</v>
      </c>
      <c r="B1260" s="11" t="s">
        <v>21</v>
      </c>
      <c r="C1260" s="12">
        <v>4</v>
      </c>
      <c r="D1260" s="1">
        <v>1</v>
      </c>
      <c r="E1260" s="12">
        <v>4</v>
      </c>
      <c r="F1260" s="2" t="s">
        <v>3986</v>
      </c>
      <c r="G1260" s="3">
        <v>535.91</v>
      </c>
      <c r="H1260" s="13">
        <f t="shared" ref="H1260:H1323" si="48">G1260*E1260</f>
        <v>2143.64</v>
      </c>
      <c r="I1260" s="13">
        <f t="shared" ref="I1260:I1323" si="49">G1260*D1260</f>
        <v>535.91</v>
      </c>
      <c r="J1260" s="4"/>
      <c r="K1260" s="18" t="s">
        <v>2289</v>
      </c>
    </row>
    <row r="1261" spans="1:11" s="9" customFormat="1" ht="41.4" customHeight="1" x14ac:dyDescent="0.25">
      <c r="A1261" s="10" t="s">
        <v>1275</v>
      </c>
      <c r="B1261" s="11" t="s">
        <v>21</v>
      </c>
      <c r="C1261" s="12">
        <v>4</v>
      </c>
      <c r="D1261" s="1">
        <v>1</v>
      </c>
      <c r="E1261" s="12">
        <v>4</v>
      </c>
      <c r="F1261" s="2" t="s">
        <v>3987</v>
      </c>
      <c r="G1261" s="3">
        <v>589.5</v>
      </c>
      <c r="H1261" s="13">
        <f t="shared" si="48"/>
        <v>2358</v>
      </c>
      <c r="I1261" s="13">
        <f t="shared" si="49"/>
        <v>589.5</v>
      </c>
      <c r="J1261" s="4"/>
      <c r="K1261" s="18" t="s">
        <v>2290</v>
      </c>
    </row>
    <row r="1262" spans="1:11" s="9" customFormat="1" ht="40.950000000000003" customHeight="1" x14ac:dyDescent="0.25">
      <c r="A1262" s="10" t="s">
        <v>1276</v>
      </c>
      <c r="B1262" s="11" t="s">
        <v>21</v>
      </c>
      <c r="C1262" s="12">
        <v>4</v>
      </c>
      <c r="D1262" s="1">
        <v>1</v>
      </c>
      <c r="E1262" s="12">
        <v>4</v>
      </c>
      <c r="F1262" s="2" t="s">
        <v>3988</v>
      </c>
      <c r="G1262" s="3">
        <v>535.91</v>
      </c>
      <c r="H1262" s="13">
        <f t="shared" si="48"/>
        <v>2143.64</v>
      </c>
      <c r="I1262" s="13">
        <f t="shared" si="49"/>
        <v>535.91</v>
      </c>
      <c r="J1262" s="4"/>
      <c r="K1262" s="18" t="s">
        <v>2291</v>
      </c>
    </row>
    <row r="1263" spans="1:11" s="9" customFormat="1" ht="40.950000000000003" customHeight="1" x14ac:dyDescent="0.25">
      <c r="A1263" s="10" t="s">
        <v>1277</v>
      </c>
      <c r="B1263" s="11" t="s">
        <v>21</v>
      </c>
      <c r="C1263" s="12">
        <v>4</v>
      </c>
      <c r="D1263" s="1">
        <v>1</v>
      </c>
      <c r="E1263" s="14">
        <v>4</v>
      </c>
      <c r="F1263" s="2" t="s">
        <v>3989</v>
      </c>
      <c r="G1263" s="3">
        <v>535.91</v>
      </c>
      <c r="H1263" s="13">
        <f t="shared" si="48"/>
        <v>2143.64</v>
      </c>
      <c r="I1263" s="13">
        <f t="shared" si="49"/>
        <v>535.91</v>
      </c>
      <c r="J1263" s="4"/>
      <c r="K1263" s="18" t="s">
        <v>2292</v>
      </c>
    </row>
    <row r="1264" spans="1:11" s="9" customFormat="1" ht="47.4" customHeight="1" x14ac:dyDescent="0.25">
      <c r="A1264" s="10" t="s">
        <v>1278</v>
      </c>
      <c r="B1264" s="11" t="s">
        <v>21</v>
      </c>
      <c r="C1264" s="12">
        <v>4</v>
      </c>
      <c r="D1264" s="1">
        <v>1</v>
      </c>
      <c r="E1264" s="12">
        <v>4</v>
      </c>
      <c r="F1264" s="2" t="s">
        <v>3990</v>
      </c>
      <c r="G1264" s="3">
        <v>589.5</v>
      </c>
      <c r="H1264" s="13">
        <f t="shared" si="48"/>
        <v>2358</v>
      </c>
      <c r="I1264" s="13">
        <f t="shared" si="49"/>
        <v>589.5</v>
      </c>
      <c r="J1264" s="4"/>
      <c r="K1264" s="18" t="s">
        <v>2293</v>
      </c>
    </row>
    <row r="1265" spans="1:11" s="9" customFormat="1" ht="43.2" customHeight="1" x14ac:dyDescent="0.25">
      <c r="A1265" s="10" t="s">
        <v>1279</v>
      </c>
      <c r="B1265" s="11" t="s">
        <v>21</v>
      </c>
      <c r="C1265" s="12">
        <v>4</v>
      </c>
      <c r="D1265" s="1">
        <v>1</v>
      </c>
      <c r="E1265" s="12">
        <v>4</v>
      </c>
      <c r="F1265" s="2" t="s">
        <v>3991</v>
      </c>
      <c r="G1265" s="3">
        <v>535.91</v>
      </c>
      <c r="H1265" s="13">
        <f t="shared" si="48"/>
        <v>2143.64</v>
      </c>
      <c r="I1265" s="13">
        <f t="shared" si="49"/>
        <v>535.91</v>
      </c>
      <c r="J1265" s="4"/>
      <c r="K1265" s="18" t="s">
        <v>2294</v>
      </c>
    </row>
    <row r="1266" spans="1:11" s="9" customFormat="1" ht="43.95" customHeight="1" x14ac:dyDescent="0.25">
      <c r="A1266" s="10" t="s">
        <v>1280</v>
      </c>
      <c r="B1266" s="11" t="s">
        <v>21</v>
      </c>
      <c r="C1266" s="12">
        <v>4</v>
      </c>
      <c r="D1266" s="1">
        <v>1</v>
      </c>
      <c r="E1266" s="12">
        <v>4</v>
      </c>
      <c r="F1266" s="2" t="s">
        <v>3992</v>
      </c>
      <c r="G1266" s="3">
        <v>604.66999999999996</v>
      </c>
      <c r="H1266" s="13">
        <f t="shared" si="48"/>
        <v>2418.6799999999998</v>
      </c>
      <c r="I1266" s="13">
        <f t="shared" si="49"/>
        <v>604.66999999999996</v>
      </c>
      <c r="J1266" s="4"/>
      <c r="K1266" s="19" t="s">
        <v>2295</v>
      </c>
    </row>
    <row r="1267" spans="1:11" s="9" customFormat="1" ht="49.2" customHeight="1" x14ac:dyDescent="0.25">
      <c r="A1267" s="10" t="s">
        <v>1281</v>
      </c>
      <c r="B1267" s="11" t="s">
        <v>21</v>
      </c>
      <c r="C1267" s="12">
        <v>4</v>
      </c>
      <c r="D1267" s="1">
        <v>1</v>
      </c>
      <c r="E1267" s="12">
        <v>4</v>
      </c>
      <c r="F1267" s="2" t="s">
        <v>3993</v>
      </c>
      <c r="G1267" s="3">
        <v>471.2</v>
      </c>
      <c r="H1267" s="13">
        <f t="shared" si="48"/>
        <v>1884.8</v>
      </c>
      <c r="I1267" s="13">
        <f t="shared" si="49"/>
        <v>471.2</v>
      </c>
      <c r="J1267" s="4"/>
      <c r="K1267" s="19" t="s">
        <v>2296</v>
      </c>
    </row>
    <row r="1268" spans="1:11" s="9" customFormat="1" ht="46.2" customHeight="1" x14ac:dyDescent="0.25">
      <c r="A1268" s="10" t="s">
        <v>1282</v>
      </c>
      <c r="B1268" s="11" t="s">
        <v>21</v>
      </c>
      <c r="C1268" s="12">
        <v>4</v>
      </c>
      <c r="D1268" s="1">
        <v>1</v>
      </c>
      <c r="E1268" s="12">
        <v>4</v>
      </c>
      <c r="F1268" s="2" t="s">
        <v>3994</v>
      </c>
      <c r="G1268" s="3">
        <v>920.15</v>
      </c>
      <c r="H1268" s="13">
        <f t="shared" si="48"/>
        <v>3680.6</v>
      </c>
      <c r="I1268" s="13">
        <f t="shared" si="49"/>
        <v>920.15</v>
      </c>
      <c r="J1268" s="4"/>
      <c r="K1268" s="19" t="s">
        <v>2297</v>
      </c>
    </row>
    <row r="1269" spans="1:11" s="9" customFormat="1" ht="40.200000000000003" customHeight="1" x14ac:dyDescent="0.25">
      <c r="A1269" s="10" t="s">
        <v>1283</v>
      </c>
      <c r="B1269" s="11" t="s">
        <v>21</v>
      </c>
      <c r="C1269" s="12">
        <v>4</v>
      </c>
      <c r="D1269" s="1">
        <v>1</v>
      </c>
      <c r="E1269" s="12">
        <v>4</v>
      </c>
      <c r="F1269" s="2" t="s">
        <v>3995</v>
      </c>
      <c r="G1269" s="3">
        <v>471.2</v>
      </c>
      <c r="H1269" s="13">
        <f t="shared" si="48"/>
        <v>1884.8</v>
      </c>
      <c r="I1269" s="13">
        <f t="shared" si="49"/>
        <v>471.2</v>
      </c>
      <c r="J1269" s="4"/>
      <c r="K1269" s="19" t="s">
        <v>2298</v>
      </c>
    </row>
    <row r="1270" spans="1:11" s="9" customFormat="1" ht="45.6" customHeight="1" x14ac:dyDescent="0.25">
      <c r="A1270" s="10" t="s">
        <v>1284</v>
      </c>
      <c r="B1270" s="11" t="s">
        <v>21</v>
      </c>
      <c r="C1270" s="12">
        <v>4</v>
      </c>
      <c r="D1270" s="1">
        <v>1</v>
      </c>
      <c r="E1270" s="12">
        <v>4</v>
      </c>
      <c r="F1270" s="2" t="s">
        <v>3996</v>
      </c>
      <c r="G1270" s="3">
        <v>535.91</v>
      </c>
      <c r="H1270" s="13">
        <f t="shared" si="48"/>
        <v>2143.64</v>
      </c>
      <c r="I1270" s="13">
        <f t="shared" si="49"/>
        <v>535.91</v>
      </c>
      <c r="J1270" s="4"/>
      <c r="K1270" s="18" t="s">
        <v>2299</v>
      </c>
    </row>
    <row r="1271" spans="1:11" s="9" customFormat="1" ht="43.95" customHeight="1" x14ac:dyDescent="0.25">
      <c r="A1271" s="10" t="s">
        <v>1285</v>
      </c>
      <c r="B1271" s="11" t="s">
        <v>21</v>
      </c>
      <c r="C1271" s="12">
        <v>4</v>
      </c>
      <c r="D1271" s="1">
        <v>1</v>
      </c>
      <c r="E1271" s="12">
        <v>4</v>
      </c>
      <c r="F1271" s="2" t="s">
        <v>3997</v>
      </c>
      <c r="G1271" s="3">
        <v>589.5</v>
      </c>
      <c r="H1271" s="13">
        <f t="shared" si="48"/>
        <v>2358</v>
      </c>
      <c r="I1271" s="13">
        <f t="shared" si="49"/>
        <v>589.5</v>
      </c>
      <c r="J1271" s="4"/>
      <c r="K1271" s="18" t="s">
        <v>2300</v>
      </c>
    </row>
    <row r="1272" spans="1:11" s="9" customFormat="1" ht="41.4" customHeight="1" x14ac:dyDescent="0.25">
      <c r="A1272" s="10" t="s">
        <v>1286</v>
      </c>
      <c r="B1272" s="11" t="s">
        <v>21</v>
      </c>
      <c r="C1272" s="12">
        <v>4</v>
      </c>
      <c r="D1272" s="1">
        <v>1</v>
      </c>
      <c r="E1272" s="12">
        <v>4</v>
      </c>
      <c r="F1272" s="2" t="s">
        <v>3998</v>
      </c>
      <c r="G1272" s="3">
        <v>471.2</v>
      </c>
      <c r="H1272" s="13">
        <f t="shared" si="48"/>
        <v>1884.8</v>
      </c>
      <c r="I1272" s="13">
        <f t="shared" si="49"/>
        <v>471.2</v>
      </c>
      <c r="J1272" s="4"/>
      <c r="K1272" s="18" t="s">
        <v>2301</v>
      </c>
    </row>
    <row r="1273" spans="1:11" s="9" customFormat="1" ht="40.950000000000003" customHeight="1" x14ac:dyDescent="0.25">
      <c r="A1273" s="10" t="s">
        <v>1287</v>
      </c>
      <c r="B1273" s="11" t="s">
        <v>21</v>
      </c>
      <c r="C1273" s="12">
        <v>4</v>
      </c>
      <c r="D1273" s="1">
        <v>1</v>
      </c>
      <c r="E1273" s="12">
        <v>4</v>
      </c>
      <c r="F1273" s="2" t="s">
        <v>3999</v>
      </c>
      <c r="G1273" s="3">
        <v>535.91</v>
      </c>
      <c r="H1273" s="13">
        <f t="shared" si="48"/>
        <v>2143.64</v>
      </c>
      <c r="I1273" s="13">
        <f t="shared" si="49"/>
        <v>535.91</v>
      </c>
      <c r="J1273" s="4"/>
      <c r="K1273" s="18" t="s">
        <v>2302</v>
      </c>
    </row>
    <row r="1274" spans="1:11" s="9" customFormat="1" ht="40.950000000000003" customHeight="1" x14ac:dyDescent="0.25">
      <c r="A1274" s="10" t="s">
        <v>1288</v>
      </c>
      <c r="B1274" s="11" t="s">
        <v>21</v>
      </c>
      <c r="C1274" s="12">
        <v>4</v>
      </c>
      <c r="D1274" s="1">
        <v>1</v>
      </c>
      <c r="E1274" s="14">
        <v>4</v>
      </c>
      <c r="F1274" s="2" t="s">
        <v>4000</v>
      </c>
      <c r="G1274" s="3">
        <v>589.5</v>
      </c>
      <c r="H1274" s="13">
        <f t="shared" si="48"/>
        <v>2358</v>
      </c>
      <c r="I1274" s="13">
        <f t="shared" si="49"/>
        <v>589.5</v>
      </c>
      <c r="J1274" s="4"/>
      <c r="K1274" s="18" t="s">
        <v>2303</v>
      </c>
    </row>
    <row r="1275" spans="1:11" s="9" customFormat="1" ht="47.4" customHeight="1" x14ac:dyDescent="0.25">
      <c r="A1275" s="10" t="s">
        <v>1289</v>
      </c>
      <c r="B1275" s="11" t="s">
        <v>21</v>
      </c>
      <c r="C1275" s="12">
        <v>4</v>
      </c>
      <c r="D1275" s="1">
        <v>1</v>
      </c>
      <c r="E1275" s="12">
        <v>4</v>
      </c>
      <c r="F1275" s="2" t="s">
        <v>4001</v>
      </c>
      <c r="G1275" s="3">
        <v>503.55</v>
      </c>
      <c r="H1275" s="13">
        <f t="shared" si="48"/>
        <v>2014.2</v>
      </c>
      <c r="I1275" s="13">
        <f t="shared" si="49"/>
        <v>503.55</v>
      </c>
      <c r="J1275" s="4"/>
      <c r="K1275" s="18" t="s">
        <v>2304</v>
      </c>
    </row>
    <row r="1276" spans="1:11" s="9" customFormat="1" ht="43.2" customHeight="1" x14ac:dyDescent="0.25">
      <c r="A1276" s="10" t="s">
        <v>1290</v>
      </c>
      <c r="B1276" s="11" t="s">
        <v>21</v>
      </c>
      <c r="C1276" s="12">
        <v>4</v>
      </c>
      <c r="D1276" s="1">
        <v>1</v>
      </c>
      <c r="E1276" s="12">
        <v>4</v>
      </c>
      <c r="F1276" s="2" t="s">
        <v>4002</v>
      </c>
      <c r="G1276" s="3">
        <v>633.99</v>
      </c>
      <c r="H1276" s="13">
        <f t="shared" si="48"/>
        <v>2535.96</v>
      </c>
      <c r="I1276" s="13">
        <f t="shared" si="49"/>
        <v>633.99</v>
      </c>
      <c r="J1276" s="4"/>
      <c r="K1276" s="18" t="s">
        <v>2305</v>
      </c>
    </row>
    <row r="1277" spans="1:11" s="9" customFormat="1" ht="43.95" customHeight="1" x14ac:dyDescent="0.25">
      <c r="A1277" s="10" t="s">
        <v>1291</v>
      </c>
      <c r="B1277" s="11" t="s">
        <v>21</v>
      </c>
      <c r="C1277" s="12">
        <v>4</v>
      </c>
      <c r="D1277" s="1">
        <v>1</v>
      </c>
      <c r="E1277" s="12">
        <v>4</v>
      </c>
      <c r="F1277" s="2" t="s">
        <v>4003</v>
      </c>
      <c r="G1277" s="3">
        <v>535.91</v>
      </c>
      <c r="H1277" s="13">
        <f t="shared" si="48"/>
        <v>2143.64</v>
      </c>
      <c r="I1277" s="13">
        <f t="shared" si="49"/>
        <v>535.91</v>
      </c>
      <c r="J1277" s="4"/>
      <c r="K1277" s="19" t="s">
        <v>2306</v>
      </c>
    </row>
    <row r="1278" spans="1:11" s="9" customFormat="1" ht="49.2" customHeight="1" x14ac:dyDescent="0.25">
      <c r="A1278" s="10" t="s">
        <v>1292</v>
      </c>
      <c r="B1278" s="11" t="s">
        <v>21</v>
      </c>
      <c r="C1278" s="12">
        <v>4</v>
      </c>
      <c r="D1278" s="1">
        <v>1</v>
      </c>
      <c r="E1278" s="12">
        <v>4</v>
      </c>
      <c r="F1278" s="2" t="s">
        <v>4004</v>
      </c>
      <c r="G1278" s="3">
        <v>627.91999999999996</v>
      </c>
      <c r="H1278" s="13">
        <f t="shared" si="48"/>
        <v>2511.6799999999998</v>
      </c>
      <c r="I1278" s="13">
        <f t="shared" si="49"/>
        <v>627.91999999999996</v>
      </c>
      <c r="J1278" s="4"/>
      <c r="K1278" s="19" t="s">
        <v>2307</v>
      </c>
    </row>
    <row r="1279" spans="1:11" s="9" customFormat="1" ht="46.2" customHeight="1" x14ac:dyDescent="0.25">
      <c r="A1279" s="10" t="s">
        <v>1293</v>
      </c>
      <c r="B1279" s="11" t="s">
        <v>21</v>
      </c>
      <c r="C1279" s="12">
        <v>4</v>
      </c>
      <c r="D1279" s="1">
        <v>1</v>
      </c>
      <c r="E1279" s="12">
        <v>4</v>
      </c>
      <c r="F1279" s="2" t="s">
        <v>4005</v>
      </c>
      <c r="G1279" s="3">
        <v>535.91</v>
      </c>
      <c r="H1279" s="13">
        <f t="shared" si="48"/>
        <v>2143.64</v>
      </c>
      <c r="I1279" s="13">
        <f t="shared" si="49"/>
        <v>535.91</v>
      </c>
      <c r="J1279" s="4"/>
      <c r="K1279" s="19" t="s">
        <v>2308</v>
      </c>
    </row>
    <row r="1280" spans="1:11" s="9" customFormat="1" ht="40.200000000000003" customHeight="1" x14ac:dyDescent="0.25">
      <c r="A1280" s="10" t="s">
        <v>1294</v>
      </c>
      <c r="B1280" s="11" t="s">
        <v>21</v>
      </c>
      <c r="C1280" s="12">
        <v>4</v>
      </c>
      <c r="D1280" s="1">
        <v>1</v>
      </c>
      <c r="E1280" s="12">
        <v>4</v>
      </c>
      <c r="F1280" s="2" t="s">
        <v>4006</v>
      </c>
      <c r="G1280" s="3">
        <v>524.79</v>
      </c>
      <c r="H1280" s="13">
        <f t="shared" si="48"/>
        <v>2099.16</v>
      </c>
      <c r="I1280" s="13">
        <f t="shared" si="49"/>
        <v>524.79</v>
      </c>
      <c r="J1280" s="4"/>
      <c r="K1280" s="19" t="s">
        <v>2309</v>
      </c>
    </row>
    <row r="1281" spans="1:11" s="9" customFormat="1" ht="41.4" customHeight="1" x14ac:dyDescent="0.25">
      <c r="A1281" s="10" t="s">
        <v>1295</v>
      </c>
      <c r="B1281" s="11" t="s">
        <v>21</v>
      </c>
      <c r="C1281" s="12">
        <v>4</v>
      </c>
      <c r="D1281" s="1">
        <v>1</v>
      </c>
      <c r="E1281" s="12">
        <v>4</v>
      </c>
      <c r="F1281" s="2" t="s">
        <v>4007</v>
      </c>
      <c r="G1281" s="3">
        <v>499.51</v>
      </c>
      <c r="H1281" s="13">
        <f t="shared" si="48"/>
        <v>1998.04</v>
      </c>
      <c r="I1281" s="13">
        <f t="shared" si="49"/>
        <v>499.51</v>
      </c>
      <c r="J1281" s="4"/>
      <c r="K1281" s="19" t="s">
        <v>2310</v>
      </c>
    </row>
    <row r="1282" spans="1:11" s="9" customFormat="1" ht="31.2" customHeight="1" x14ac:dyDescent="0.25">
      <c r="A1282" s="10" t="s">
        <v>1296</v>
      </c>
      <c r="B1282" s="11" t="s">
        <v>21</v>
      </c>
      <c r="C1282" s="12">
        <v>4</v>
      </c>
      <c r="D1282" s="1">
        <v>1</v>
      </c>
      <c r="E1282" s="12">
        <v>4</v>
      </c>
      <c r="F1282" s="2" t="s">
        <v>4008</v>
      </c>
      <c r="G1282" s="3">
        <v>493.44</v>
      </c>
      <c r="H1282" s="13">
        <f t="shared" si="48"/>
        <v>1973.76</v>
      </c>
      <c r="I1282" s="13">
        <f t="shared" si="49"/>
        <v>493.44</v>
      </c>
      <c r="J1282" s="4"/>
      <c r="K1282" s="19" t="s">
        <v>2311</v>
      </c>
    </row>
    <row r="1283" spans="1:11" s="9" customFormat="1" ht="41.4" customHeight="1" x14ac:dyDescent="0.25">
      <c r="A1283" s="10" t="s">
        <v>1297</v>
      </c>
      <c r="B1283" s="11" t="s">
        <v>51</v>
      </c>
      <c r="C1283" s="12">
        <v>4</v>
      </c>
      <c r="D1283" s="1">
        <v>96</v>
      </c>
      <c r="E1283" s="12">
        <v>384</v>
      </c>
      <c r="F1283" s="2" t="s">
        <v>4009</v>
      </c>
      <c r="G1283" s="3">
        <v>3.44</v>
      </c>
      <c r="H1283" s="13">
        <f t="shared" si="48"/>
        <v>1320.96</v>
      </c>
      <c r="I1283" s="13">
        <f t="shared" si="49"/>
        <v>330.24</v>
      </c>
      <c r="J1283" s="4"/>
      <c r="K1283" s="19" t="s">
        <v>2312</v>
      </c>
    </row>
    <row r="1284" spans="1:11" s="9" customFormat="1" ht="34.950000000000003" customHeight="1" x14ac:dyDescent="0.25">
      <c r="A1284" s="10" t="s">
        <v>1298</v>
      </c>
      <c r="B1284" s="11" t="s">
        <v>51</v>
      </c>
      <c r="C1284" s="12">
        <v>4</v>
      </c>
      <c r="D1284" s="1">
        <v>96</v>
      </c>
      <c r="E1284" s="12">
        <v>384</v>
      </c>
      <c r="F1284" s="2" t="s">
        <v>4010</v>
      </c>
      <c r="G1284" s="3">
        <v>3.86</v>
      </c>
      <c r="H1284" s="13">
        <f t="shared" si="48"/>
        <v>1482.24</v>
      </c>
      <c r="I1284" s="13">
        <f t="shared" si="49"/>
        <v>370.56</v>
      </c>
      <c r="J1284" s="4"/>
      <c r="K1284" s="19" t="s">
        <v>2313</v>
      </c>
    </row>
    <row r="1285" spans="1:11" s="9" customFormat="1" ht="51.6" customHeight="1" x14ac:dyDescent="0.25">
      <c r="A1285" s="10" t="s">
        <v>1299</v>
      </c>
      <c r="B1285" s="11" t="s">
        <v>51</v>
      </c>
      <c r="C1285" s="12">
        <v>4</v>
      </c>
      <c r="D1285" s="1">
        <v>96</v>
      </c>
      <c r="E1285" s="12">
        <v>384</v>
      </c>
      <c r="F1285" s="2" t="s">
        <v>4011</v>
      </c>
      <c r="G1285" s="3">
        <v>4.03</v>
      </c>
      <c r="H1285" s="13">
        <f t="shared" si="48"/>
        <v>1547.52</v>
      </c>
      <c r="I1285" s="13">
        <f t="shared" si="49"/>
        <v>386.88</v>
      </c>
      <c r="J1285" s="4"/>
      <c r="K1285" s="19" t="s">
        <v>2314</v>
      </c>
    </row>
    <row r="1286" spans="1:11" s="9" customFormat="1" ht="40.200000000000003" customHeight="1" x14ac:dyDescent="0.25">
      <c r="A1286" s="10" t="s">
        <v>1300</v>
      </c>
      <c r="B1286" s="11" t="s">
        <v>51</v>
      </c>
      <c r="C1286" s="12">
        <v>4</v>
      </c>
      <c r="D1286" s="1">
        <v>96</v>
      </c>
      <c r="E1286" s="12">
        <v>384</v>
      </c>
      <c r="F1286" s="2" t="s">
        <v>4012</v>
      </c>
      <c r="G1286" s="3">
        <v>3.44</v>
      </c>
      <c r="H1286" s="13">
        <f t="shared" si="48"/>
        <v>1320.96</v>
      </c>
      <c r="I1286" s="13">
        <f t="shared" si="49"/>
        <v>330.24</v>
      </c>
      <c r="J1286" s="4"/>
      <c r="K1286" s="19" t="s">
        <v>2315</v>
      </c>
    </row>
    <row r="1287" spans="1:11" s="9" customFormat="1" ht="39.6" customHeight="1" x14ac:dyDescent="0.25">
      <c r="A1287" s="10" t="s">
        <v>1301</v>
      </c>
      <c r="B1287" s="11" t="s">
        <v>51</v>
      </c>
      <c r="C1287" s="12">
        <v>4</v>
      </c>
      <c r="D1287" s="1">
        <v>96</v>
      </c>
      <c r="E1287" s="12">
        <v>384</v>
      </c>
      <c r="F1287" s="2" t="s">
        <v>4013</v>
      </c>
      <c r="G1287" s="3">
        <v>3.44</v>
      </c>
      <c r="H1287" s="13">
        <f t="shared" si="48"/>
        <v>1320.96</v>
      </c>
      <c r="I1287" s="13">
        <f t="shared" si="49"/>
        <v>330.24</v>
      </c>
      <c r="J1287" s="4"/>
      <c r="K1287" s="19" t="s">
        <v>2316</v>
      </c>
    </row>
    <row r="1288" spans="1:11" s="9" customFormat="1" ht="39" customHeight="1" x14ac:dyDescent="0.25">
      <c r="A1288" s="10" t="s">
        <v>1302</v>
      </c>
      <c r="B1288" s="11" t="s">
        <v>51</v>
      </c>
      <c r="C1288" s="12">
        <v>4</v>
      </c>
      <c r="D1288" s="1">
        <v>96</v>
      </c>
      <c r="E1288" s="12">
        <v>384</v>
      </c>
      <c r="F1288" s="2" t="s">
        <v>4014</v>
      </c>
      <c r="G1288" s="3">
        <v>4.12</v>
      </c>
      <c r="H1288" s="13">
        <f t="shared" si="48"/>
        <v>1582.08</v>
      </c>
      <c r="I1288" s="13">
        <f t="shared" si="49"/>
        <v>395.52</v>
      </c>
      <c r="J1288" s="4"/>
      <c r="K1288" s="18" t="s">
        <v>2317</v>
      </c>
    </row>
    <row r="1289" spans="1:11" s="9" customFormat="1" ht="42.6" customHeight="1" x14ac:dyDescent="0.25">
      <c r="A1289" s="10" t="s">
        <v>1303</v>
      </c>
      <c r="B1289" s="11" t="s">
        <v>51</v>
      </c>
      <c r="C1289" s="12">
        <v>4</v>
      </c>
      <c r="D1289" s="1">
        <v>96</v>
      </c>
      <c r="E1289" s="12">
        <v>384</v>
      </c>
      <c r="F1289" s="2" t="s">
        <v>4015</v>
      </c>
      <c r="G1289" s="3">
        <v>4.12</v>
      </c>
      <c r="H1289" s="13">
        <f t="shared" si="48"/>
        <v>1582.08</v>
      </c>
      <c r="I1289" s="13">
        <f t="shared" si="49"/>
        <v>395.52</v>
      </c>
      <c r="J1289" s="4"/>
      <c r="K1289" s="18" t="s">
        <v>2318</v>
      </c>
    </row>
    <row r="1290" spans="1:11" s="9" customFormat="1" ht="29.4" customHeight="1" x14ac:dyDescent="0.25">
      <c r="A1290" s="10" t="s">
        <v>1304</v>
      </c>
      <c r="B1290" s="11" t="s">
        <v>51</v>
      </c>
      <c r="C1290" s="12">
        <v>4</v>
      </c>
      <c r="D1290" s="1">
        <v>96</v>
      </c>
      <c r="E1290" s="12">
        <v>384</v>
      </c>
      <c r="F1290" s="2" t="s">
        <v>4016</v>
      </c>
      <c r="G1290" s="3">
        <v>4.12</v>
      </c>
      <c r="H1290" s="13">
        <f t="shared" si="48"/>
        <v>1582.08</v>
      </c>
      <c r="I1290" s="13">
        <f t="shared" si="49"/>
        <v>395.52</v>
      </c>
      <c r="J1290" s="4"/>
      <c r="K1290" s="18" t="s">
        <v>2319</v>
      </c>
    </row>
    <row r="1291" spans="1:11" s="9" customFormat="1" ht="40.200000000000003" customHeight="1" x14ac:dyDescent="0.25">
      <c r="A1291" s="10" t="s">
        <v>1305</v>
      </c>
      <c r="B1291" s="11" t="s">
        <v>51</v>
      </c>
      <c r="C1291" s="12">
        <v>4</v>
      </c>
      <c r="D1291" s="1">
        <v>96</v>
      </c>
      <c r="E1291" s="12">
        <v>384</v>
      </c>
      <c r="F1291" s="2" t="s">
        <v>4017</v>
      </c>
      <c r="G1291" s="3">
        <v>4.1900000000000004</v>
      </c>
      <c r="H1291" s="13">
        <f t="shared" si="48"/>
        <v>1608.96</v>
      </c>
      <c r="I1291" s="13">
        <f t="shared" si="49"/>
        <v>402.24</v>
      </c>
      <c r="J1291" s="4"/>
      <c r="K1291" s="18" t="s">
        <v>2320</v>
      </c>
    </row>
    <row r="1292" spans="1:11" s="9" customFormat="1" ht="33.6" customHeight="1" x14ac:dyDescent="0.25">
      <c r="A1292" s="10" t="s">
        <v>1306</v>
      </c>
      <c r="B1292" s="11" t="s">
        <v>51</v>
      </c>
      <c r="C1292" s="12">
        <v>4</v>
      </c>
      <c r="D1292" s="1">
        <v>96</v>
      </c>
      <c r="E1292" s="12">
        <v>384</v>
      </c>
      <c r="F1292" s="2" t="s">
        <v>4018</v>
      </c>
      <c r="G1292" s="3">
        <v>4.67</v>
      </c>
      <c r="H1292" s="13">
        <f t="shared" si="48"/>
        <v>1793.28</v>
      </c>
      <c r="I1292" s="13">
        <f t="shared" si="49"/>
        <v>448.32</v>
      </c>
      <c r="J1292" s="4"/>
      <c r="K1292" s="18" t="s">
        <v>2321</v>
      </c>
    </row>
    <row r="1293" spans="1:11" s="9" customFormat="1" ht="33" customHeight="1" x14ac:dyDescent="0.25">
      <c r="A1293" s="10" t="s">
        <v>1307</v>
      </c>
      <c r="B1293" s="11" t="s">
        <v>51</v>
      </c>
      <c r="C1293" s="12">
        <v>4</v>
      </c>
      <c r="D1293" s="1">
        <v>96</v>
      </c>
      <c r="E1293" s="12">
        <v>384</v>
      </c>
      <c r="F1293" s="2" t="s">
        <v>4019</v>
      </c>
      <c r="G1293" s="3">
        <v>5.27</v>
      </c>
      <c r="H1293" s="13">
        <f t="shared" si="48"/>
        <v>2023.6799999999998</v>
      </c>
      <c r="I1293" s="13">
        <f t="shared" si="49"/>
        <v>505.91999999999996</v>
      </c>
      <c r="J1293" s="4"/>
      <c r="K1293" s="18" t="s">
        <v>2322</v>
      </c>
    </row>
    <row r="1294" spans="1:11" s="9" customFormat="1" ht="35.4" customHeight="1" x14ac:dyDescent="0.25">
      <c r="A1294" s="10" t="s">
        <v>1308</v>
      </c>
      <c r="B1294" s="11" t="s">
        <v>51</v>
      </c>
      <c r="C1294" s="12">
        <v>4</v>
      </c>
      <c r="D1294" s="1">
        <v>96</v>
      </c>
      <c r="E1294" s="12">
        <v>384</v>
      </c>
      <c r="F1294" s="2" t="s">
        <v>4020</v>
      </c>
      <c r="G1294" s="3">
        <v>4.12</v>
      </c>
      <c r="H1294" s="13">
        <f t="shared" si="48"/>
        <v>1582.08</v>
      </c>
      <c r="I1294" s="13">
        <f t="shared" si="49"/>
        <v>395.52</v>
      </c>
      <c r="J1294" s="4"/>
      <c r="K1294" s="18" t="s">
        <v>2323</v>
      </c>
    </row>
    <row r="1295" spans="1:11" s="9" customFormat="1" ht="34.200000000000003" customHeight="1" x14ac:dyDescent="0.25">
      <c r="A1295" s="10" t="s">
        <v>1309</v>
      </c>
      <c r="B1295" s="11" t="s">
        <v>51</v>
      </c>
      <c r="C1295" s="12">
        <v>4</v>
      </c>
      <c r="D1295" s="1">
        <v>96</v>
      </c>
      <c r="E1295" s="12">
        <v>384</v>
      </c>
      <c r="F1295" s="2" t="s">
        <v>4021</v>
      </c>
      <c r="G1295" s="3">
        <v>4.12</v>
      </c>
      <c r="H1295" s="13">
        <f t="shared" si="48"/>
        <v>1582.08</v>
      </c>
      <c r="I1295" s="13">
        <f t="shared" si="49"/>
        <v>395.52</v>
      </c>
      <c r="J1295" s="4"/>
      <c r="K1295" s="18" t="s">
        <v>2324</v>
      </c>
    </row>
    <row r="1296" spans="1:11" s="9" customFormat="1" ht="34.200000000000003" customHeight="1" x14ac:dyDescent="0.25">
      <c r="A1296" s="10" t="s">
        <v>1310</v>
      </c>
      <c r="B1296" s="11" t="s">
        <v>51</v>
      </c>
      <c r="C1296" s="12">
        <v>4</v>
      </c>
      <c r="D1296" s="1">
        <v>96</v>
      </c>
      <c r="E1296" s="12">
        <v>384</v>
      </c>
      <c r="F1296" s="2" t="s">
        <v>4022</v>
      </c>
      <c r="G1296" s="3">
        <v>4.42</v>
      </c>
      <c r="H1296" s="13">
        <f t="shared" si="48"/>
        <v>1697.28</v>
      </c>
      <c r="I1296" s="13">
        <f t="shared" si="49"/>
        <v>424.32</v>
      </c>
      <c r="J1296" s="4"/>
      <c r="K1296" s="18" t="s">
        <v>2325</v>
      </c>
    </row>
    <row r="1297" spans="1:11" s="9" customFormat="1" ht="28.95" customHeight="1" x14ac:dyDescent="0.25">
      <c r="A1297" s="10" t="s">
        <v>1311</v>
      </c>
      <c r="B1297" s="11" t="s">
        <v>51</v>
      </c>
      <c r="C1297" s="12">
        <v>4</v>
      </c>
      <c r="D1297" s="1">
        <v>96</v>
      </c>
      <c r="E1297" s="12">
        <v>384</v>
      </c>
      <c r="F1297" s="2" t="s">
        <v>4023</v>
      </c>
      <c r="G1297" s="3">
        <v>3.44</v>
      </c>
      <c r="H1297" s="13">
        <f t="shared" si="48"/>
        <v>1320.96</v>
      </c>
      <c r="I1297" s="13">
        <f t="shared" si="49"/>
        <v>330.24</v>
      </c>
      <c r="J1297" s="4"/>
      <c r="K1297" s="18" t="s">
        <v>2326</v>
      </c>
    </row>
    <row r="1298" spans="1:11" s="9" customFormat="1" ht="28.2" customHeight="1" x14ac:dyDescent="0.25">
      <c r="A1298" s="10" t="s">
        <v>1312</v>
      </c>
      <c r="B1298" s="11" t="s">
        <v>51</v>
      </c>
      <c r="C1298" s="12">
        <v>3</v>
      </c>
      <c r="D1298" s="1">
        <v>96</v>
      </c>
      <c r="E1298" s="12">
        <v>288</v>
      </c>
      <c r="F1298" s="2" t="s">
        <v>4024</v>
      </c>
      <c r="G1298" s="3">
        <v>8.14</v>
      </c>
      <c r="H1298" s="13">
        <f t="shared" si="48"/>
        <v>2344.3200000000002</v>
      </c>
      <c r="I1298" s="13">
        <f t="shared" si="49"/>
        <v>781.44</v>
      </c>
      <c r="J1298" s="4"/>
      <c r="K1298" s="18" t="s">
        <v>2327</v>
      </c>
    </row>
    <row r="1299" spans="1:11" s="9" customFormat="1" ht="41.4" customHeight="1" x14ac:dyDescent="0.25">
      <c r="A1299" s="10" t="s">
        <v>1313</v>
      </c>
      <c r="B1299" s="11" t="s">
        <v>51</v>
      </c>
      <c r="C1299" s="12">
        <v>5</v>
      </c>
      <c r="D1299" s="1">
        <v>96</v>
      </c>
      <c r="E1299" s="12">
        <v>480</v>
      </c>
      <c r="F1299" s="2" t="s">
        <v>4025</v>
      </c>
      <c r="G1299" s="3">
        <v>3.41</v>
      </c>
      <c r="H1299" s="13">
        <f t="shared" si="48"/>
        <v>1636.8000000000002</v>
      </c>
      <c r="I1299" s="13">
        <f t="shared" si="49"/>
        <v>327.36</v>
      </c>
      <c r="J1299" s="4"/>
      <c r="K1299" s="18" t="s">
        <v>2328</v>
      </c>
    </row>
    <row r="1300" spans="1:11" s="9" customFormat="1" ht="37.200000000000003" customHeight="1" x14ac:dyDescent="0.25">
      <c r="A1300" s="10" t="s">
        <v>1314</v>
      </c>
      <c r="B1300" s="11" t="s">
        <v>51</v>
      </c>
      <c r="C1300" s="12">
        <v>5</v>
      </c>
      <c r="D1300" s="1">
        <v>96</v>
      </c>
      <c r="E1300" s="12">
        <v>480</v>
      </c>
      <c r="F1300" s="2" t="s">
        <v>4026</v>
      </c>
      <c r="G1300" s="3">
        <v>4.12</v>
      </c>
      <c r="H1300" s="13">
        <f t="shared" si="48"/>
        <v>1977.6000000000001</v>
      </c>
      <c r="I1300" s="13">
        <f t="shared" si="49"/>
        <v>395.52</v>
      </c>
      <c r="J1300" s="4"/>
      <c r="K1300" s="18" t="s">
        <v>2329</v>
      </c>
    </row>
    <row r="1301" spans="1:11" s="9" customFormat="1" ht="30" customHeight="1" x14ac:dyDescent="0.25">
      <c r="A1301" s="10" t="s">
        <v>1315</v>
      </c>
      <c r="B1301" s="11" t="s">
        <v>51</v>
      </c>
      <c r="C1301" s="12">
        <v>5</v>
      </c>
      <c r="D1301" s="1">
        <v>96</v>
      </c>
      <c r="E1301" s="12">
        <v>480</v>
      </c>
      <c r="F1301" s="2" t="s">
        <v>4027</v>
      </c>
      <c r="G1301" s="3">
        <v>4.12</v>
      </c>
      <c r="H1301" s="13">
        <f t="shared" si="48"/>
        <v>1977.6000000000001</v>
      </c>
      <c r="I1301" s="13">
        <f t="shared" si="49"/>
        <v>395.52</v>
      </c>
      <c r="J1301" s="4"/>
      <c r="K1301" s="19" t="s">
        <v>2330</v>
      </c>
    </row>
    <row r="1302" spans="1:11" s="9" customFormat="1" ht="27" customHeight="1" x14ac:dyDescent="0.25">
      <c r="A1302" s="10" t="s">
        <v>1316</v>
      </c>
      <c r="B1302" s="11" t="s">
        <v>51</v>
      </c>
      <c r="C1302" s="12">
        <v>5</v>
      </c>
      <c r="D1302" s="1">
        <v>96</v>
      </c>
      <c r="E1302" s="12">
        <v>480</v>
      </c>
      <c r="F1302" s="2" t="s">
        <v>4028</v>
      </c>
      <c r="G1302" s="3">
        <v>3.44</v>
      </c>
      <c r="H1302" s="13">
        <f t="shared" si="48"/>
        <v>1651.2</v>
      </c>
      <c r="I1302" s="13">
        <f t="shared" si="49"/>
        <v>330.24</v>
      </c>
      <c r="J1302" s="4"/>
      <c r="K1302" s="19" t="s">
        <v>2331</v>
      </c>
    </row>
    <row r="1303" spans="1:11" s="9" customFormat="1" ht="31.95" customHeight="1" x14ac:dyDescent="0.25">
      <c r="A1303" s="10" t="s">
        <v>1317</v>
      </c>
      <c r="B1303" s="11" t="s">
        <v>51</v>
      </c>
      <c r="C1303" s="12">
        <v>5</v>
      </c>
      <c r="D1303" s="1">
        <v>96</v>
      </c>
      <c r="E1303" s="12">
        <v>480</v>
      </c>
      <c r="F1303" s="2" t="s">
        <v>4029</v>
      </c>
      <c r="G1303" s="3">
        <v>3.87</v>
      </c>
      <c r="H1303" s="13">
        <f t="shared" si="48"/>
        <v>1857.6000000000001</v>
      </c>
      <c r="I1303" s="13">
        <f t="shared" si="49"/>
        <v>371.52</v>
      </c>
      <c r="J1303" s="4"/>
      <c r="K1303" s="19" t="s">
        <v>2332</v>
      </c>
    </row>
    <row r="1304" spans="1:11" s="9" customFormat="1" ht="31.95" customHeight="1" x14ac:dyDescent="0.25">
      <c r="A1304" s="10" t="s">
        <v>1318</v>
      </c>
      <c r="B1304" s="11" t="s">
        <v>51</v>
      </c>
      <c r="C1304" s="12">
        <v>5</v>
      </c>
      <c r="D1304" s="1">
        <v>96</v>
      </c>
      <c r="E1304" s="12">
        <v>480</v>
      </c>
      <c r="F1304" s="2" t="s">
        <v>4030</v>
      </c>
      <c r="G1304" s="3">
        <v>4.08</v>
      </c>
      <c r="H1304" s="13">
        <f t="shared" si="48"/>
        <v>1958.4</v>
      </c>
      <c r="I1304" s="13">
        <f t="shared" si="49"/>
        <v>391.68</v>
      </c>
      <c r="J1304" s="4"/>
      <c r="K1304" s="19" t="s">
        <v>2333</v>
      </c>
    </row>
    <row r="1305" spans="1:11" s="9" customFormat="1" ht="53.4" customHeight="1" x14ac:dyDescent="0.25">
      <c r="A1305" s="10" t="s">
        <v>1319</v>
      </c>
      <c r="B1305" s="11" t="s">
        <v>51</v>
      </c>
      <c r="C1305" s="12">
        <v>5</v>
      </c>
      <c r="D1305" s="1">
        <v>96</v>
      </c>
      <c r="E1305" s="12">
        <v>480</v>
      </c>
      <c r="F1305" s="2" t="s">
        <v>4031</v>
      </c>
      <c r="G1305" s="3">
        <v>7.72</v>
      </c>
      <c r="H1305" s="13">
        <f t="shared" si="48"/>
        <v>3705.6</v>
      </c>
      <c r="I1305" s="13">
        <f t="shared" si="49"/>
        <v>741.12</v>
      </c>
      <c r="J1305" s="4"/>
      <c r="K1305" s="19" t="s">
        <v>2334</v>
      </c>
    </row>
    <row r="1306" spans="1:11" s="9" customFormat="1" ht="33.6" customHeight="1" x14ac:dyDescent="0.25">
      <c r="A1306" s="10" t="s">
        <v>1320</v>
      </c>
      <c r="B1306" s="11" t="s">
        <v>51</v>
      </c>
      <c r="C1306" s="12">
        <v>5</v>
      </c>
      <c r="D1306" s="1">
        <v>96</v>
      </c>
      <c r="E1306" s="12">
        <v>480</v>
      </c>
      <c r="F1306" s="2" t="s">
        <v>4032</v>
      </c>
      <c r="G1306" s="3">
        <v>4.12</v>
      </c>
      <c r="H1306" s="13">
        <f t="shared" si="48"/>
        <v>1977.6000000000001</v>
      </c>
      <c r="I1306" s="13">
        <f t="shared" si="49"/>
        <v>395.52</v>
      </c>
      <c r="J1306" s="4"/>
      <c r="K1306" s="19" t="s">
        <v>2335</v>
      </c>
    </row>
    <row r="1307" spans="1:11" s="9" customFormat="1" ht="37.200000000000003" customHeight="1" x14ac:dyDescent="0.25">
      <c r="A1307" s="10" t="s">
        <v>1321</v>
      </c>
      <c r="B1307" s="11" t="s">
        <v>51</v>
      </c>
      <c r="C1307" s="12">
        <v>5</v>
      </c>
      <c r="D1307" s="1">
        <v>96</v>
      </c>
      <c r="E1307" s="12">
        <v>480</v>
      </c>
      <c r="F1307" s="2" t="s">
        <v>4033</v>
      </c>
      <c r="G1307" s="3">
        <v>3.44</v>
      </c>
      <c r="H1307" s="13">
        <f t="shared" si="48"/>
        <v>1651.2</v>
      </c>
      <c r="I1307" s="13">
        <f t="shared" si="49"/>
        <v>330.24</v>
      </c>
      <c r="J1307" s="4"/>
      <c r="K1307" s="19" t="s">
        <v>2336</v>
      </c>
    </row>
    <row r="1308" spans="1:11" s="9" customFormat="1" ht="42" customHeight="1" x14ac:dyDescent="0.25">
      <c r="A1308" s="10" t="s">
        <v>1322</v>
      </c>
      <c r="B1308" s="11" t="s">
        <v>51</v>
      </c>
      <c r="C1308" s="12">
        <v>5</v>
      </c>
      <c r="D1308" s="1">
        <v>96</v>
      </c>
      <c r="E1308" s="12">
        <v>480</v>
      </c>
      <c r="F1308" s="2" t="s">
        <v>4034</v>
      </c>
      <c r="G1308" s="3">
        <v>3.44</v>
      </c>
      <c r="H1308" s="13">
        <f t="shared" si="48"/>
        <v>1651.2</v>
      </c>
      <c r="I1308" s="13">
        <f t="shared" si="49"/>
        <v>330.24</v>
      </c>
      <c r="J1308" s="4"/>
      <c r="K1308" s="19" t="s">
        <v>2337</v>
      </c>
    </row>
    <row r="1309" spans="1:11" s="9" customFormat="1" ht="40.200000000000003" customHeight="1" x14ac:dyDescent="0.25">
      <c r="A1309" s="10" t="s">
        <v>1323</v>
      </c>
      <c r="B1309" s="11" t="s">
        <v>51</v>
      </c>
      <c r="C1309" s="12">
        <v>5</v>
      </c>
      <c r="D1309" s="1">
        <v>96</v>
      </c>
      <c r="E1309" s="12">
        <v>480</v>
      </c>
      <c r="F1309" s="2" t="s">
        <v>4035</v>
      </c>
      <c r="G1309" s="3">
        <v>4.12</v>
      </c>
      <c r="H1309" s="13">
        <f t="shared" si="48"/>
        <v>1977.6000000000001</v>
      </c>
      <c r="I1309" s="13">
        <f t="shared" si="49"/>
        <v>395.52</v>
      </c>
      <c r="J1309" s="4"/>
      <c r="K1309" s="19" t="s">
        <v>2338</v>
      </c>
    </row>
    <row r="1310" spans="1:11" s="9" customFormat="1" ht="33.6" customHeight="1" x14ac:dyDescent="0.25">
      <c r="A1310" s="10" t="s">
        <v>1324</v>
      </c>
      <c r="B1310" s="11" t="s">
        <v>51</v>
      </c>
      <c r="C1310" s="12">
        <v>5</v>
      </c>
      <c r="D1310" s="1">
        <v>96</v>
      </c>
      <c r="E1310" s="12">
        <v>480</v>
      </c>
      <c r="F1310" s="2" t="s">
        <v>4036</v>
      </c>
      <c r="G1310" s="3">
        <v>4.12</v>
      </c>
      <c r="H1310" s="13">
        <f t="shared" si="48"/>
        <v>1977.6000000000001</v>
      </c>
      <c r="I1310" s="13">
        <f t="shared" si="49"/>
        <v>395.52</v>
      </c>
      <c r="J1310" s="4"/>
      <c r="K1310" s="19" t="s">
        <v>2339</v>
      </c>
    </row>
    <row r="1311" spans="1:11" s="9" customFormat="1" ht="41.4" customHeight="1" x14ac:dyDescent="0.25">
      <c r="A1311" s="10" t="s">
        <v>1325</v>
      </c>
      <c r="B1311" s="11" t="s">
        <v>51</v>
      </c>
      <c r="C1311" s="12">
        <v>5</v>
      </c>
      <c r="D1311" s="1">
        <v>96</v>
      </c>
      <c r="E1311" s="12">
        <v>480</v>
      </c>
      <c r="F1311" s="2" t="s">
        <v>4037</v>
      </c>
      <c r="G1311" s="3">
        <v>6.8</v>
      </c>
      <c r="H1311" s="13">
        <f t="shared" si="48"/>
        <v>3264</v>
      </c>
      <c r="I1311" s="13">
        <f t="shared" si="49"/>
        <v>652.79999999999995</v>
      </c>
      <c r="J1311" s="4"/>
      <c r="K1311" s="19" t="s">
        <v>2340</v>
      </c>
    </row>
    <row r="1312" spans="1:11" s="9" customFormat="1" ht="25.95" customHeight="1" x14ac:dyDescent="0.25">
      <c r="A1312" s="10" t="s">
        <v>1326</v>
      </c>
      <c r="B1312" s="11" t="s">
        <v>51</v>
      </c>
      <c r="C1312" s="12">
        <v>5</v>
      </c>
      <c r="D1312" s="1">
        <v>96</v>
      </c>
      <c r="E1312" s="12">
        <v>480</v>
      </c>
      <c r="F1312" s="2" t="s">
        <v>4038</v>
      </c>
      <c r="G1312" s="3">
        <v>4.74</v>
      </c>
      <c r="H1312" s="13">
        <f t="shared" si="48"/>
        <v>2275.2000000000003</v>
      </c>
      <c r="I1312" s="13">
        <f t="shared" si="49"/>
        <v>455.04</v>
      </c>
      <c r="J1312" s="4"/>
      <c r="K1312" s="19" t="s">
        <v>2341</v>
      </c>
    </row>
    <row r="1313" spans="1:11" s="9" customFormat="1" ht="36" customHeight="1" x14ac:dyDescent="0.25">
      <c r="A1313" s="10" t="s">
        <v>1327</v>
      </c>
      <c r="B1313" s="11" t="s">
        <v>51</v>
      </c>
      <c r="C1313" s="12">
        <v>1</v>
      </c>
      <c r="D1313" s="1">
        <v>96</v>
      </c>
      <c r="E1313" s="12">
        <v>96</v>
      </c>
      <c r="F1313" s="2" t="s">
        <v>4039</v>
      </c>
      <c r="G1313" s="3">
        <v>59.64</v>
      </c>
      <c r="H1313" s="13">
        <f t="shared" si="48"/>
        <v>5725.4400000000005</v>
      </c>
      <c r="I1313" s="13">
        <f t="shared" si="49"/>
        <v>5725.4400000000005</v>
      </c>
      <c r="J1313" s="4"/>
      <c r="K1313" s="18" t="s">
        <v>2342</v>
      </c>
    </row>
    <row r="1314" spans="1:11" s="9" customFormat="1" ht="44.4" customHeight="1" x14ac:dyDescent="0.25">
      <c r="A1314" s="10" t="s">
        <v>1328</v>
      </c>
      <c r="B1314" s="11" t="s">
        <v>51</v>
      </c>
      <c r="C1314" s="12">
        <v>4</v>
      </c>
      <c r="D1314" s="1">
        <v>96</v>
      </c>
      <c r="E1314" s="12">
        <v>384</v>
      </c>
      <c r="F1314" s="2" t="s">
        <v>4040</v>
      </c>
      <c r="G1314" s="3">
        <v>4.95</v>
      </c>
      <c r="H1314" s="13">
        <f t="shared" si="48"/>
        <v>1900.8000000000002</v>
      </c>
      <c r="I1314" s="13">
        <f t="shared" si="49"/>
        <v>475.20000000000005</v>
      </c>
      <c r="J1314" s="4"/>
      <c r="K1314" s="18" t="s">
        <v>2343</v>
      </c>
    </row>
    <row r="1315" spans="1:11" s="9" customFormat="1" ht="36" customHeight="1" x14ac:dyDescent="0.25">
      <c r="A1315" s="10" t="s">
        <v>1329</v>
      </c>
      <c r="B1315" s="11" t="s">
        <v>51</v>
      </c>
      <c r="C1315" s="12">
        <v>8</v>
      </c>
      <c r="D1315" s="1">
        <v>100</v>
      </c>
      <c r="E1315" s="12">
        <v>800</v>
      </c>
      <c r="F1315" s="2" t="s">
        <v>4041</v>
      </c>
      <c r="G1315" s="3">
        <v>0.91</v>
      </c>
      <c r="H1315" s="13">
        <f t="shared" si="48"/>
        <v>728</v>
      </c>
      <c r="I1315" s="13">
        <f t="shared" si="49"/>
        <v>91</v>
      </c>
      <c r="J1315" s="4"/>
      <c r="K1315" s="18" t="s">
        <v>2344</v>
      </c>
    </row>
    <row r="1316" spans="1:11" s="9" customFormat="1" ht="54.6" customHeight="1" x14ac:dyDescent="0.25">
      <c r="A1316" s="10" t="s">
        <v>1330</v>
      </c>
      <c r="B1316" s="11" t="s">
        <v>51</v>
      </c>
      <c r="C1316" s="12">
        <v>8</v>
      </c>
      <c r="D1316" s="1">
        <v>100</v>
      </c>
      <c r="E1316" s="12">
        <v>800</v>
      </c>
      <c r="F1316" s="2" t="s">
        <v>4042</v>
      </c>
      <c r="G1316" s="3">
        <v>0.79</v>
      </c>
      <c r="H1316" s="13">
        <f t="shared" si="48"/>
        <v>632</v>
      </c>
      <c r="I1316" s="13">
        <f t="shared" si="49"/>
        <v>79</v>
      </c>
      <c r="J1316" s="4"/>
      <c r="K1316" s="18" t="s">
        <v>2345</v>
      </c>
    </row>
    <row r="1317" spans="1:11" s="9" customFormat="1" ht="51" customHeight="1" x14ac:dyDescent="0.25">
      <c r="A1317" s="10" t="s">
        <v>1331</v>
      </c>
      <c r="B1317" s="11" t="s">
        <v>21</v>
      </c>
      <c r="C1317" s="12">
        <v>3</v>
      </c>
      <c r="D1317" s="1">
        <v>1</v>
      </c>
      <c r="E1317" s="12">
        <v>3</v>
      </c>
      <c r="F1317" s="2" t="s">
        <v>4043</v>
      </c>
      <c r="G1317" s="3">
        <v>794.76</v>
      </c>
      <c r="H1317" s="13">
        <f t="shared" si="48"/>
        <v>2384.2799999999997</v>
      </c>
      <c r="I1317" s="13">
        <f t="shared" si="49"/>
        <v>794.76</v>
      </c>
      <c r="J1317" s="4"/>
      <c r="K1317" s="18" t="s">
        <v>2346</v>
      </c>
    </row>
    <row r="1318" spans="1:11" s="9" customFormat="1" ht="41.4" customHeight="1" x14ac:dyDescent="0.25">
      <c r="A1318" s="10" t="s">
        <v>1332</v>
      </c>
      <c r="B1318" s="11" t="s">
        <v>21</v>
      </c>
      <c r="C1318" s="12">
        <v>3</v>
      </c>
      <c r="D1318" s="1">
        <v>1</v>
      </c>
      <c r="E1318" s="12">
        <v>3</v>
      </c>
      <c r="F1318" s="2" t="s">
        <v>4044</v>
      </c>
      <c r="G1318" s="3">
        <v>637.02</v>
      </c>
      <c r="H1318" s="13">
        <f t="shared" si="48"/>
        <v>1911.06</v>
      </c>
      <c r="I1318" s="13">
        <f t="shared" si="49"/>
        <v>637.02</v>
      </c>
      <c r="J1318" s="4"/>
      <c r="K1318" s="18" t="s">
        <v>2347</v>
      </c>
    </row>
    <row r="1319" spans="1:11" s="9" customFormat="1" ht="45" customHeight="1" x14ac:dyDescent="0.25">
      <c r="A1319" s="10" t="s">
        <v>1333</v>
      </c>
      <c r="B1319" s="11" t="s">
        <v>51</v>
      </c>
      <c r="C1319" s="12">
        <v>3</v>
      </c>
      <c r="D1319" s="1">
        <v>50</v>
      </c>
      <c r="E1319" s="14">
        <v>150</v>
      </c>
      <c r="F1319" s="2" t="s">
        <v>4045</v>
      </c>
      <c r="G1319" s="3">
        <v>13.17</v>
      </c>
      <c r="H1319" s="13">
        <f t="shared" si="48"/>
        <v>1975.5</v>
      </c>
      <c r="I1319" s="13">
        <f t="shared" si="49"/>
        <v>658.5</v>
      </c>
      <c r="J1319" s="4"/>
      <c r="K1319" s="18" t="s">
        <v>2348</v>
      </c>
    </row>
    <row r="1320" spans="1:11" s="9" customFormat="1" ht="51.6" customHeight="1" x14ac:dyDescent="0.25">
      <c r="A1320" s="10" t="s">
        <v>1334</v>
      </c>
      <c r="B1320" s="11" t="s">
        <v>21</v>
      </c>
      <c r="C1320" s="12">
        <v>3</v>
      </c>
      <c r="D1320" s="1">
        <v>1</v>
      </c>
      <c r="E1320" s="12">
        <v>3</v>
      </c>
      <c r="F1320" s="2" t="s">
        <v>4046</v>
      </c>
      <c r="G1320" s="3">
        <v>562.20000000000005</v>
      </c>
      <c r="H1320" s="13">
        <f t="shared" si="48"/>
        <v>1686.6000000000001</v>
      </c>
      <c r="I1320" s="13">
        <f t="shared" si="49"/>
        <v>562.20000000000005</v>
      </c>
      <c r="J1320" s="4"/>
      <c r="K1320" s="18" t="s">
        <v>2349</v>
      </c>
    </row>
    <row r="1321" spans="1:11" s="9" customFormat="1" ht="50.4" customHeight="1" x14ac:dyDescent="0.25">
      <c r="A1321" s="10" t="s">
        <v>1335</v>
      </c>
      <c r="B1321" s="11" t="s">
        <v>21</v>
      </c>
      <c r="C1321" s="12">
        <v>3</v>
      </c>
      <c r="D1321" s="1">
        <v>1</v>
      </c>
      <c r="E1321" s="12">
        <v>3</v>
      </c>
      <c r="F1321" s="2" t="s">
        <v>4047</v>
      </c>
      <c r="G1321" s="3">
        <v>509.62</v>
      </c>
      <c r="H1321" s="13">
        <f t="shared" si="48"/>
        <v>1528.8600000000001</v>
      </c>
      <c r="I1321" s="13">
        <f t="shared" si="49"/>
        <v>509.62</v>
      </c>
      <c r="J1321" s="4"/>
      <c r="K1321" s="18" t="s">
        <v>2350</v>
      </c>
    </row>
    <row r="1322" spans="1:11" s="9" customFormat="1" ht="42.6" customHeight="1" x14ac:dyDescent="0.25">
      <c r="A1322" s="10" t="s">
        <v>1336</v>
      </c>
      <c r="B1322" s="11" t="s">
        <v>21</v>
      </c>
      <c r="C1322" s="12">
        <v>3</v>
      </c>
      <c r="D1322" s="1">
        <v>1</v>
      </c>
      <c r="E1322" s="12">
        <v>3</v>
      </c>
      <c r="F1322" s="2" t="s">
        <v>4048</v>
      </c>
      <c r="G1322" s="3">
        <v>534.9</v>
      </c>
      <c r="H1322" s="13">
        <f t="shared" si="48"/>
        <v>1604.6999999999998</v>
      </c>
      <c r="I1322" s="13">
        <f t="shared" si="49"/>
        <v>534.9</v>
      </c>
      <c r="J1322" s="4"/>
      <c r="K1322" s="19" t="s">
        <v>2351</v>
      </c>
    </row>
    <row r="1323" spans="1:11" s="9" customFormat="1" ht="58.2" customHeight="1" x14ac:dyDescent="0.25">
      <c r="A1323" s="10" t="s">
        <v>1337</v>
      </c>
      <c r="B1323" s="11" t="s">
        <v>21</v>
      </c>
      <c r="C1323" s="12">
        <v>3</v>
      </c>
      <c r="D1323" s="1">
        <v>1</v>
      </c>
      <c r="E1323" s="12">
        <v>3</v>
      </c>
      <c r="F1323" s="2" t="s">
        <v>4049</v>
      </c>
      <c r="G1323" s="3">
        <v>562.20000000000005</v>
      </c>
      <c r="H1323" s="13">
        <f t="shared" si="48"/>
        <v>1686.6000000000001</v>
      </c>
      <c r="I1323" s="13">
        <f t="shared" si="49"/>
        <v>562.20000000000005</v>
      </c>
      <c r="J1323" s="4"/>
      <c r="K1323" s="19" t="s">
        <v>2352</v>
      </c>
    </row>
    <row r="1324" spans="1:11" s="9" customFormat="1" ht="28.2" customHeight="1" x14ac:dyDescent="0.25">
      <c r="A1324" s="10" t="s">
        <v>1338</v>
      </c>
      <c r="B1324" s="11" t="s">
        <v>21</v>
      </c>
      <c r="C1324" s="12">
        <v>3</v>
      </c>
      <c r="D1324" s="1">
        <v>1</v>
      </c>
      <c r="E1324" s="12">
        <v>3</v>
      </c>
      <c r="F1324" s="2" t="s">
        <v>4050</v>
      </c>
      <c r="G1324" s="3">
        <v>502.54</v>
      </c>
      <c r="H1324" s="13">
        <f t="shared" ref="H1324:H1387" si="50">G1324*E1324</f>
        <v>1507.6200000000001</v>
      </c>
      <c r="I1324" s="13">
        <f t="shared" ref="I1324:I1387" si="51">G1324*D1324</f>
        <v>502.54</v>
      </c>
      <c r="J1324" s="4"/>
      <c r="K1324" s="19" t="s">
        <v>2353</v>
      </c>
    </row>
    <row r="1325" spans="1:11" s="9" customFormat="1" ht="37.950000000000003" customHeight="1" x14ac:dyDescent="0.25">
      <c r="A1325" s="10" t="s">
        <v>1339</v>
      </c>
      <c r="B1325" s="11" t="s">
        <v>21</v>
      </c>
      <c r="C1325" s="12">
        <v>3</v>
      </c>
      <c r="D1325" s="1">
        <v>1</v>
      </c>
      <c r="E1325" s="12">
        <v>3</v>
      </c>
      <c r="F1325" s="2" t="s">
        <v>4051</v>
      </c>
      <c r="G1325" s="3">
        <v>534.9</v>
      </c>
      <c r="H1325" s="13">
        <f t="shared" si="50"/>
        <v>1604.6999999999998</v>
      </c>
      <c r="I1325" s="13">
        <f t="shared" si="51"/>
        <v>534.9</v>
      </c>
      <c r="J1325" s="4"/>
      <c r="K1325" s="19" t="s">
        <v>2354</v>
      </c>
    </row>
    <row r="1326" spans="1:11" s="9" customFormat="1" ht="31.95" customHeight="1" x14ac:dyDescent="0.25">
      <c r="A1326" s="10" t="s">
        <v>1340</v>
      </c>
      <c r="B1326" s="11" t="s">
        <v>21</v>
      </c>
      <c r="C1326" s="12">
        <v>3</v>
      </c>
      <c r="D1326" s="1">
        <v>1</v>
      </c>
      <c r="E1326" s="12">
        <v>3</v>
      </c>
      <c r="F1326" s="2" t="s">
        <v>4052</v>
      </c>
      <c r="G1326" s="3">
        <v>562.20000000000005</v>
      </c>
      <c r="H1326" s="13">
        <f t="shared" si="50"/>
        <v>1686.6000000000001</v>
      </c>
      <c r="I1326" s="13">
        <f t="shared" si="51"/>
        <v>562.20000000000005</v>
      </c>
      <c r="J1326" s="4"/>
      <c r="K1326" s="19" t="s">
        <v>2355</v>
      </c>
    </row>
    <row r="1327" spans="1:11" s="9" customFormat="1" ht="40.200000000000003" customHeight="1" x14ac:dyDescent="0.25">
      <c r="A1327" s="10" t="s">
        <v>1341</v>
      </c>
      <c r="B1327" s="11" t="s">
        <v>21</v>
      </c>
      <c r="C1327" s="12">
        <v>3</v>
      </c>
      <c r="D1327" s="1">
        <v>1</v>
      </c>
      <c r="E1327" s="12">
        <v>3</v>
      </c>
      <c r="F1327" s="2" t="s">
        <v>4053</v>
      </c>
      <c r="G1327" s="3">
        <v>502.54</v>
      </c>
      <c r="H1327" s="13">
        <f t="shared" si="50"/>
        <v>1507.6200000000001</v>
      </c>
      <c r="I1327" s="13">
        <f t="shared" si="51"/>
        <v>502.54</v>
      </c>
      <c r="J1327" s="4"/>
      <c r="K1327" s="19" t="s">
        <v>2356</v>
      </c>
    </row>
    <row r="1328" spans="1:11" s="9" customFormat="1" ht="37.200000000000003" customHeight="1" x14ac:dyDescent="0.25">
      <c r="A1328" s="10" t="s">
        <v>1342</v>
      </c>
      <c r="B1328" s="11" t="s">
        <v>21</v>
      </c>
      <c r="C1328" s="12">
        <v>3</v>
      </c>
      <c r="D1328" s="1">
        <v>1</v>
      </c>
      <c r="E1328" s="12">
        <v>3</v>
      </c>
      <c r="F1328" s="2" t="s">
        <v>4054</v>
      </c>
      <c r="G1328" s="3">
        <v>540.97</v>
      </c>
      <c r="H1328" s="13">
        <f t="shared" si="50"/>
        <v>1622.91</v>
      </c>
      <c r="I1328" s="13">
        <f t="shared" si="51"/>
        <v>540.97</v>
      </c>
      <c r="J1328" s="4"/>
      <c r="K1328" s="19" t="s">
        <v>2357</v>
      </c>
    </row>
    <row r="1329" spans="1:11" s="9" customFormat="1" ht="37.200000000000003" customHeight="1" x14ac:dyDescent="0.25">
      <c r="A1329" s="10" t="s">
        <v>1343</v>
      </c>
      <c r="B1329" s="11" t="s">
        <v>21</v>
      </c>
      <c r="C1329" s="12">
        <v>3</v>
      </c>
      <c r="D1329" s="1">
        <v>1</v>
      </c>
      <c r="E1329" s="12">
        <v>3</v>
      </c>
      <c r="F1329" s="2" t="s">
        <v>4055</v>
      </c>
      <c r="G1329" s="3">
        <v>562.20000000000005</v>
      </c>
      <c r="H1329" s="13">
        <f t="shared" si="50"/>
        <v>1686.6000000000001</v>
      </c>
      <c r="I1329" s="13">
        <f t="shared" si="51"/>
        <v>562.20000000000005</v>
      </c>
      <c r="J1329" s="4"/>
      <c r="K1329" s="19" t="s">
        <v>2358</v>
      </c>
    </row>
    <row r="1330" spans="1:11" s="9" customFormat="1" ht="30" customHeight="1" x14ac:dyDescent="0.25">
      <c r="A1330" s="10" t="s">
        <v>1344</v>
      </c>
      <c r="B1330" s="11" t="s">
        <v>21</v>
      </c>
      <c r="C1330" s="12">
        <v>3</v>
      </c>
      <c r="D1330" s="1">
        <v>1</v>
      </c>
      <c r="E1330" s="12">
        <v>3</v>
      </c>
      <c r="F1330" s="2" t="s">
        <v>4056</v>
      </c>
      <c r="G1330" s="3">
        <v>502.54</v>
      </c>
      <c r="H1330" s="13">
        <f t="shared" si="50"/>
        <v>1507.6200000000001</v>
      </c>
      <c r="I1330" s="13">
        <f t="shared" si="51"/>
        <v>502.54</v>
      </c>
      <c r="J1330" s="4"/>
      <c r="K1330" s="19" t="s">
        <v>2359</v>
      </c>
    </row>
    <row r="1331" spans="1:11" s="9" customFormat="1" ht="45.6" customHeight="1" x14ac:dyDescent="0.25">
      <c r="A1331" s="10" t="s">
        <v>1345</v>
      </c>
      <c r="B1331" s="11" t="s">
        <v>21</v>
      </c>
      <c r="C1331" s="12">
        <v>3</v>
      </c>
      <c r="D1331" s="1">
        <v>1</v>
      </c>
      <c r="E1331" s="12">
        <v>3</v>
      </c>
      <c r="F1331" s="2" t="s">
        <v>4057</v>
      </c>
      <c r="G1331" s="3">
        <v>540.97</v>
      </c>
      <c r="H1331" s="13">
        <f t="shared" si="50"/>
        <v>1622.91</v>
      </c>
      <c r="I1331" s="13">
        <f t="shared" si="51"/>
        <v>540.97</v>
      </c>
      <c r="J1331" s="4"/>
      <c r="K1331" s="18" t="s">
        <v>2360</v>
      </c>
    </row>
    <row r="1332" spans="1:11" s="9" customFormat="1" ht="43.95" customHeight="1" x14ac:dyDescent="0.25">
      <c r="A1332" s="10" t="s">
        <v>1346</v>
      </c>
      <c r="B1332" s="11" t="s">
        <v>21</v>
      </c>
      <c r="C1332" s="12">
        <v>3</v>
      </c>
      <c r="D1332" s="1">
        <v>1</v>
      </c>
      <c r="E1332" s="12">
        <v>3</v>
      </c>
      <c r="F1332" s="2" t="s">
        <v>4058</v>
      </c>
      <c r="G1332" s="3">
        <v>562.20000000000005</v>
      </c>
      <c r="H1332" s="13">
        <f t="shared" si="50"/>
        <v>1686.6000000000001</v>
      </c>
      <c r="I1332" s="13">
        <f t="shared" si="51"/>
        <v>562.20000000000005</v>
      </c>
      <c r="J1332" s="4"/>
      <c r="K1332" s="18" t="s">
        <v>2361</v>
      </c>
    </row>
    <row r="1333" spans="1:11" s="9" customFormat="1" ht="41.4" customHeight="1" x14ac:dyDescent="0.25">
      <c r="A1333" s="10" t="s">
        <v>1347</v>
      </c>
      <c r="B1333" s="11" t="s">
        <v>21</v>
      </c>
      <c r="C1333" s="12">
        <v>3</v>
      </c>
      <c r="D1333" s="1">
        <v>1</v>
      </c>
      <c r="E1333" s="12">
        <v>3</v>
      </c>
      <c r="F1333" s="2" t="s">
        <v>4059</v>
      </c>
      <c r="G1333" s="3">
        <v>533.89</v>
      </c>
      <c r="H1333" s="13">
        <f t="shared" si="50"/>
        <v>1601.67</v>
      </c>
      <c r="I1333" s="13">
        <f t="shared" si="51"/>
        <v>533.89</v>
      </c>
      <c r="J1333" s="4"/>
      <c r="K1333" s="18" t="s">
        <v>2362</v>
      </c>
    </row>
    <row r="1334" spans="1:11" s="9" customFormat="1" ht="40.950000000000003" customHeight="1" x14ac:dyDescent="0.25">
      <c r="A1334" s="10" t="s">
        <v>1348</v>
      </c>
      <c r="B1334" s="11" t="s">
        <v>21</v>
      </c>
      <c r="C1334" s="12">
        <v>3</v>
      </c>
      <c r="D1334" s="1">
        <v>1</v>
      </c>
      <c r="E1334" s="12">
        <v>3</v>
      </c>
      <c r="F1334" s="2" t="s">
        <v>4060</v>
      </c>
      <c r="G1334" s="3">
        <v>540.97</v>
      </c>
      <c r="H1334" s="13">
        <f t="shared" si="50"/>
        <v>1622.91</v>
      </c>
      <c r="I1334" s="13">
        <f t="shared" si="51"/>
        <v>540.97</v>
      </c>
      <c r="J1334" s="4"/>
      <c r="K1334" s="18" t="s">
        <v>2363</v>
      </c>
    </row>
    <row r="1335" spans="1:11" s="9" customFormat="1" ht="40.950000000000003" customHeight="1" x14ac:dyDescent="0.25">
      <c r="A1335" s="10" t="s">
        <v>1349</v>
      </c>
      <c r="B1335" s="11" t="s">
        <v>21</v>
      </c>
      <c r="C1335" s="12">
        <v>3</v>
      </c>
      <c r="D1335" s="1">
        <v>1</v>
      </c>
      <c r="E1335" s="14">
        <v>3</v>
      </c>
      <c r="F1335" s="2" t="s">
        <v>4061</v>
      </c>
      <c r="G1335" s="3">
        <v>573.32000000000005</v>
      </c>
      <c r="H1335" s="13">
        <f t="shared" si="50"/>
        <v>1719.96</v>
      </c>
      <c r="I1335" s="13">
        <f t="shared" si="51"/>
        <v>573.32000000000005</v>
      </c>
      <c r="J1335" s="4"/>
      <c r="K1335" s="18" t="s">
        <v>2364</v>
      </c>
    </row>
    <row r="1336" spans="1:11" s="9" customFormat="1" ht="47.4" customHeight="1" x14ac:dyDescent="0.25">
      <c r="A1336" s="10" t="s">
        <v>1350</v>
      </c>
      <c r="B1336" s="11" t="s">
        <v>21</v>
      </c>
      <c r="C1336" s="12">
        <v>3</v>
      </c>
      <c r="D1336" s="1">
        <v>1</v>
      </c>
      <c r="E1336" s="12">
        <v>3</v>
      </c>
      <c r="F1336" s="2" t="s">
        <v>4062</v>
      </c>
      <c r="G1336" s="3">
        <v>534.9</v>
      </c>
      <c r="H1336" s="13">
        <f t="shared" si="50"/>
        <v>1604.6999999999998</v>
      </c>
      <c r="I1336" s="13">
        <f t="shared" si="51"/>
        <v>534.9</v>
      </c>
      <c r="J1336" s="4"/>
      <c r="K1336" s="18" t="s">
        <v>2365</v>
      </c>
    </row>
    <row r="1337" spans="1:11" s="9" customFormat="1" ht="43.2" customHeight="1" x14ac:dyDescent="0.25">
      <c r="A1337" s="10" t="s">
        <v>1351</v>
      </c>
      <c r="B1337" s="11" t="s">
        <v>21</v>
      </c>
      <c r="C1337" s="12">
        <v>3</v>
      </c>
      <c r="D1337" s="1">
        <v>1</v>
      </c>
      <c r="E1337" s="12">
        <v>3</v>
      </c>
      <c r="F1337" s="2" t="s">
        <v>4063</v>
      </c>
      <c r="G1337" s="3">
        <v>573.32000000000005</v>
      </c>
      <c r="H1337" s="13">
        <f t="shared" si="50"/>
        <v>1719.96</v>
      </c>
      <c r="I1337" s="13">
        <f t="shared" si="51"/>
        <v>573.32000000000005</v>
      </c>
      <c r="J1337" s="4"/>
      <c r="K1337" s="18" t="s">
        <v>2366</v>
      </c>
    </row>
    <row r="1338" spans="1:11" s="9" customFormat="1" ht="43.95" customHeight="1" x14ac:dyDescent="0.25">
      <c r="A1338" s="10" t="s">
        <v>1352</v>
      </c>
      <c r="B1338" s="11" t="s">
        <v>21</v>
      </c>
      <c r="C1338" s="12">
        <v>3</v>
      </c>
      <c r="D1338" s="1">
        <v>1</v>
      </c>
      <c r="E1338" s="12">
        <v>3</v>
      </c>
      <c r="F1338" s="2" t="s">
        <v>4064</v>
      </c>
      <c r="G1338" s="3">
        <v>667.36</v>
      </c>
      <c r="H1338" s="13">
        <f t="shared" si="50"/>
        <v>2002.08</v>
      </c>
      <c r="I1338" s="13">
        <f t="shared" si="51"/>
        <v>667.36</v>
      </c>
      <c r="J1338" s="4"/>
      <c r="K1338" s="19" t="s">
        <v>2367</v>
      </c>
    </row>
    <row r="1339" spans="1:11" s="9" customFormat="1" ht="49.2" customHeight="1" x14ac:dyDescent="0.25">
      <c r="A1339" s="10" t="s">
        <v>1353</v>
      </c>
      <c r="B1339" s="11" t="s">
        <v>21</v>
      </c>
      <c r="C1339" s="12">
        <v>3</v>
      </c>
      <c r="D1339" s="1">
        <v>1</v>
      </c>
      <c r="E1339" s="12">
        <v>3</v>
      </c>
      <c r="F1339" s="2" t="s">
        <v>4065</v>
      </c>
      <c r="G1339" s="3">
        <v>619.83000000000004</v>
      </c>
      <c r="H1339" s="13">
        <f t="shared" si="50"/>
        <v>1859.4900000000002</v>
      </c>
      <c r="I1339" s="13">
        <f t="shared" si="51"/>
        <v>619.83000000000004</v>
      </c>
      <c r="J1339" s="4"/>
      <c r="K1339" s="19" t="s">
        <v>2368</v>
      </c>
    </row>
    <row r="1340" spans="1:11" s="9" customFormat="1" ht="46.2" customHeight="1" x14ac:dyDescent="0.25">
      <c r="A1340" s="10" t="s">
        <v>1354</v>
      </c>
      <c r="B1340" s="11" t="s">
        <v>21</v>
      </c>
      <c r="C1340" s="12">
        <v>3</v>
      </c>
      <c r="D1340" s="1">
        <v>1</v>
      </c>
      <c r="E1340" s="12">
        <v>3</v>
      </c>
      <c r="F1340" s="2" t="s">
        <v>4066</v>
      </c>
      <c r="G1340" s="3">
        <v>667.36</v>
      </c>
      <c r="H1340" s="13">
        <f t="shared" si="50"/>
        <v>2002.08</v>
      </c>
      <c r="I1340" s="13">
        <f t="shared" si="51"/>
        <v>667.36</v>
      </c>
      <c r="J1340" s="4"/>
      <c r="K1340" s="19" t="s">
        <v>2369</v>
      </c>
    </row>
    <row r="1341" spans="1:11" s="9" customFormat="1" ht="40.200000000000003" customHeight="1" x14ac:dyDescent="0.25">
      <c r="A1341" s="10" t="s">
        <v>1355</v>
      </c>
      <c r="B1341" s="11" t="s">
        <v>21</v>
      </c>
      <c r="C1341" s="12">
        <v>3</v>
      </c>
      <c r="D1341" s="1">
        <v>1</v>
      </c>
      <c r="E1341" s="12">
        <v>3</v>
      </c>
      <c r="F1341" s="2" t="s">
        <v>4067</v>
      </c>
      <c r="G1341" s="3">
        <v>569.28</v>
      </c>
      <c r="H1341" s="13">
        <f t="shared" si="50"/>
        <v>1707.84</v>
      </c>
      <c r="I1341" s="13">
        <f t="shared" si="51"/>
        <v>569.28</v>
      </c>
      <c r="J1341" s="4"/>
      <c r="K1341" s="19" t="s">
        <v>2370</v>
      </c>
    </row>
    <row r="1342" spans="1:11" s="9" customFormat="1" ht="41.4" customHeight="1" x14ac:dyDescent="0.25">
      <c r="A1342" s="10" t="s">
        <v>1356</v>
      </c>
      <c r="B1342" s="11" t="s">
        <v>21</v>
      </c>
      <c r="C1342" s="12">
        <v>3</v>
      </c>
      <c r="D1342" s="1">
        <v>1</v>
      </c>
      <c r="E1342" s="12">
        <v>3</v>
      </c>
      <c r="F1342" s="2" t="s">
        <v>4068</v>
      </c>
      <c r="G1342" s="3">
        <v>569.28</v>
      </c>
      <c r="H1342" s="13">
        <f t="shared" si="50"/>
        <v>1707.84</v>
      </c>
      <c r="I1342" s="13">
        <f t="shared" si="51"/>
        <v>569.28</v>
      </c>
      <c r="J1342" s="4"/>
      <c r="K1342" s="19" t="s">
        <v>2371</v>
      </c>
    </row>
    <row r="1343" spans="1:11" s="9" customFormat="1" ht="31.2" customHeight="1" x14ac:dyDescent="0.25">
      <c r="A1343" s="10" t="s">
        <v>1357</v>
      </c>
      <c r="B1343" s="11" t="s">
        <v>21</v>
      </c>
      <c r="C1343" s="12">
        <v>3</v>
      </c>
      <c r="D1343" s="1">
        <v>1</v>
      </c>
      <c r="E1343" s="12">
        <v>3</v>
      </c>
      <c r="F1343" s="2" t="s">
        <v>4069</v>
      </c>
      <c r="G1343" s="3">
        <v>806.9</v>
      </c>
      <c r="H1343" s="13">
        <f t="shared" si="50"/>
        <v>2420.6999999999998</v>
      </c>
      <c r="I1343" s="13">
        <f t="shared" si="51"/>
        <v>806.9</v>
      </c>
      <c r="J1343" s="4"/>
      <c r="K1343" s="19" t="s">
        <v>2372</v>
      </c>
    </row>
    <row r="1344" spans="1:11" s="9" customFormat="1" ht="41.4" customHeight="1" x14ac:dyDescent="0.25">
      <c r="A1344" s="10" t="s">
        <v>1358</v>
      </c>
      <c r="B1344" s="11" t="s">
        <v>21</v>
      </c>
      <c r="C1344" s="12">
        <v>3</v>
      </c>
      <c r="D1344" s="1">
        <v>1</v>
      </c>
      <c r="E1344" s="12">
        <v>3</v>
      </c>
      <c r="F1344" s="2" t="s">
        <v>4070</v>
      </c>
      <c r="G1344" s="3">
        <v>562.20000000000005</v>
      </c>
      <c r="H1344" s="13">
        <f t="shared" si="50"/>
        <v>1686.6000000000001</v>
      </c>
      <c r="I1344" s="13">
        <f t="shared" si="51"/>
        <v>562.20000000000005</v>
      </c>
      <c r="J1344" s="4"/>
      <c r="K1344" s="19" t="s">
        <v>2373</v>
      </c>
    </row>
    <row r="1345" spans="1:11" s="9" customFormat="1" ht="34.950000000000003" customHeight="1" x14ac:dyDescent="0.25">
      <c r="A1345" s="10" t="s">
        <v>1359</v>
      </c>
      <c r="B1345" s="11" t="s">
        <v>21</v>
      </c>
      <c r="C1345" s="12">
        <v>3</v>
      </c>
      <c r="D1345" s="1">
        <v>1</v>
      </c>
      <c r="E1345" s="12">
        <v>3</v>
      </c>
      <c r="F1345" s="2" t="s">
        <v>4071</v>
      </c>
      <c r="G1345" s="3">
        <v>509.62</v>
      </c>
      <c r="H1345" s="13">
        <f t="shared" si="50"/>
        <v>1528.8600000000001</v>
      </c>
      <c r="I1345" s="13">
        <f t="shared" si="51"/>
        <v>509.62</v>
      </c>
      <c r="J1345" s="4"/>
      <c r="K1345" s="19" t="s">
        <v>2374</v>
      </c>
    </row>
    <row r="1346" spans="1:11" s="9" customFormat="1" ht="51.6" customHeight="1" x14ac:dyDescent="0.25">
      <c r="A1346" s="10" t="s">
        <v>1360</v>
      </c>
      <c r="B1346" s="11" t="s">
        <v>21</v>
      </c>
      <c r="C1346" s="12">
        <v>3</v>
      </c>
      <c r="D1346" s="1">
        <v>1</v>
      </c>
      <c r="E1346" s="12">
        <v>3</v>
      </c>
      <c r="F1346" s="2" t="s">
        <v>4072</v>
      </c>
      <c r="G1346" s="3">
        <v>509.62</v>
      </c>
      <c r="H1346" s="13">
        <f t="shared" si="50"/>
        <v>1528.8600000000001</v>
      </c>
      <c r="I1346" s="13">
        <f t="shared" si="51"/>
        <v>509.62</v>
      </c>
      <c r="J1346" s="4"/>
      <c r="K1346" s="19" t="s">
        <v>2375</v>
      </c>
    </row>
    <row r="1347" spans="1:11" s="9" customFormat="1" ht="43.95" customHeight="1" x14ac:dyDescent="0.25">
      <c r="A1347" s="10" t="s">
        <v>1361</v>
      </c>
      <c r="B1347" s="11" t="s">
        <v>21</v>
      </c>
      <c r="C1347" s="12">
        <v>3</v>
      </c>
      <c r="D1347" s="1">
        <v>1</v>
      </c>
      <c r="E1347" s="12">
        <v>3</v>
      </c>
      <c r="F1347" s="2" t="s">
        <v>4073</v>
      </c>
      <c r="G1347" s="3">
        <v>565.23</v>
      </c>
      <c r="H1347" s="13">
        <f t="shared" si="50"/>
        <v>1695.69</v>
      </c>
      <c r="I1347" s="13">
        <f t="shared" si="51"/>
        <v>565.23</v>
      </c>
      <c r="J1347" s="4"/>
      <c r="K1347" s="19" t="s">
        <v>2376</v>
      </c>
    </row>
    <row r="1348" spans="1:11" s="9" customFormat="1" ht="40.200000000000003" customHeight="1" x14ac:dyDescent="0.25">
      <c r="A1348" s="10" t="s">
        <v>1362</v>
      </c>
      <c r="B1348" s="11" t="s">
        <v>21</v>
      </c>
      <c r="C1348" s="12">
        <v>3</v>
      </c>
      <c r="D1348" s="1">
        <v>1</v>
      </c>
      <c r="E1348" s="12">
        <v>3</v>
      </c>
      <c r="F1348" s="2" t="s">
        <v>4074</v>
      </c>
      <c r="G1348" s="3">
        <v>562.20000000000005</v>
      </c>
      <c r="H1348" s="13">
        <f t="shared" si="50"/>
        <v>1686.6000000000001</v>
      </c>
      <c r="I1348" s="13">
        <f t="shared" si="51"/>
        <v>562.20000000000005</v>
      </c>
      <c r="J1348" s="4"/>
      <c r="K1348" s="19" t="s">
        <v>2377</v>
      </c>
    </row>
    <row r="1349" spans="1:11" s="9" customFormat="1" ht="40.200000000000003" customHeight="1" x14ac:dyDescent="0.25">
      <c r="A1349" s="10" t="s">
        <v>1363</v>
      </c>
      <c r="B1349" s="11" t="s">
        <v>21</v>
      </c>
      <c r="C1349" s="12">
        <v>3</v>
      </c>
      <c r="D1349" s="1">
        <v>1</v>
      </c>
      <c r="E1349" s="12">
        <v>3</v>
      </c>
      <c r="F1349" s="2" t="s">
        <v>4075</v>
      </c>
      <c r="G1349" s="3">
        <v>502.54</v>
      </c>
      <c r="H1349" s="13">
        <f t="shared" si="50"/>
        <v>1507.6200000000001</v>
      </c>
      <c r="I1349" s="13">
        <f t="shared" si="51"/>
        <v>502.54</v>
      </c>
      <c r="J1349" s="4"/>
      <c r="K1349" s="19" t="s">
        <v>2378</v>
      </c>
    </row>
    <row r="1350" spans="1:11" s="9" customFormat="1" ht="39.6" customHeight="1" x14ac:dyDescent="0.25">
      <c r="A1350" s="10" t="s">
        <v>1364</v>
      </c>
      <c r="B1350" s="11" t="s">
        <v>21</v>
      </c>
      <c r="C1350" s="12">
        <v>3</v>
      </c>
      <c r="D1350" s="1">
        <v>1</v>
      </c>
      <c r="E1350" s="12">
        <v>3</v>
      </c>
      <c r="F1350" s="2" t="s">
        <v>4076</v>
      </c>
      <c r="G1350" s="3">
        <v>540.97</v>
      </c>
      <c r="H1350" s="13">
        <f t="shared" si="50"/>
        <v>1622.91</v>
      </c>
      <c r="I1350" s="13">
        <f t="shared" si="51"/>
        <v>540.97</v>
      </c>
      <c r="J1350" s="4"/>
      <c r="K1350" s="19" t="s">
        <v>2379</v>
      </c>
    </row>
    <row r="1351" spans="1:11" s="9" customFormat="1" ht="39" customHeight="1" x14ac:dyDescent="0.25">
      <c r="A1351" s="10" t="s">
        <v>1365</v>
      </c>
      <c r="B1351" s="11" t="s">
        <v>21</v>
      </c>
      <c r="C1351" s="12">
        <v>3</v>
      </c>
      <c r="D1351" s="1">
        <v>1</v>
      </c>
      <c r="E1351" s="12">
        <v>3</v>
      </c>
      <c r="F1351" s="2" t="s">
        <v>4077</v>
      </c>
      <c r="G1351" s="3">
        <v>477.26</v>
      </c>
      <c r="H1351" s="13">
        <f t="shared" si="50"/>
        <v>1431.78</v>
      </c>
      <c r="I1351" s="13">
        <f t="shared" si="51"/>
        <v>477.26</v>
      </c>
      <c r="J1351" s="4"/>
      <c r="K1351" s="18" t="s">
        <v>2380</v>
      </c>
    </row>
    <row r="1352" spans="1:11" s="9" customFormat="1" ht="42.6" customHeight="1" x14ac:dyDescent="0.25">
      <c r="A1352" s="10" t="s">
        <v>1366</v>
      </c>
      <c r="B1352" s="11" t="s">
        <v>21</v>
      </c>
      <c r="C1352" s="12">
        <v>3</v>
      </c>
      <c r="D1352" s="1">
        <v>1</v>
      </c>
      <c r="E1352" s="12">
        <v>3</v>
      </c>
      <c r="F1352" s="2" t="s">
        <v>4078</v>
      </c>
      <c r="G1352" s="3">
        <v>493.44</v>
      </c>
      <c r="H1352" s="13">
        <f t="shared" si="50"/>
        <v>1480.32</v>
      </c>
      <c r="I1352" s="13">
        <f t="shared" si="51"/>
        <v>493.44</v>
      </c>
      <c r="J1352" s="4"/>
      <c r="K1352" s="18" t="s">
        <v>2381</v>
      </c>
    </row>
    <row r="1353" spans="1:11" s="9" customFormat="1" ht="29.4" customHeight="1" x14ac:dyDescent="0.25">
      <c r="A1353" s="10" t="s">
        <v>1367</v>
      </c>
      <c r="B1353" s="11" t="s">
        <v>21</v>
      </c>
      <c r="C1353" s="12">
        <v>3</v>
      </c>
      <c r="D1353" s="1">
        <v>1</v>
      </c>
      <c r="E1353" s="12">
        <v>3</v>
      </c>
      <c r="F1353" s="2" t="s">
        <v>4079</v>
      </c>
      <c r="G1353" s="3">
        <v>556.13</v>
      </c>
      <c r="H1353" s="13">
        <f t="shared" si="50"/>
        <v>1668.3899999999999</v>
      </c>
      <c r="I1353" s="13">
        <f t="shared" si="51"/>
        <v>556.13</v>
      </c>
      <c r="J1353" s="4"/>
      <c r="K1353" s="18" t="s">
        <v>2382</v>
      </c>
    </row>
    <row r="1354" spans="1:11" s="9" customFormat="1" ht="40.200000000000003" customHeight="1" x14ac:dyDescent="0.25">
      <c r="A1354" s="10" t="s">
        <v>1368</v>
      </c>
      <c r="B1354" s="11" t="s">
        <v>21</v>
      </c>
      <c r="C1354" s="12">
        <v>3</v>
      </c>
      <c r="D1354" s="1">
        <v>1</v>
      </c>
      <c r="E1354" s="12">
        <v>3</v>
      </c>
      <c r="F1354" s="2" t="s">
        <v>4080</v>
      </c>
      <c r="G1354" s="3">
        <v>562.20000000000005</v>
      </c>
      <c r="H1354" s="13">
        <f t="shared" si="50"/>
        <v>1686.6000000000001</v>
      </c>
      <c r="I1354" s="13">
        <f t="shared" si="51"/>
        <v>562.20000000000005</v>
      </c>
      <c r="J1354" s="4"/>
      <c r="K1354" s="18" t="s">
        <v>2383</v>
      </c>
    </row>
    <row r="1355" spans="1:11" s="9" customFormat="1" ht="33.6" customHeight="1" x14ac:dyDescent="0.25">
      <c r="A1355" s="10" t="s">
        <v>1369</v>
      </c>
      <c r="B1355" s="11" t="s">
        <v>21</v>
      </c>
      <c r="C1355" s="12">
        <v>3</v>
      </c>
      <c r="D1355" s="1">
        <v>1</v>
      </c>
      <c r="E1355" s="12">
        <v>3</v>
      </c>
      <c r="F1355" s="2" t="s">
        <v>4081</v>
      </c>
      <c r="G1355" s="3">
        <v>865.54</v>
      </c>
      <c r="H1355" s="13">
        <f t="shared" si="50"/>
        <v>2596.62</v>
      </c>
      <c r="I1355" s="13">
        <f t="shared" si="51"/>
        <v>865.54</v>
      </c>
      <c r="J1355" s="4"/>
      <c r="K1355" s="18" t="s">
        <v>2384</v>
      </c>
    </row>
    <row r="1356" spans="1:11" s="9" customFormat="1" ht="33" customHeight="1" x14ac:dyDescent="0.25">
      <c r="A1356" s="10" t="s">
        <v>1370</v>
      </c>
      <c r="B1356" s="11" t="s">
        <v>21</v>
      </c>
      <c r="C1356" s="12">
        <v>3</v>
      </c>
      <c r="D1356" s="1">
        <v>1</v>
      </c>
      <c r="E1356" s="12">
        <v>3</v>
      </c>
      <c r="F1356" s="2" t="s">
        <v>4082</v>
      </c>
      <c r="G1356" s="3">
        <v>470.18</v>
      </c>
      <c r="H1356" s="13">
        <f t="shared" si="50"/>
        <v>1410.54</v>
      </c>
      <c r="I1356" s="13">
        <f t="shared" si="51"/>
        <v>470.18</v>
      </c>
      <c r="J1356" s="4"/>
      <c r="K1356" s="18" t="s">
        <v>2385</v>
      </c>
    </row>
    <row r="1357" spans="1:11" s="9" customFormat="1" ht="33" customHeight="1" x14ac:dyDescent="0.25">
      <c r="A1357" s="10" t="s">
        <v>1371</v>
      </c>
      <c r="B1357" s="11" t="s">
        <v>21</v>
      </c>
      <c r="C1357" s="12">
        <v>3</v>
      </c>
      <c r="D1357" s="1">
        <v>1</v>
      </c>
      <c r="E1357" s="12">
        <v>3</v>
      </c>
      <c r="F1357" s="2" t="s">
        <v>4083</v>
      </c>
      <c r="G1357" s="3">
        <v>488.39</v>
      </c>
      <c r="H1357" s="13">
        <f t="shared" si="50"/>
        <v>1465.17</v>
      </c>
      <c r="I1357" s="13">
        <f t="shared" si="51"/>
        <v>488.39</v>
      </c>
      <c r="J1357" s="4"/>
      <c r="K1357" s="18" t="s">
        <v>2386</v>
      </c>
    </row>
    <row r="1358" spans="1:11" s="9" customFormat="1" ht="34.200000000000003" customHeight="1" x14ac:dyDescent="0.25">
      <c r="A1358" s="10" t="s">
        <v>1372</v>
      </c>
      <c r="B1358" s="11" t="s">
        <v>51</v>
      </c>
      <c r="C1358" s="12">
        <v>3</v>
      </c>
      <c r="D1358" s="1">
        <v>10</v>
      </c>
      <c r="E1358" s="12">
        <v>30</v>
      </c>
      <c r="F1358" s="2" t="s">
        <v>4084</v>
      </c>
      <c r="G1358" s="3">
        <v>387.13</v>
      </c>
      <c r="H1358" s="13">
        <f t="shared" si="50"/>
        <v>11613.9</v>
      </c>
      <c r="I1358" s="13">
        <f t="shared" si="51"/>
        <v>3871.3</v>
      </c>
      <c r="J1358" s="4"/>
      <c r="K1358" s="18" t="s">
        <v>2387</v>
      </c>
    </row>
    <row r="1359" spans="1:11" s="9" customFormat="1" ht="34.200000000000003" customHeight="1" x14ac:dyDescent="0.25">
      <c r="A1359" s="10" t="s">
        <v>1373</v>
      </c>
      <c r="B1359" s="11" t="s">
        <v>21</v>
      </c>
      <c r="C1359" s="12">
        <v>3</v>
      </c>
      <c r="D1359" s="1">
        <v>1</v>
      </c>
      <c r="E1359" s="12">
        <v>3</v>
      </c>
      <c r="F1359" s="2" t="s">
        <v>4085</v>
      </c>
      <c r="G1359" s="3">
        <v>462.1</v>
      </c>
      <c r="H1359" s="13">
        <f t="shared" si="50"/>
        <v>1386.3000000000002</v>
      </c>
      <c r="I1359" s="13">
        <f t="shared" si="51"/>
        <v>462.1</v>
      </c>
      <c r="J1359" s="4"/>
      <c r="K1359" s="18" t="s">
        <v>2388</v>
      </c>
    </row>
    <row r="1360" spans="1:11" s="9" customFormat="1" ht="28.95" customHeight="1" x14ac:dyDescent="0.25">
      <c r="A1360" s="10" t="s">
        <v>1374</v>
      </c>
      <c r="B1360" s="11" t="s">
        <v>51</v>
      </c>
      <c r="C1360" s="12">
        <v>2</v>
      </c>
      <c r="D1360" s="1">
        <v>10</v>
      </c>
      <c r="E1360" s="12">
        <v>20</v>
      </c>
      <c r="F1360" s="2" t="s">
        <v>4086</v>
      </c>
      <c r="G1360" s="3">
        <v>395.79</v>
      </c>
      <c r="H1360" s="13">
        <f t="shared" si="50"/>
        <v>7915.8</v>
      </c>
      <c r="I1360" s="13">
        <f t="shared" si="51"/>
        <v>3957.9</v>
      </c>
      <c r="J1360" s="4"/>
      <c r="K1360" s="18" t="s">
        <v>2389</v>
      </c>
    </row>
    <row r="1361" spans="1:11" s="9" customFormat="1" ht="40.200000000000003" customHeight="1" x14ac:dyDescent="0.25">
      <c r="A1361" s="10" t="s">
        <v>1375</v>
      </c>
      <c r="B1361" s="11" t="s">
        <v>21</v>
      </c>
      <c r="C1361" s="12">
        <v>4</v>
      </c>
      <c r="D1361" s="1">
        <v>1</v>
      </c>
      <c r="E1361" s="12">
        <v>4</v>
      </c>
      <c r="F1361" s="2" t="s">
        <v>4087</v>
      </c>
      <c r="G1361" s="3">
        <v>479.29</v>
      </c>
      <c r="H1361" s="13">
        <f t="shared" si="50"/>
        <v>1917.16</v>
      </c>
      <c r="I1361" s="13">
        <f t="shared" si="51"/>
        <v>479.29</v>
      </c>
      <c r="J1361" s="4"/>
      <c r="K1361" s="18" t="s">
        <v>2390</v>
      </c>
    </row>
    <row r="1362" spans="1:11" s="9" customFormat="1" ht="41.4" customHeight="1" x14ac:dyDescent="0.25">
      <c r="A1362" s="10" t="s">
        <v>1376</v>
      </c>
      <c r="B1362" s="11" t="s">
        <v>51</v>
      </c>
      <c r="C1362" s="12">
        <v>2</v>
      </c>
      <c r="D1362" s="1">
        <v>10</v>
      </c>
      <c r="E1362" s="12">
        <v>20</v>
      </c>
      <c r="F1362" s="2" t="s">
        <v>4088</v>
      </c>
      <c r="G1362" s="3">
        <v>391.94</v>
      </c>
      <c r="H1362" s="13">
        <f t="shared" si="50"/>
        <v>7838.8</v>
      </c>
      <c r="I1362" s="13">
        <f t="shared" si="51"/>
        <v>3919.4</v>
      </c>
      <c r="J1362" s="4"/>
      <c r="K1362" s="18" t="s">
        <v>2391</v>
      </c>
    </row>
    <row r="1363" spans="1:11" s="9" customFormat="1" ht="37.200000000000003" customHeight="1" x14ac:dyDescent="0.25">
      <c r="A1363" s="10" t="s">
        <v>1377</v>
      </c>
      <c r="B1363" s="11" t="s">
        <v>21</v>
      </c>
      <c r="C1363" s="12">
        <v>4</v>
      </c>
      <c r="D1363" s="1">
        <v>1</v>
      </c>
      <c r="E1363" s="12">
        <v>4</v>
      </c>
      <c r="F1363" s="2" t="s">
        <v>4089</v>
      </c>
      <c r="G1363" s="3">
        <v>417.6</v>
      </c>
      <c r="H1363" s="13">
        <f t="shared" si="50"/>
        <v>1670.4</v>
      </c>
      <c r="I1363" s="13">
        <f t="shared" si="51"/>
        <v>417.6</v>
      </c>
      <c r="J1363" s="4"/>
      <c r="K1363" s="18" t="s">
        <v>2392</v>
      </c>
    </row>
    <row r="1364" spans="1:11" s="9" customFormat="1" ht="42" customHeight="1" x14ac:dyDescent="0.25">
      <c r="A1364" s="10" t="s">
        <v>1378</v>
      </c>
      <c r="B1364" s="11" t="s">
        <v>21</v>
      </c>
      <c r="C1364" s="12">
        <v>4</v>
      </c>
      <c r="D1364" s="1">
        <v>1</v>
      </c>
      <c r="E1364" s="12">
        <v>4</v>
      </c>
      <c r="F1364" s="2" t="s">
        <v>4090</v>
      </c>
      <c r="G1364" s="3">
        <v>396.37</v>
      </c>
      <c r="H1364" s="13">
        <f t="shared" si="50"/>
        <v>1585.48</v>
      </c>
      <c r="I1364" s="13">
        <f t="shared" si="51"/>
        <v>396.37</v>
      </c>
      <c r="J1364" s="4"/>
      <c r="K1364" s="19" t="s">
        <v>2393</v>
      </c>
    </row>
    <row r="1365" spans="1:11" s="9" customFormat="1" ht="38.4" customHeight="1" x14ac:dyDescent="0.25">
      <c r="A1365" s="10" t="s">
        <v>1379</v>
      </c>
      <c r="B1365" s="11" t="s">
        <v>21</v>
      </c>
      <c r="C1365" s="12">
        <v>4</v>
      </c>
      <c r="D1365" s="1">
        <v>1</v>
      </c>
      <c r="E1365" s="12">
        <v>4</v>
      </c>
      <c r="F1365" s="2" t="s">
        <v>4091</v>
      </c>
      <c r="G1365" s="3">
        <v>417.6</v>
      </c>
      <c r="H1365" s="13">
        <f t="shared" si="50"/>
        <v>1670.4</v>
      </c>
      <c r="I1365" s="13">
        <f t="shared" si="51"/>
        <v>417.6</v>
      </c>
      <c r="J1365" s="4"/>
      <c r="K1365" s="19" t="s">
        <v>2394</v>
      </c>
    </row>
    <row r="1366" spans="1:11" s="9" customFormat="1" ht="39.6" customHeight="1" x14ac:dyDescent="0.25">
      <c r="A1366" s="10" t="s">
        <v>1380</v>
      </c>
      <c r="B1366" s="11" t="s">
        <v>21</v>
      </c>
      <c r="C1366" s="12">
        <v>4</v>
      </c>
      <c r="D1366" s="1">
        <v>1</v>
      </c>
      <c r="E1366" s="12">
        <v>4</v>
      </c>
      <c r="F1366" s="2" t="s">
        <v>4092</v>
      </c>
      <c r="G1366" s="3">
        <v>417.6</v>
      </c>
      <c r="H1366" s="13">
        <f t="shared" si="50"/>
        <v>1670.4</v>
      </c>
      <c r="I1366" s="13">
        <f t="shared" si="51"/>
        <v>417.6</v>
      </c>
      <c r="J1366" s="4"/>
      <c r="K1366" s="19" t="s">
        <v>2395</v>
      </c>
    </row>
    <row r="1367" spans="1:11" s="9" customFormat="1" ht="39.6" customHeight="1" x14ac:dyDescent="0.25">
      <c r="A1367" s="10" t="s">
        <v>1381</v>
      </c>
      <c r="B1367" s="11" t="s">
        <v>21</v>
      </c>
      <c r="C1367" s="12">
        <v>4</v>
      </c>
      <c r="D1367" s="1">
        <v>1</v>
      </c>
      <c r="E1367" s="12">
        <v>4</v>
      </c>
      <c r="F1367" s="2" t="s">
        <v>4093</v>
      </c>
      <c r="G1367" s="3">
        <v>396.37</v>
      </c>
      <c r="H1367" s="13">
        <f t="shared" si="50"/>
        <v>1585.48</v>
      </c>
      <c r="I1367" s="13">
        <f t="shared" si="51"/>
        <v>396.37</v>
      </c>
      <c r="J1367" s="4"/>
      <c r="K1367" s="19" t="s">
        <v>2396</v>
      </c>
    </row>
    <row r="1368" spans="1:11" s="9" customFormat="1" ht="45" customHeight="1" x14ac:dyDescent="0.25">
      <c r="A1368" s="10" t="s">
        <v>1382</v>
      </c>
      <c r="B1368" s="11" t="s">
        <v>21</v>
      </c>
      <c r="C1368" s="12">
        <v>4</v>
      </c>
      <c r="D1368" s="1">
        <v>1</v>
      </c>
      <c r="E1368" s="12">
        <v>4</v>
      </c>
      <c r="F1368" s="2" t="s">
        <v>4094</v>
      </c>
      <c r="G1368" s="3">
        <v>417.6</v>
      </c>
      <c r="H1368" s="13">
        <f t="shared" si="50"/>
        <v>1670.4</v>
      </c>
      <c r="I1368" s="13">
        <f t="shared" si="51"/>
        <v>417.6</v>
      </c>
      <c r="J1368" s="4"/>
      <c r="K1368" s="19" t="s">
        <v>2397</v>
      </c>
    </row>
    <row r="1369" spans="1:11" s="9" customFormat="1" ht="47.4" customHeight="1" x14ac:dyDescent="0.25">
      <c r="A1369" s="10" t="s">
        <v>1383</v>
      </c>
      <c r="B1369" s="11" t="s">
        <v>21</v>
      </c>
      <c r="C1369" s="12">
        <v>4</v>
      </c>
      <c r="D1369" s="1">
        <v>1</v>
      </c>
      <c r="E1369" s="12">
        <v>4</v>
      </c>
      <c r="F1369" s="2" t="s">
        <v>4095</v>
      </c>
      <c r="G1369" s="3">
        <v>474.23</v>
      </c>
      <c r="H1369" s="13">
        <f t="shared" si="50"/>
        <v>1896.92</v>
      </c>
      <c r="I1369" s="13">
        <f t="shared" si="51"/>
        <v>474.23</v>
      </c>
      <c r="J1369" s="4"/>
      <c r="K1369" s="19" t="s">
        <v>2398</v>
      </c>
    </row>
    <row r="1370" spans="1:11" s="9" customFormat="1" ht="37.200000000000003" customHeight="1" x14ac:dyDescent="0.25">
      <c r="A1370" s="10" t="s">
        <v>1384</v>
      </c>
      <c r="B1370" s="11" t="s">
        <v>21</v>
      </c>
      <c r="C1370" s="12">
        <v>4</v>
      </c>
      <c r="D1370" s="1">
        <v>1</v>
      </c>
      <c r="E1370" s="12">
        <v>4</v>
      </c>
      <c r="F1370" s="2" t="s">
        <v>4096</v>
      </c>
      <c r="G1370" s="3">
        <v>453</v>
      </c>
      <c r="H1370" s="13">
        <f t="shared" si="50"/>
        <v>1812</v>
      </c>
      <c r="I1370" s="13">
        <f t="shared" si="51"/>
        <v>453</v>
      </c>
      <c r="J1370" s="4"/>
      <c r="K1370" s="19" t="s">
        <v>2399</v>
      </c>
    </row>
    <row r="1371" spans="1:11" s="9" customFormat="1" ht="42" customHeight="1" x14ac:dyDescent="0.25">
      <c r="A1371" s="10" t="s">
        <v>1385</v>
      </c>
      <c r="B1371" s="11" t="s">
        <v>21</v>
      </c>
      <c r="C1371" s="12">
        <v>4</v>
      </c>
      <c r="D1371" s="1">
        <v>1</v>
      </c>
      <c r="E1371" s="12">
        <v>4</v>
      </c>
      <c r="F1371" s="2" t="s">
        <v>4097</v>
      </c>
      <c r="G1371" s="3">
        <v>474.23</v>
      </c>
      <c r="H1371" s="13">
        <f t="shared" si="50"/>
        <v>1896.92</v>
      </c>
      <c r="I1371" s="13">
        <f t="shared" si="51"/>
        <v>474.23</v>
      </c>
      <c r="J1371" s="4"/>
      <c r="K1371" s="19" t="s">
        <v>2400</v>
      </c>
    </row>
    <row r="1372" spans="1:11" s="9" customFormat="1" ht="40.200000000000003" customHeight="1" x14ac:dyDescent="0.25">
      <c r="A1372" s="10" t="s">
        <v>1386</v>
      </c>
      <c r="B1372" s="11" t="s">
        <v>21</v>
      </c>
      <c r="C1372" s="12">
        <v>4</v>
      </c>
      <c r="D1372" s="1">
        <v>1</v>
      </c>
      <c r="E1372" s="12">
        <v>4</v>
      </c>
      <c r="F1372" s="2" t="s">
        <v>4098</v>
      </c>
      <c r="G1372" s="3">
        <v>483.33</v>
      </c>
      <c r="H1372" s="13">
        <f t="shared" si="50"/>
        <v>1933.32</v>
      </c>
      <c r="I1372" s="13">
        <f t="shared" si="51"/>
        <v>483.33</v>
      </c>
      <c r="J1372" s="4"/>
      <c r="K1372" s="19" t="s">
        <v>2401</v>
      </c>
    </row>
    <row r="1373" spans="1:11" s="9" customFormat="1" ht="33.6" customHeight="1" x14ac:dyDescent="0.25">
      <c r="A1373" s="10" t="s">
        <v>1387</v>
      </c>
      <c r="B1373" s="11" t="s">
        <v>21</v>
      </c>
      <c r="C1373" s="12">
        <v>4</v>
      </c>
      <c r="D1373" s="1">
        <v>1</v>
      </c>
      <c r="E1373" s="12">
        <v>4</v>
      </c>
      <c r="F1373" s="2" t="s">
        <v>4099</v>
      </c>
      <c r="G1373" s="3">
        <v>453</v>
      </c>
      <c r="H1373" s="13">
        <f t="shared" si="50"/>
        <v>1812</v>
      </c>
      <c r="I1373" s="13">
        <f t="shared" si="51"/>
        <v>453</v>
      </c>
      <c r="J1373" s="4"/>
      <c r="K1373" s="19" t="s">
        <v>2402</v>
      </c>
    </row>
    <row r="1374" spans="1:11" s="9" customFormat="1" ht="41.4" customHeight="1" x14ac:dyDescent="0.25">
      <c r="A1374" s="10" t="s">
        <v>1388</v>
      </c>
      <c r="B1374" s="11" t="s">
        <v>21</v>
      </c>
      <c r="C1374" s="12">
        <v>4</v>
      </c>
      <c r="D1374" s="1">
        <v>1</v>
      </c>
      <c r="E1374" s="12">
        <v>4</v>
      </c>
      <c r="F1374" s="2" t="s">
        <v>4100</v>
      </c>
      <c r="G1374" s="3">
        <v>479.29</v>
      </c>
      <c r="H1374" s="13">
        <f t="shared" si="50"/>
        <v>1917.16</v>
      </c>
      <c r="I1374" s="13">
        <f t="shared" si="51"/>
        <v>479.29</v>
      </c>
      <c r="J1374" s="4"/>
      <c r="K1374" s="19" t="s">
        <v>2403</v>
      </c>
    </row>
    <row r="1375" spans="1:11" s="9" customFormat="1" ht="39.6" customHeight="1" x14ac:dyDescent="0.25">
      <c r="A1375" s="10" t="s">
        <v>1389</v>
      </c>
      <c r="B1375" s="11" t="s">
        <v>21</v>
      </c>
      <c r="C1375" s="12">
        <v>4</v>
      </c>
      <c r="D1375" s="1">
        <v>1</v>
      </c>
      <c r="E1375" s="12">
        <v>4</v>
      </c>
      <c r="F1375" s="2" t="s">
        <v>4101</v>
      </c>
      <c r="G1375" s="3">
        <v>474.23</v>
      </c>
      <c r="H1375" s="13">
        <f t="shared" si="50"/>
        <v>1896.92</v>
      </c>
      <c r="I1375" s="13">
        <f t="shared" si="51"/>
        <v>474.23</v>
      </c>
      <c r="J1375" s="4"/>
      <c r="K1375" s="19" t="s">
        <v>2404</v>
      </c>
    </row>
    <row r="1376" spans="1:11" s="9" customFormat="1" ht="42" customHeight="1" x14ac:dyDescent="0.25">
      <c r="A1376" s="10" t="s">
        <v>1390</v>
      </c>
      <c r="B1376" s="11" t="s">
        <v>21</v>
      </c>
      <c r="C1376" s="12">
        <v>4</v>
      </c>
      <c r="D1376" s="1">
        <v>1</v>
      </c>
      <c r="E1376" s="12">
        <v>4</v>
      </c>
      <c r="F1376" s="2" t="s">
        <v>4102</v>
      </c>
      <c r="G1376" s="3">
        <v>453</v>
      </c>
      <c r="H1376" s="13">
        <f t="shared" si="50"/>
        <v>1812</v>
      </c>
      <c r="I1376" s="13">
        <f t="shared" si="51"/>
        <v>453</v>
      </c>
      <c r="J1376" s="4"/>
      <c r="K1376" s="18" t="s">
        <v>2405</v>
      </c>
    </row>
    <row r="1377" spans="1:11" s="9" customFormat="1" ht="41.4" customHeight="1" x14ac:dyDescent="0.25">
      <c r="A1377" s="10" t="s">
        <v>1391</v>
      </c>
      <c r="B1377" s="11" t="s">
        <v>21</v>
      </c>
      <c r="C1377" s="12">
        <v>4</v>
      </c>
      <c r="D1377" s="1">
        <v>1</v>
      </c>
      <c r="E1377" s="12">
        <v>4</v>
      </c>
      <c r="F1377" s="2" t="s">
        <v>4103</v>
      </c>
      <c r="G1377" s="3">
        <v>474.23</v>
      </c>
      <c r="H1377" s="13">
        <f t="shared" si="50"/>
        <v>1896.92</v>
      </c>
      <c r="I1377" s="13">
        <f t="shared" si="51"/>
        <v>474.23</v>
      </c>
      <c r="J1377" s="4"/>
      <c r="K1377" s="18" t="s">
        <v>2406</v>
      </c>
    </row>
    <row r="1378" spans="1:11" s="9" customFormat="1" ht="36" customHeight="1" x14ac:dyDescent="0.25">
      <c r="A1378" s="10" t="s">
        <v>1392</v>
      </c>
      <c r="B1378" s="11" t="s">
        <v>21</v>
      </c>
      <c r="C1378" s="12">
        <v>4</v>
      </c>
      <c r="D1378" s="1">
        <v>1</v>
      </c>
      <c r="E1378" s="12">
        <v>4</v>
      </c>
      <c r="F1378" s="2" t="s">
        <v>4104</v>
      </c>
      <c r="G1378" s="3">
        <v>474.23</v>
      </c>
      <c r="H1378" s="13">
        <f t="shared" si="50"/>
        <v>1896.92</v>
      </c>
      <c r="I1378" s="13">
        <f t="shared" si="51"/>
        <v>474.23</v>
      </c>
      <c r="J1378" s="4"/>
      <c r="K1378" s="18" t="s">
        <v>2407</v>
      </c>
    </row>
    <row r="1379" spans="1:11" s="9" customFormat="1" ht="42.6" customHeight="1" x14ac:dyDescent="0.25">
      <c r="A1379" s="10" t="s">
        <v>1393</v>
      </c>
      <c r="B1379" s="11" t="s">
        <v>21</v>
      </c>
      <c r="C1379" s="12">
        <v>4</v>
      </c>
      <c r="D1379" s="1">
        <v>1</v>
      </c>
      <c r="E1379" s="12">
        <v>4</v>
      </c>
      <c r="F1379" s="2" t="s">
        <v>4105</v>
      </c>
      <c r="G1379" s="3">
        <v>453</v>
      </c>
      <c r="H1379" s="13">
        <f t="shared" si="50"/>
        <v>1812</v>
      </c>
      <c r="I1379" s="13">
        <f t="shared" si="51"/>
        <v>453</v>
      </c>
      <c r="J1379" s="4"/>
      <c r="K1379" s="18" t="s">
        <v>2408</v>
      </c>
    </row>
    <row r="1380" spans="1:11" s="9" customFormat="1" ht="51" customHeight="1" x14ac:dyDescent="0.25">
      <c r="A1380" s="10" t="s">
        <v>1394</v>
      </c>
      <c r="B1380" s="11" t="s">
        <v>21</v>
      </c>
      <c r="C1380" s="12">
        <v>4</v>
      </c>
      <c r="D1380" s="1">
        <v>1</v>
      </c>
      <c r="E1380" s="12">
        <v>4</v>
      </c>
      <c r="F1380" s="2" t="s">
        <v>4106</v>
      </c>
      <c r="G1380" s="3">
        <v>474.23</v>
      </c>
      <c r="H1380" s="13">
        <f t="shared" si="50"/>
        <v>1896.92</v>
      </c>
      <c r="I1380" s="13">
        <f t="shared" si="51"/>
        <v>474.23</v>
      </c>
      <c r="J1380" s="4"/>
      <c r="K1380" s="18" t="s">
        <v>2409</v>
      </c>
    </row>
    <row r="1381" spans="1:11" s="9" customFormat="1" ht="41.4" customHeight="1" x14ac:dyDescent="0.25">
      <c r="A1381" s="10" t="s">
        <v>1395</v>
      </c>
      <c r="B1381" s="11" t="s">
        <v>21</v>
      </c>
      <c r="C1381" s="12">
        <v>4</v>
      </c>
      <c r="D1381" s="1">
        <v>1</v>
      </c>
      <c r="E1381" s="12">
        <v>4</v>
      </c>
      <c r="F1381" s="2" t="s">
        <v>4107</v>
      </c>
      <c r="G1381" s="3">
        <v>474.23</v>
      </c>
      <c r="H1381" s="13">
        <f t="shared" si="50"/>
        <v>1896.92</v>
      </c>
      <c r="I1381" s="13">
        <f t="shared" si="51"/>
        <v>474.23</v>
      </c>
      <c r="J1381" s="4"/>
      <c r="K1381" s="18" t="s">
        <v>2410</v>
      </c>
    </row>
    <row r="1382" spans="1:11" s="9" customFormat="1" ht="45" customHeight="1" x14ac:dyDescent="0.25">
      <c r="A1382" s="10" t="s">
        <v>1396</v>
      </c>
      <c r="B1382" s="11" t="s">
        <v>21</v>
      </c>
      <c r="C1382" s="12">
        <v>4</v>
      </c>
      <c r="D1382" s="1">
        <v>1</v>
      </c>
      <c r="E1382" s="14">
        <v>4</v>
      </c>
      <c r="F1382" s="2" t="s">
        <v>4108</v>
      </c>
      <c r="G1382" s="3">
        <v>453</v>
      </c>
      <c r="H1382" s="13">
        <f t="shared" si="50"/>
        <v>1812</v>
      </c>
      <c r="I1382" s="13">
        <f t="shared" si="51"/>
        <v>453</v>
      </c>
      <c r="J1382" s="4"/>
      <c r="K1382" s="18" t="s">
        <v>2411</v>
      </c>
    </row>
    <row r="1383" spans="1:11" s="9" customFormat="1" ht="51.6" customHeight="1" x14ac:dyDescent="0.25">
      <c r="A1383" s="10" t="s">
        <v>1397</v>
      </c>
      <c r="B1383" s="11" t="s">
        <v>21</v>
      </c>
      <c r="C1383" s="12">
        <v>4</v>
      </c>
      <c r="D1383" s="1">
        <v>1</v>
      </c>
      <c r="E1383" s="12">
        <v>4</v>
      </c>
      <c r="F1383" s="2" t="s">
        <v>4109</v>
      </c>
      <c r="G1383" s="3">
        <v>474.23</v>
      </c>
      <c r="H1383" s="13">
        <f t="shared" si="50"/>
        <v>1896.92</v>
      </c>
      <c r="I1383" s="13">
        <f t="shared" si="51"/>
        <v>474.23</v>
      </c>
      <c r="J1383" s="4"/>
      <c r="K1383" s="18" t="s">
        <v>2412</v>
      </c>
    </row>
    <row r="1384" spans="1:11" s="9" customFormat="1" ht="50.4" customHeight="1" x14ac:dyDescent="0.25">
      <c r="A1384" s="10" t="s">
        <v>1398</v>
      </c>
      <c r="B1384" s="11" t="s">
        <v>21</v>
      </c>
      <c r="C1384" s="12">
        <v>4</v>
      </c>
      <c r="D1384" s="1">
        <v>1</v>
      </c>
      <c r="E1384" s="12">
        <v>4</v>
      </c>
      <c r="F1384" s="2" t="s">
        <v>4110</v>
      </c>
      <c r="G1384" s="3">
        <v>487.37</v>
      </c>
      <c r="H1384" s="13">
        <f t="shared" si="50"/>
        <v>1949.48</v>
      </c>
      <c r="I1384" s="13">
        <f t="shared" si="51"/>
        <v>487.37</v>
      </c>
      <c r="J1384" s="4"/>
      <c r="K1384" s="18" t="s">
        <v>2413</v>
      </c>
    </row>
    <row r="1385" spans="1:11" s="9" customFormat="1" ht="42.6" customHeight="1" x14ac:dyDescent="0.25">
      <c r="A1385" s="10" t="s">
        <v>1399</v>
      </c>
      <c r="B1385" s="11" t="s">
        <v>21</v>
      </c>
      <c r="C1385" s="12">
        <v>4</v>
      </c>
      <c r="D1385" s="1">
        <v>1</v>
      </c>
      <c r="E1385" s="12">
        <v>4</v>
      </c>
      <c r="F1385" s="2" t="s">
        <v>4111</v>
      </c>
      <c r="G1385" s="3">
        <v>417.6</v>
      </c>
      <c r="H1385" s="13">
        <f t="shared" si="50"/>
        <v>1670.4</v>
      </c>
      <c r="I1385" s="13">
        <f t="shared" si="51"/>
        <v>417.6</v>
      </c>
      <c r="J1385" s="4"/>
      <c r="K1385" s="19" t="s">
        <v>2414</v>
      </c>
    </row>
    <row r="1386" spans="1:11" s="9" customFormat="1" ht="43.95" customHeight="1" x14ac:dyDescent="0.25">
      <c r="A1386" s="10" t="s">
        <v>1400</v>
      </c>
      <c r="B1386" s="11" t="s">
        <v>21</v>
      </c>
      <c r="C1386" s="12">
        <v>4</v>
      </c>
      <c r="D1386" s="1">
        <v>1</v>
      </c>
      <c r="E1386" s="12">
        <v>4</v>
      </c>
      <c r="F1386" s="2" t="s">
        <v>4112</v>
      </c>
      <c r="G1386" s="3">
        <v>417.6</v>
      </c>
      <c r="H1386" s="13">
        <f t="shared" si="50"/>
        <v>1670.4</v>
      </c>
      <c r="I1386" s="13">
        <f t="shared" si="51"/>
        <v>417.6</v>
      </c>
      <c r="J1386" s="4"/>
      <c r="K1386" s="19" t="s">
        <v>2415</v>
      </c>
    </row>
    <row r="1387" spans="1:11" s="9" customFormat="1" ht="28.2" customHeight="1" x14ac:dyDescent="0.25">
      <c r="A1387" s="10" t="s">
        <v>1401</v>
      </c>
      <c r="B1387" s="11" t="s">
        <v>21</v>
      </c>
      <c r="C1387" s="12">
        <v>4</v>
      </c>
      <c r="D1387" s="1">
        <v>1</v>
      </c>
      <c r="E1387" s="12">
        <v>4</v>
      </c>
      <c r="F1387" s="2" t="s">
        <v>4113</v>
      </c>
      <c r="G1387" s="3">
        <v>765.44</v>
      </c>
      <c r="H1387" s="13">
        <f t="shared" si="50"/>
        <v>3061.76</v>
      </c>
      <c r="I1387" s="13">
        <f t="shared" si="51"/>
        <v>765.44</v>
      </c>
      <c r="J1387" s="4"/>
      <c r="K1387" s="19" t="s">
        <v>2416</v>
      </c>
    </row>
    <row r="1388" spans="1:11" s="9" customFormat="1" ht="49.2" customHeight="1" x14ac:dyDescent="0.25">
      <c r="A1388" s="10" t="s">
        <v>1402</v>
      </c>
      <c r="B1388" s="11" t="s">
        <v>21</v>
      </c>
      <c r="C1388" s="12">
        <v>4</v>
      </c>
      <c r="D1388" s="1">
        <v>1</v>
      </c>
      <c r="E1388" s="12">
        <v>4</v>
      </c>
      <c r="F1388" s="2" t="s">
        <v>4114</v>
      </c>
      <c r="G1388" s="3">
        <v>474.23</v>
      </c>
      <c r="H1388" s="13">
        <f t="shared" ref="H1388:H1451" si="52">G1388*E1388</f>
        <v>1896.92</v>
      </c>
      <c r="I1388" s="13">
        <f t="shared" ref="I1388:I1451" si="53">G1388*D1388</f>
        <v>474.23</v>
      </c>
      <c r="J1388" s="4"/>
      <c r="K1388" s="19" t="s">
        <v>2417</v>
      </c>
    </row>
    <row r="1389" spans="1:11" s="9" customFormat="1" ht="31.95" customHeight="1" x14ac:dyDescent="0.25">
      <c r="A1389" s="10" t="s">
        <v>1403</v>
      </c>
      <c r="B1389" s="11" t="s">
        <v>21</v>
      </c>
      <c r="C1389" s="12">
        <v>4</v>
      </c>
      <c r="D1389" s="1">
        <v>1</v>
      </c>
      <c r="E1389" s="12">
        <v>4</v>
      </c>
      <c r="F1389" s="2" t="s">
        <v>4115</v>
      </c>
      <c r="G1389" s="3">
        <v>474.23</v>
      </c>
      <c r="H1389" s="13">
        <f t="shared" si="52"/>
        <v>1896.92</v>
      </c>
      <c r="I1389" s="13">
        <f t="shared" si="53"/>
        <v>474.23</v>
      </c>
      <c r="J1389" s="4"/>
      <c r="K1389" s="19" t="s">
        <v>2418</v>
      </c>
    </row>
    <row r="1390" spans="1:11" s="9" customFormat="1" ht="40.200000000000003" customHeight="1" x14ac:dyDescent="0.25">
      <c r="A1390" s="10" t="s">
        <v>1404</v>
      </c>
      <c r="B1390" s="11" t="s">
        <v>21</v>
      </c>
      <c r="C1390" s="12">
        <v>4</v>
      </c>
      <c r="D1390" s="1">
        <v>1</v>
      </c>
      <c r="E1390" s="12">
        <v>4</v>
      </c>
      <c r="F1390" s="2" t="s">
        <v>4116</v>
      </c>
      <c r="G1390" s="3">
        <v>445.92</v>
      </c>
      <c r="H1390" s="13">
        <f t="shared" si="52"/>
        <v>1783.68</v>
      </c>
      <c r="I1390" s="13">
        <f t="shared" si="53"/>
        <v>445.92</v>
      </c>
      <c r="J1390" s="4"/>
      <c r="K1390" s="19" t="s">
        <v>2419</v>
      </c>
    </row>
    <row r="1391" spans="1:11" s="9" customFormat="1" ht="37.200000000000003" customHeight="1" x14ac:dyDescent="0.25">
      <c r="A1391" s="10" t="s">
        <v>1405</v>
      </c>
      <c r="B1391" s="11" t="s">
        <v>21</v>
      </c>
      <c r="C1391" s="12">
        <v>4</v>
      </c>
      <c r="D1391" s="1">
        <v>1</v>
      </c>
      <c r="E1391" s="12">
        <v>4</v>
      </c>
      <c r="F1391" s="2" t="s">
        <v>4117</v>
      </c>
      <c r="G1391" s="3">
        <v>426.71</v>
      </c>
      <c r="H1391" s="13">
        <f t="shared" si="52"/>
        <v>1706.84</v>
      </c>
      <c r="I1391" s="13">
        <f t="shared" si="53"/>
        <v>426.71</v>
      </c>
      <c r="J1391" s="4"/>
      <c r="K1391" s="19" t="s">
        <v>2420</v>
      </c>
    </row>
    <row r="1392" spans="1:11" s="9" customFormat="1" ht="37.200000000000003" customHeight="1" x14ac:dyDescent="0.25">
      <c r="A1392" s="10" t="s">
        <v>1406</v>
      </c>
      <c r="B1392" s="11" t="s">
        <v>21</v>
      </c>
      <c r="C1392" s="12">
        <v>4</v>
      </c>
      <c r="D1392" s="1">
        <v>1</v>
      </c>
      <c r="E1392" s="12">
        <v>4</v>
      </c>
      <c r="F1392" s="2" t="s">
        <v>4118</v>
      </c>
      <c r="G1392" s="3">
        <v>426.71</v>
      </c>
      <c r="H1392" s="13">
        <f t="shared" si="52"/>
        <v>1706.84</v>
      </c>
      <c r="I1392" s="13">
        <f t="shared" si="53"/>
        <v>426.71</v>
      </c>
      <c r="J1392" s="4"/>
      <c r="K1392" s="19" t="s">
        <v>2421</v>
      </c>
    </row>
    <row r="1393" spans="1:11" s="9" customFormat="1" ht="30" customHeight="1" x14ac:dyDescent="0.25">
      <c r="A1393" s="10" t="s">
        <v>1407</v>
      </c>
      <c r="B1393" s="11" t="s">
        <v>21</v>
      </c>
      <c r="C1393" s="12">
        <v>4</v>
      </c>
      <c r="D1393" s="1">
        <v>1</v>
      </c>
      <c r="E1393" s="12">
        <v>4</v>
      </c>
      <c r="F1393" s="2" t="s">
        <v>4119</v>
      </c>
      <c r="G1393" s="3">
        <v>445.92</v>
      </c>
      <c r="H1393" s="13">
        <f t="shared" si="52"/>
        <v>1783.68</v>
      </c>
      <c r="I1393" s="13">
        <f t="shared" si="53"/>
        <v>445.92</v>
      </c>
      <c r="J1393" s="4"/>
      <c r="K1393" s="19" t="s">
        <v>2422</v>
      </c>
    </row>
    <row r="1394" spans="1:11" s="9" customFormat="1" ht="45.6" customHeight="1" x14ac:dyDescent="0.25">
      <c r="A1394" s="10" t="s">
        <v>1408</v>
      </c>
      <c r="B1394" s="11" t="s">
        <v>21</v>
      </c>
      <c r="C1394" s="12">
        <v>4</v>
      </c>
      <c r="D1394" s="1">
        <v>1</v>
      </c>
      <c r="E1394" s="12">
        <v>4</v>
      </c>
      <c r="F1394" s="2" t="s">
        <v>4120</v>
      </c>
      <c r="G1394" s="3">
        <v>493.44</v>
      </c>
      <c r="H1394" s="13">
        <f t="shared" si="52"/>
        <v>1973.76</v>
      </c>
      <c r="I1394" s="13">
        <f t="shared" si="53"/>
        <v>493.44</v>
      </c>
      <c r="J1394" s="4"/>
      <c r="K1394" s="18" t="s">
        <v>2423</v>
      </c>
    </row>
    <row r="1395" spans="1:11" s="9" customFormat="1" ht="43.95" customHeight="1" x14ac:dyDescent="0.25">
      <c r="A1395" s="10" t="s">
        <v>1409</v>
      </c>
      <c r="B1395" s="11" t="s">
        <v>21</v>
      </c>
      <c r="C1395" s="12">
        <v>4</v>
      </c>
      <c r="D1395" s="1">
        <v>1</v>
      </c>
      <c r="E1395" s="12">
        <v>4</v>
      </c>
      <c r="F1395" s="2" t="s">
        <v>4121</v>
      </c>
      <c r="G1395" s="3">
        <v>474.23</v>
      </c>
      <c r="H1395" s="13">
        <f t="shared" si="52"/>
        <v>1896.92</v>
      </c>
      <c r="I1395" s="13">
        <f t="shared" si="53"/>
        <v>474.23</v>
      </c>
      <c r="J1395" s="4"/>
      <c r="K1395" s="18" t="s">
        <v>2424</v>
      </c>
    </row>
    <row r="1396" spans="1:11" s="9" customFormat="1" ht="41.4" customHeight="1" x14ac:dyDescent="0.25">
      <c r="A1396" s="10" t="s">
        <v>1410</v>
      </c>
      <c r="B1396" s="11" t="s">
        <v>21</v>
      </c>
      <c r="C1396" s="12">
        <v>4</v>
      </c>
      <c r="D1396" s="1">
        <v>1</v>
      </c>
      <c r="E1396" s="12">
        <v>4</v>
      </c>
      <c r="F1396" s="2" t="s">
        <v>4122</v>
      </c>
      <c r="G1396" s="3">
        <v>453</v>
      </c>
      <c r="H1396" s="13">
        <f t="shared" si="52"/>
        <v>1812</v>
      </c>
      <c r="I1396" s="13">
        <f t="shared" si="53"/>
        <v>453</v>
      </c>
      <c r="J1396" s="4"/>
      <c r="K1396" s="18" t="s">
        <v>2425</v>
      </c>
    </row>
    <row r="1397" spans="1:11" s="9" customFormat="1" ht="40.950000000000003" customHeight="1" x14ac:dyDescent="0.25">
      <c r="A1397" s="10" t="s">
        <v>1411</v>
      </c>
      <c r="B1397" s="11" t="s">
        <v>21</v>
      </c>
      <c r="C1397" s="12">
        <v>4</v>
      </c>
      <c r="D1397" s="1">
        <v>1</v>
      </c>
      <c r="E1397" s="12">
        <v>4</v>
      </c>
      <c r="F1397" s="2" t="s">
        <v>4123</v>
      </c>
      <c r="G1397" s="3">
        <v>474.23</v>
      </c>
      <c r="H1397" s="13">
        <f t="shared" si="52"/>
        <v>1896.92</v>
      </c>
      <c r="I1397" s="13">
        <f t="shared" si="53"/>
        <v>474.23</v>
      </c>
      <c r="J1397" s="4"/>
      <c r="K1397" s="18" t="s">
        <v>2426</v>
      </c>
    </row>
    <row r="1398" spans="1:11" s="9" customFormat="1" ht="40.950000000000003" customHeight="1" x14ac:dyDescent="0.25">
      <c r="A1398" s="10" t="s">
        <v>1412</v>
      </c>
      <c r="B1398" s="11" t="s">
        <v>21</v>
      </c>
      <c r="C1398" s="12">
        <v>4</v>
      </c>
      <c r="D1398" s="1">
        <v>1</v>
      </c>
      <c r="E1398" s="14">
        <v>4</v>
      </c>
      <c r="F1398" s="2" t="s">
        <v>4124</v>
      </c>
      <c r="G1398" s="3">
        <v>453</v>
      </c>
      <c r="H1398" s="13">
        <f t="shared" si="52"/>
        <v>1812</v>
      </c>
      <c r="I1398" s="13">
        <f t="shared" si="53"/>
        <v>453</v>
      </c>
      <c r="J1398" s="4"/>
      <c r="K1398" s="18" t="s">
        <v>2427</v>
      </c>
    </row>
    <row r="1399" spans="1:11" s="9" customFormat="1" ht="47.4" customHeight="1" x14ac:dyDescent="0.25">
      <c r="A1399" s="10" t="s">
        <v>1413</v>
      </c>
      <c r="B1399" s="11" t="s">
        <v>21</v>
      </c>
      <c r="C1399" s="12">
        <v>4</v>
      </c>
      <c r="D1399" s="1">
        <v>1</v>
      </c>
      <c r="E1399" s="12">
        <v>4</v>
      </c>
      <c r="F1399" s="2" t="s">
        <v>4125</v>
      </c>
      <c r="G1399" s="3">
        <v>474.23</v>
      </c>
      <c r="H1399" s="13">
        <f t="shared" si="52"/>
        <v>1896.92</v>
      </c>
      <c r="I1399" s="13">
        <f t="shared" si="53"/>
        <v>474.23</v>
      </c>
      <c r="J1399" s="4"/>
      <c r="K1399" s="18" t="s">
        <v>2428</v>
      </c>
    </row>
    <row r="1400" spans="1:11" s="9" customFormat="1" ht="43.2" customHeight="1" x14ac:dyDescent="0.25">
      <c r="A1400" s="10" t="s">
        <v>1414</v>
      </c>
      <c r="B1400" s="11" t="s">
        <v>21</v>
      </c>
      <c r="C1400" s="12">
        <v>4</v>
      </c>
      <c r="D1400" s="1">
        <v>1</v>
      </c>
      <c r="E1400" s="12">
        <v>4</v>
      </c>
      <c r="F1400" s="2" t="s">
        <v>4126</v>
      </c>
      <c r="G1400" s="3">
        <v>417.6</v>
      </c>
      <c r="H1400" s="13">
        <f t="shared" si="52"/>
        <v>1670.4</v>
      </c>
      <c r="I1400" s="13">
        <f t="shared" si="53"/>
        <v>417.6</v>
      </c>
      <c r="J1400" s="4"/>
      <c r="K1400" s="18" t="s">
        <v>2429</v>
      </c>
    </row>
    <row r="1401" spans="1:11" s="9" customFormat="1" ht="43.95" customHeight="1" x14ac:dyDescent="0.25">
      <c r="A1401" s="10" t="s">
        <v>1415</v>
      </c>
      <c r="B1401" s="11" t="s">
        <v>21</v>
      </c>
      <c r="C1401" s="12">
        <v>4</v>
      </c>
      <c r="D1401" s="1">
        <v>1</v>
      </c>
      <c r="E1401" s="12">
        <v>4</v>
      </c>
      <c r="F1401" s="2" t="s">
        <v>4127</v>
      </c>
      <c r="G1401" s="3">
        <v>474.23</v>
      </c>
      <c r="H1401" s="13">
        <f t="shared" si="52"/>
        <v>1896.92</v>
      </c>
      <c r="I1401" s="13">
        <f t="shared" si="53"/>
        <v>474.23</v>
      </c>
      <c r="J1401" s="4"/>
      <c r="K1401" s="19" t="s">
        <v>2430</v>
      </c>
    </row>
    <row r="1402" spans="1:11" s="9" customFormat="1" ht="49.2" customHeight="1" x14ac:dyDescent="0.25">
      <c r="A1402" s="10" t="s">
        <v>1416</v>
      </c>
      <c r="B1402" s="11" t="s">
        <v>21</v>
      </c>
      <c r="C1402" s="12">
        <v>4</v>
      </c>
      <c r="D1402" s="1">
        <v>1</v>
      </c>
      <c r="E1402" s="12">
        <v>4</v>
      </c>
      <c r="F1402" s="2" t="s">
        <v>4128</v>
      </c>
      <c r="G1402" s="3">
        <v>453</v>
      </c>
      <c r="H1402" s="13">
        <f t="shared" si="52"/>
        <v>1812</v>
      </c>
      <c r="I1402" s="13">
        <f t="shared" si="53"/>
        <v>453</v>
      </c>
      <c r="J1402" s="4"/>
      <c r="K1402" s="19" t="s">
        <v>2431</v>
      </c>
    </row>
    <row r="1403" spans="1:11" s="9" customFormat="1" ht="46.2" customHeight="1" x14ac:dyDescent="0.25">
      <c r="A1403" s="10" t="s">
        <v>1417</v>
      </c>
      <c r="B1403" s="11" t="s">
        <v>21</v>
      </c>
      <c r="C1403" s="12">
        <v>4</v>
      </c>
      <c r="D1403" s="1">
        <v>1</v>
      </c>
      <c r="E1403" s="12">
        <v>4</v>
      </c>
      <c r="F1403" s="2" t="s">
        <v>4129</v>
      </c>
      <c r="G1403" s="3">
        <v>474.23</v>
      </c>
      <c r="H1403" s="13">
        <f t="shared" si="52"/>
        <v>1896.92</v>
      </c>
      <c r="I1403" s="13">
        <f t="shared" si="53"/>
        <v>474.23</v>
      </c>
      <c r="J1403" s="4"/>
      <c r="K1403" s="19" t="s">
        <v>2432</v>
      </c>
    </row>
    <row r="1404" spans="1:11" s="9" customFormat="1" ht="40.200000000000003" customHeight="1" x14ac:dyDescent="0.25">
      <c r="A1404" s="10" t="s">
        <v>1418</v>
      </c>
      <c r="B1404" s="11" t="s">
        <v>21</v>
      </c>
      <c r="C1404" s="12">
        <v>4</v>
      </c>
      <c r="D1404" s="1">
        <v>1</v>
      </c>
      <c r="E1404" s="12">
        <v>4</v>
      </c>
      <c r="F1404" s="2" t="s">
        <v>4130</v>
      </c>
      <c r="G1404" s="3">
        <v>442.88</v>
      </c>
      <c r="H1404" s="13">
        <f t="shared" si="52"/>
        <v>1771.52</v>
      </c>
      <c r="I1404" s="13">
        <f t="shared" si="53"/>
        <v>442.88</v>
      </c>
      <c r="J1404" s="4"/>
      <c r="K1404" s="19" t="s">
        <v>2433</v>
      </c>
    </row>
    <row r="1405" spans="1:11" s="9" customFormat="1" ht="41.4" customHeight="1" x14ac:dyDescent="0.25">
      <c r="A1405" s="10" t="s">
        <v>1419</v>
      </c>
      <c r="B1405" s="11" t="s">
        <v>21</v>
      </c>
      <c r="C1405" s="12">
        <v>4</v>
      </c>
      <c r="D1405" s="1">
        <v>1</v>
      </c>
      <c r="E1405" s="12">
        <v>4</v>
      </c>
      <c r="F1405" s="2" t="s">
        <v>4131</v>
      </c>
      <c r="G1405" s="3">
        <v>417.6</v>
      </c>
      <c r="H1405" s="13">
        <f t="shared" si="52"/>
        <v>1670.4</v>
      </c>
      <c r="I1405" s="13">
        <f t="shared" si="53"/>
        <v>417.6</v>
      </c>
      <c r="J1405" s="4"/>
      <c r="K1405" s="19" t="s">
        <v>2434</v>
      </c>
    </row>
    <row r="1406" spans="1:11" s="9" customFormat="1" ht="31.2" customHeight="1" x14ac:dyDescent="0.25">
      <c r="A1406" s="10" t="s">
        <v>1420</v>
      </c>
      <c r="B1406" s="11" t="s">
        <v>21</v>
      </c>
      <c r="C1406" s="12">
        <v>4</v>
      </c>
      <c r="D1406" s="1">
        <v>1</v>
      </c>
      <c r="E1406" s="12">
        <v>4</v>
      </c>
      <c r="F1406" s="2" t="s">
        <v>4132</v>
      </c>
      <c r="G1406" s="3">
        <v>487.37</v>
      </c>
      <c r="H1406" s="13">
        <f t="shared" si="52"/>
        <v>1949.48</v>
      </c>
      <c r="I1406" s="13">
        <f t="shared" si="53"/>
        <v>487.37</v>
      </c>
      <c r="J1406" s="4"/>
      <c r="K1406" s="19" t="s">
        <v>2435</v>
      </c>
    </row>
    <row r="1407" spans="1:11" s="9" customFormat="1" ht="41.4" customHeight="1" x14ac:dyDescent="0.25">
      <c r="A1407" s="10" t="s">
        <v>1421</v>
      </c>
      <c r="B1407" s="11" t="s">
        <v>21</v>
      </c>
      <c r="C1407" s="12">
        <v>4</v>
      </c>
      <c r="D1407" s="1">
        <v>1</v>
      </c>
      <c r="E1407" s="12">
        <v>4</v>
      </c>
      <c r="F1407" s="2" t="s">
        <v>4133</v>
      </c>
      <c r="G1407" s="3">
        <v>474.23</v>
      </c>
      <c r="H1407" s="13">
        <f t="shared" si="52"/>
        <v>1896.92</v>
      </c>
      <c r="I1407" s="13">
        <f t="shared" si="53"/>
        <v>474.23</v>
      </c>
      <c r="J1407" s="4"/>
      <c r="K1407" s="19" t="s">
        <v>2436</v>
      </c>
    </row>
    <row r="1408" spans="1:11" s="9" customFormat="1" ht="34.950000000000003" customHeight="1" x14ac:dyDescent="0.25">
      <c r="A1408" s="10" t="s">
        <v>1422</v>
      </c>
      <c r="B1408" s="11" t="s">
        <v>21</v>
      </c>
      <c r="C1408" s="12">
        <v>4</v>
      </c>
      <c r="D1408" s="1">
        <v>1</v>
      </c>
      <c r="E1408" s="12">
        <v>4</v>
      </c>
      <c r="F1408" s="2" t="s">
        <v>4134</v>
      </c>
      <c r="G1408" s="3">
        <v>474.23</v>
      </c>
      <c r="H1408" s="13">
        <f t="shared" si="52"/>
        <v>1896.92</v>
      </c>
      <c r="I1408" s="13">
        <f t="shared" si="53"/>
        <v>474.23</v>
      </c>
      <c r="J1408" s="4"/>
      <c r="K1408" s="19" t="s">
        <v>2437</v>
      </c>
    </row>
    <row r="1409" spans="1:11" s="9" customFormat="1" ht="51.6" customHeight="1" x14ac:dyDescent="0.25">
      <c r="A1409" s="10" t="s">
        <v>1423</v>
      </c>
      <c r="B1409" s="11" t="s">
        <v>21</v>
      </c>
      <c r="C1409" s="12">
        <v>4</v>
      </c>
      <c r="D1409" s="1">
        <v>1</v>
      </c>
      <c r="E1409" s="12">
        <v>4</v>
      </c>
      <c r="F1409" s="2" t="s">
        <v>4135</v>
      </c>
      <c r="G1409" s="3">
        <v>470.18</v>
      </c>
      <c r="H1409" s="13">
        <f t="shared" si="52"/>
        <v>1880.72</v>
      </c>
      <c r="I1409" s="13">
        <f t="shared" si="53"/>
        <v>470.18</v>
      </c>
      <c r="J1409" s="4"/>
      <c r="K1409" s="19" t="s">
        <v>2438</v>
      </c>
    </row>
    <row r="1410" spans="1:11" s="9" customFormat="1" ht="43.95" customHeight="1" x14ac:dyDescent="0.25">
      <c r="A1410" s="10" t="s">
        <v>1424</v>
      </c>
      <c r="B1410" s="11" t="s">
        <v>21</v>
      </c>
      <c r="C1410" s="12">
        <v>4</v>
      </c>
      <c r="D1410" s="1">
        <v>1</v>
      </c>
      <c r="E1410" s="12">
        <v>4</v>
      </c>
      <c r="F1410" s="2" t="s">
        <v>4136</v>
      </c>
      <c r="G1410" s="3">
        <v>470.18</v>
      </c>
      <c r="H1410" s="13">
        <f t="shared" si="52"/>
        <v>1880.72</v>
      </c>
      <c r="I1410" s="13">
        <f t="shared" si="53"/>
        <v>470.18</v>
      </c>
      <c r="J1410" s="4"/>
      <c r="K1410" s="19" t="s">
        <v>2439</v>
      </c>
    </row>
    <row r="1411" spans="1:11" s="9" customFormat="1" ht="40.200000000000003" customHeight="1" x14ac:dyDescent="0.25">
      <c r="A1411" s="10" t="s">
        <v>1425</v>
      </c>
      <c r="B1411" s="11" t="s">
        <v>21</v>
      </c>
      <c r="C1411" s="12">
        <v>4</v>
      </c>
      <c r="D1411" s="1">
        <v>1</v>
      </c>
      <c r="E1411" s="12">
        <v>4</v>
      </c>
      <c r="F1411" s="2" t="s">
        <v>4137</v>
      </c>
      <c r="G1411" s="3">
        <v>470.18</v>
      </c>
      <c r="H1411" s="13">
        <f t="shared" si="52"/>
        <v>1880.72</v>
      </c>
      <c r="I1411" s="13">
        <f t="shared" si="53"/>
        <v>470.18</v>
      </c>
      <c r="J1411" s="4"/>
      <c r="K1411" s="19" t="s">
        <v>2440</v>
      </c>
    </row>
    <row r="1412" spans="1:11" s="9" customFormat="1" ht="40.200000000000003" customHeight="1" x14ac:dyDescent="0.25">
      <c r="A1412" s="10" t="s">
        <v>1426</v>
      </c>
      <c r="B1412" s="11" t="s">
        <v>21</v>
      </c>
      <c r="C1412" s="12">
        <v>4</v>
      </c>
      <c r="D1412" s="1">
        <v>1</v>
      </c>
      <c r="E1412" s="12">
        <v>4</v>
      </c>
      <c r="F1412" s="2" t="s">
        <v>4138</v>
      </c>
      <c r="G1412" s="3">
        <v>459.06</v>
      </c>
      <c r="H1412" s="13">
        <f t="shared" si="52"/>
        <v>1836.24</v>
      </c>
      <c r="I1412" s="13">
        <f t="shared" si="53"/>
        <v>459.06</v>
      </c>
      <c r="J1412" s="4"/>
      <c r="K1412" s="19" t="s">
        <v>2441</v>
      </c>
    </row>
    <row r="1413" spans="1:11" s="9" customFormat="1" ht="39.6" customHeight="1" x14ac:dyDescent="0.25">
      <c r="A1413" s="10" t="s">
        <v>1427</v>
      </c>
      <c r="B1413" s="11" t="s">
        <v>21</v>
      </c>
      <c r="C1413" s="12">
        <v>4</v>
      </c>
      <c r="D1413" s="1">
        <v>1</v>
      </c>
      <c r="E1413" s="12">
        <v>4</v>
      </c>
      <c r="F1413" s="2" t="s">
        <v>4139</v>
      </c>
      <c r="G1413" s="3">
        <v>459.06</v>
      </c>
      <c r="H1413" s="13">
        <f t="shared" si="52"/>
        <v>1836.24</v>
      </c>
      <c r="I1413" s="13">
        <f t="shared" si="53"/>
        <v>459.06</v>
      </c>
      <c r="J1413" s="4"/>
      <c r="K1413" s="19" t="s">
        <v>2442</v>
      </c>
    </row>
    <row r="1414" spans="1:11" s="9" customFormat="1" ht="39" customHeight="1" x14ac:dyDescent="0.25">
      <c r="A1414" s="10" t="s">
        <v>1428</v>
      </c>
      <c r="B1414" s="11" t="s">
        <v>51</v>
      </c>
      <c r="C1414" s="12">
        <v>2</v>
      </c>
      <c r="D1414" s="1">
        <v>10</v>
      </c>
      <c r="E1414" s="12">
        <v>20</v>
      </c>
      <c r="F1414" s="2" t="s">
        <v>4140</v>
      </c>
      <c r="G1414" s="3">
        <v>409.28</v>
      </c>
      <c r="H1414" s="13">
        <f t="shared" si="52"/>
        <v>8185.5999999999995</v>
      </c>
      <c r="I1414" s="13">
        <f t="shared" si="53"/>
        <v>4092.7999999999997</v>
      </c>
      <c r="J1414" s="4"/>
      <c r="K1414" s="18" t="s">
        <v>2443</v>
      </c>
    </row>
    <row r="1415" spans="1:11" s="9" customFormat="1" ht="42.6" customHeight="1" x14ac:dyDescent="0.25">
      <c r="A1415" s="10" t="s">
        <v>1429</v>
      </c>
      <c r="B1415" s="11" t="s">
        <v>21</v>
      </c>
      <c r="C1415" s="12">
        <v>4</v>
      </c>
      <c r="D1415" s="1">
        <v>1</v>
      </c>
      <c r="E1415" s="12">
        <v>4</v>
      </c>
      <c r="F1415" s="2" t="s">
        <v>4141</v>
      </c>
      <c r="G1415" s="3">
        <v>445.92</v>
      </c>
      <c r="H1415" s="13">
        <f t="shared" si="52"/>
        <v>1783.68</v>
      </c>
      <c r="I1415" s="13">
        <f t="shared" si="53"/>
        <v>445.92</v>
      </c>
      <c r="J1415" s="4"/>
      <c r="K1415" s="18" t="s">
        <v>2444</v>
      </c>
    </row>
    <row r="1416" spans="1:11" s="9" customFormat="1" ht="29.4" customHeight="1" x14ac:dyDescent="0.25">
      <c r="A1416" s="10" t="s">
        <v>1430</v>
      </c>
      <c r="B1416" s="11" t="s">
        <v>21</v>
      </c>
      <c r="C1416" s="12">
        <v>4</v>
      </c>
      <c r="D1416" s="1">
        <v>1</v>
      </c>
      <c r="E1416" s="12">
        <v>4</v>
      </c>
      <c r="F1416" s="2" t="s">
        <v>4142</v>
      </c>
      <c r="G1416" s="3">
        <v>445.92</v>
      </c>
      <c r="H1416" s="13">
        <f t="shared" si="52"/>
        <v>1783.68</v>
      </c>
      <c r="I1416" s="13">
        <f t="shared" si="53"/>
        <v>445.92</v>
      </c>
      <c r="J1416" s="4"/>
      <c r="K1416" s="18" t="s">
        <v>2445</v>
      </c>
    </row>
    <row r="1417" spans="1:11" s="9" customFormat="1" ht="40.200000000000003" customHeight="1" x14ac:dyDescent="0.25">
      <c r="A1417" s="10" t="s">
        <v>1431</v>
      </c>
      <c r="B1417" s="11" t="s">
        <v>21</v>
      </c>
      <c r="C1417" s="12">
        <v>4</v>
      </c>
      <c r="D1417" s="1">
        <v>1</v>
      </c>
      <c r="E1417" s="12">
        <v>4</v>
      </c>
      <c r="F1417" s="2" t="s">
        <v>4143</v>
      </c>
      <c r="G1417" s="3">
        <v>466.14</v>
      </c>
      <c r="H1417" s="13">
        <f t="shared" si="52"/>
        <v>1864.56</v>
      </c>
      <c r="I1417" s="13">
        <f t="shared" si="53"/>
        <v>466.14</v>
      </c>
      <c r="J1417" s="4"/>
      <c r="K1417" s="18" t="s">
        <v>2446</v>
      </c>
    </row>
    <row r="1418" spans="1:11" s="9" customFormat="1" ht="33.6" customHeight="1" x14ac:dyDescent="0.25">
      <c r="A1418" s="10" t="s">
        <v>1432</v>
      </c>
      <c r="B1418" s="11" t="s">
        <v>21</v>
      </c>
      <c r="C1418" s="12">
        <v>4</v>
      </c>
      <c r="D1418" s="1">
        <v>1</v>
      </c>
      <c r="E1418" s="12">
        <v>4</v>
      </c>
      <c r="F1418" s="2" t="s">
        <v>4144</v>
      </c>
      <c r="G1418" s="3">
        <v>466.14</v>
      </c>
      <c r="H1418" s="13">
        <f t="shared" si="52"/>
        <v>1864.56</v>
      </c>
      <c r="I1418" s="13">
        <f t="shared" si="53"/>
        <v>466.14</v>
      </c>
      <c r="J1418" s="4"/>
      <c r="K1418" s="18" t="s">
        <v>2447</v>
      </c>
    </row>
    <row r="1419" spans="1:11" s="9" customFormat="1" ht="33" customHeight="1" x14ac:dyDescent="0.25">
      <c r="A1419" s="10" t="s">
        <v>1433</v>
      </c>
      <c r="B1419" s="11" t="s">
        <v>51</v>
      </c>
      <c r="C1419" s="12">
        <v>4</v>
      </c>
      <c r="D1419" s="1">
        <v>100</v>
      </c>
      <c r="E1419" s="12">
        <v>400</v>
      </c>
      <c r="F1419" s="2" t="s">
        <v>4145</v>
      </c>
      <c r="G1419" s="3">
        <v>3.25</v>
      </c>
      <c r="H1419" s="13">
        <f t="shared" si="52"/>
        <v>1300</v>
      </c>
      <c r="I1419" s="13">
        <f t="shared" si="53"/>
        <v>325</v>
      </c>
      <c r="J1419" s="4"/>
      <c r="K1419" s="18" t="s">
        <v>2448</v>
      </c>
    </row>
    <row r="1420" spans="1:11" s="9" customFormat="1" ht="35.4" customHeight="1" x14ac:dyDescent="0.25">
      <c r="A1420" s="10" t="s">
        <v>1434</v>
      </c>
      <c r="B1420" s="11" t="s">
        <v>51</v>
      </c>
      <c r="C1420" s="12">
        <v>4</v>
      </c>
      <c r="D1420" s="1">
        <v>100</v>
      </c>
      <c r="E1420" s="12">
        <v>400</v>
      </c>
      <c r="F1420" s="2" t="s">
        <v>4146</v>
      </c>
      <c r="G1420" s="3">
        <v>6.42</v>
      </c>
      <c r="H1420" s="13">
        <f t="shared" si="52"/>
        <v>2568</v>
      </c>
      <c r="I1420" s="13">
        <f t="shared" si="53"/>
        <v>642</v>
      </c>
      <c r="J1420" s="4"/>
      <c r="K1420" s="18" t="s">
        <v>2449</v>
      </c>
    </row>
    <row r="1421" spans="1:11" s="9" customFormat="1" ht="34.200000000000003" customHeight="1" x14ac:dyDescent="0.25">
      <c r="A1421" s="10" t="s">
        <v>1435</v>
      </c>
      <c r="B1421" s="11" t="s">
        <v>51</v>
      </c>
      <c r="C1421" s="12">
        <v>4</v>
      </c>
      <c r="D1421" s="1">
        <v>100</v>
      </c>
      <c r="E1421" s="12">
        <v>400</v>
      </c>
      <c r="F1421" s="2" t="s">
        <v>4147</v>
      </c>
      <c r="G1421" s="3">
        <v>3.52</v>
      </c>
      <c r="H1421" s="13">
        <f t="shared" si="52"/>
        <v>1408</v>
      </c>
      <c r="I1421" s="13">
        <f t="shared" si="53"/>
        <v>352</v>
      </c>
      <c r="J1421" s="4"/>
      <c r="K1421" s="18" t="s">
        <v>2450</v>
      </c>
    </row>
    <row r="1422" spans="1:11" s="9" customFormat="1" ht="34.200000000000003" customHeight="1" x14ac:dyDescent="0.25">
      <c r="A1422" s="10" t="s">
        <v>1436</v>
      </c>
      <c r="B1422" s="11" t="s">
        <v>51</v>
      </c>
      <c r="C1422" s="12">
        <v>4</v>
      </c>
      <c r="D1422" s="1">
        <v>100</v>
      </c>
      <c r="E1422" s="12">
        <v>400</v>
      </c>
      <c r="F1422" s="2" t="s">
        <v>4148</v>
      </c>
      <c r="G1422" s="3">
        <v>3.63</v>
      </c>
      <c r="H1422" s="13">
        <f t="shared" si="52"/>
        <v>1452</v>
      </c>
      <c r="I1422" s="13">
        <f t="shared" si="53"/>
        <v>363</v>
      </c>
      <c r="J1422" s="4"/>
      <c r="K1422" s="18" t="s">
        <v>2451</v>
      </c>
    </row>
    <row r="1423" spans="1:11" s="9" customFormat="1" ht="28.95" customHeight="1" x14ac:dyDescent="0.25">
      <c r="A1423" s="10" t="s">
        <v>1437</v>
      </c>
      <c r="B1423" s="11" t="s">
        <v>51</v>
      </c>
      <c r="C1423" s="12">
        <v>4</v>
      </c>
      <c r="D1423" s="1">
        <v>96</v>
      </c>
      <c r="E1423" s="12">
        <v>384</v>
      </c>
      <c r="F1423" s="2" t="s">
        <v>4149</v>
      </c>
      <c r="G1423" s="3">
        <v>4.0199999999999996</v>
      </c>
      <c r="H1423" s="13">
        <f t="shared" si="52"/>
        <v>1543.6799999999998</v>
      </c>
      <c r="I1423" s="13">
        <f t="shared" si="53"/>
        <v>385.91999999999996</v>
      </c>
      <c r="J1423" s="4"/>
      <c r="K1423" s="18" t="s">
        <v>2452</v>
      </c>
    </row>
    <row r="1424" spans="1:11" s="9" customFormat="1" ht="36.6" customHeight="1" x14ac:dyDescent="0.25">
      <c r="A1424" s="10" t="s">
        <v>1437</v>
      </c>
      <c r="B1424" s="11" t="s">
        <v>51</v>
      </c>
      <c r="C1424" s="12">
        <v>4</v>
      </c>
      <c r="D1424" s="1">
        <v>24</v>
      </c>
      <c r="E1424" s="12">
        <v>96</v>
      </c>
      <c r="F1424" s="2" t="s">
        <v>4150</v>
      </c>
      <c r="G1424" s="3">
        <v>4.26</v>
      </c>
      <c r="H1424" s="13">
        <f t="shared" si="52"/>
        <v>408.96</v>
      </c>
      <c r="I1424" s="13">
        <f t="shared" si="53"/>
        <v>102.24</v>
      </c>
      <c r="J1424" s="4"/>
      <c r="K1424" s="18" t="s">
        <v>2453</v>
      </c>
    </row>
    <row r="1425" spans="1:11" s="9" customFormat="1" ht="41.4" customHeight="1" x14ac:dyDescent="0.25">
      <c r="A1425" s="10" t="s">
        <v>1438</v>
      </c>
      <c r="B1425" s="11" t="s">
        <v>51</v>
      </c>
      <c r="C1425" s="12">
        <v>4</v>
      </c>
      <c r="D1425" s="1">
        <v>100</v>
      </c>
      <c r="E1425" s="12">
        <v>400</v>
      </c>
      <c r="F1425" s="2" t="s">
        <v>4151</v>
      </c>
      <c r="G1425" s="3">
        <v>3.51</v>
      </c>
      <c r="H1425" s="13">
        <f t="shared" si="52"/>
        <v>1404</v>
      </c>
      <c r="I1425" s="13">
        <f t="shared" si="53"/>
        <v>351</v>
      </c>
      <c r="J1425" s="4"/>
      <c r="K1425" s="18" t="s">
        <v>2454</v>
      </c>
    </row>
    <row r="1426" spans="1:11" s="9" customFormat="1" ht="37.200000000000003" customHeight="1" x14ac:dyDescent="0.25">
      <c r="A1426" s="10" t="s">
        <v>1439</v>
      </c>
      <c r="B1426" s="11" t="s">
        <v>51</v>
      </c>
      <c r="C1426" s="12">
        <v>4</v>
      </c>
      <c r="D1426" s="1">
        <v>100</v>
      </c>
      <c r="E1426" s="12">
        <v>400</v>
      </c>
      <c r="F1426" s="2" t="s">
        <v>4152</v>
      </c>
      <c r="G1426" s="3">
        <v>2.48</v>
      </c>
      <c r="H1426" s="13">
        <f t="shared" si="52"/>
        <v>992</v>
      </c>
      <c r="I1426" s="13">
        <f t="shared" si="53"/>
        <v>248</v>
      </c>
      <c r="J1426" s="4"/>
      <c r="K1426" s="18" t="s">
        <v>2455</v>
      </c>
    </row>
    <row r="1427" spans="1:11" s="9" customFormat="1" ht="35.4" customHeight="1" x14ac:dyDescent="0.25">
      <c r="A1427" s="10" t="s">
        <v>1439</v>
      </c>
      <c r="B1427" s="11" t="s">
        <v>51</v>
      </c>
      <c r="C1427" s="12">
        <v>4</v>
      </c>
      <c r="D1427" s="1">
        <v>20</v>
      </c>
      <c r="E1427" s="12">
        <v>80</v>
      </c>
      <c r="F1427" s="2" t="s">
        <v>4153</v>
      </c>
      <c r="G1427" s="3">
        <v>2.5099999999999998</v>
      </c>
      <c r="H1427" s="13">
        <f t="shared" si="52"/>
        <v>200.79999999999998</v>
      </c>
      <c r="I1427" s="13">
        <f t="shared" si="53"/>
        <v>50.199999999999996</v>
      </c>
      <c r="J1427" s="4"/>
      <c r="K1427" s="19" t="s">
        <v>2456</v>
      </c>
    </row>
    <row r="1428" spans="1:11" s="9" customFormat="1" ht="34.950000000000003" customHeight="1" x14ac:dyDescent="0.25">
      <c r="A1428" s="10" t="s">
        <v>1440</v>
      </c>
      <c r="B1428" s="11" t="s">
        <v>51</v>
      </c>
      <c r="C1428" s="12">
        <v>4</v>
      </c>
      <c r="D1428" s="1">
        <v>100</v>
      </c>
      <c r="E1428" s="12">
        <v>400</v>
      </c>
      <c r="F1428" s="2" t="s">
        <v>4154</v>
      </c>
      <c r="G1428" s="3">
        <v>3.64</v>
      </c>
      <c r="H1428" s="13">
        <f t="shared" si="52"/>
        <v>1456</v>
      </c>
      <c r="I1428" s="13">
        <f t="shared" si="53"/>
        <v>364</v>
      </c>
      <c r="J1428" s="4"/>
      <c r="K1428" s="19" t="s">
        <v>2457</v>
      </c>
    </row>
    <row r="1429" spans="1:11" s="9" customFormat="1" ht="38.4" customHeight="1" x14ac:dyDescent="0.25">
      <c r="A1429" s="10" t="s">
        <v>1440</v>
      </c>
      <c r="B1429" s="11" t="s">
        <v>51</v>
      </c>
      <c r="C1429" s="12">
        <v>4</v>
      </c>
      <c r="D1429" s="1">
        <v>20</v>
      </c>
      <c r="E1429" s="12">
        <v>80</v>
      </c>
      <c r="F1429" s="2" t="s">
        <v>4155</v>
      </c>
      <c r="G1429" s="3">
        <v>3.73</v>
      </c>
      <c r="H1429" s="13">
        <f t="shared" si="52"/>
        <v>298.39999999999998</v>
      </c>
      <c r="I1429" s="13">
        <f t="shared" si="53"/>
        <v>74.599999999999994</v>
      </c>
      <c r="J1429" s="4"/>
      <c r="K1429" s="19" t="s">
        <v>2458</v>
      </c>
    </row>
    <row r="1430" spans="1:11" s="9" customFormat="1" ht="31.95" customHeight="1" x14ac:dyDescent="0.25">
      <c r="A1430" s="10" t="s">
        <v>1441</v>
      </c>
      <c r="B1430" s="11" t="s">
        <v>51</v>
      </c>
      <c r="C1430" s="12">
        <v>4</v>
      </c>
      <c r="D1430" s="1">
        <v>100</v>
      </c>
      <c r="E1430" s="12">
        <v>400</v>
      </c>
      <c r="F1430" s="2" t="s">
        <v>4156</v>
      </c>
      <c r="G1430" s="3">
        <v>4.5</v>
      </c>
      <c r="H1430" s="13">
        <f t="shared" si="52"/>
        <v>1800</v>
      </c>
      <c r="I1430" s="13">
        <f t="shared" si="53"/>
        <v>450</v>
      </c>
      <c r="J1430" s="4"/>
      <c r="K1430" s="19" t="s">
        <v>2459</v>
      </c>
    </row>
    <row r="1431" spans="1:11" s="9" customFormat="1" ht="41.4" customHeight="1" x14ac:dyDescent="0.25">
      <c r="A1431" s="10" t="s">
        <v>1442</v>
      </c>
      <c r="B1431" s="11" t="s">
        <v>51</v>
      </c>
      <c r="C1431" s="12">
        <v>4</v>
      </c>
      <c r="D1431" s="1">
        <v>100</v>
      </c>
      <c r="E1431" s="12">
        <v>400</v>
      </c>
      <c r="F1431" s="2" t="s">
        <v>4157</v>
      </c>
      <c r="G1431" s="3">
        <v>4.92</v>
      </c>
      <c r="H1431" s="13">
        <f t="shared" si="52"/>
        <v>1968</v>
      </c>
      <c r="I1431" s="13">
        <f t="shared" si="53"/>
        <v>492</v>
      </c>
      <c r="J1431" s="4"/>
      <c r="K1431" s="19" t="s">
        <v>2460</v>
      </c>
    </row>
    <row r="1432" spans="1:11" s="9" customFormat="1" ht="47.4" customHeight="1" x14ac:dyDescent="0.25">
      <c r="A1432" s="10" t="s">
        <v>1443</v>
      </c>
      <c r="B1432" s="11" t="s">
        <v>51</v>
      </c>
      <c r="C1432" s="12">
        <v>4</v>
      </c>
      <c r="D1432" s="1">
        <v>100</v>
      </c>
      <c r="E1432" s="12">
        <v>400</v>
      </c>
      <c r="F1432" s="2" t="s">
        <v>4158</v>
      </c>
      <c r="G1432" s="3">
        <v>3.25</v>
      </c>
      <c r="H1432" s="13">
        <f t="shared" si="52"/>
        <v>1300</v>
      </c>
      <c r="I1432" s="13">
        <f t="shared" si="53"/>
        <v>325</v>
      </c>
      <c r="J1432" s="4"/>
      <c r="K1432" s="19" t="s">
        <v>2461</v>
      </c>
    </row>
    <row r="1433" spans="1:11" s="9" customFormat="1" ht="37.200000000000003" customHeight="1" x14ac:dyDescent="0.25">
      <c r="A1433" s="10" t="s">
        <v>1444</v>
      </c>
      <c r="B1433" s="11" t="s">
        <v>51</v>
      </c>
      <c r="C1433" s="12">
        <v>4</v>
      </c>
      <c r="D1433" s="1">
        <v>100</v>
      </c>
      <c r="E1433" s="12">
        <v>400</v>
      </c>
      <c r="F1433" s="2" t="s">
        <v>4159</v>
      </c>
      <c r="G1433" s="3">
        <v>2.4700000000000002</v>
      </c>
      <c r="H1433" s="13">
        <f t="shared" si="52"/>
        <v>988.00000000000011</v>
      </c>
      <c r="I1433" s="13">
        <f t="shared" si="53"/>
        <v>247.00000000000003</v>
      </c>
      <c r="J1433" s="4"/>
      <c r="K1433" s="19" t="s">
        <v>2462</v>
      </c>
    </row>
    <row r="1434" spans="1:11" s="9" customFormat="1" ht="42" customHeight="1" x14ac:dyDescent="0.25">
      <c r="A1434" s="10" t="s">
        <v>1445</v>
      </c>
      <c r="B1434" s="11" t="s">
        <v>51</v>
      </c>
      <c r="C1434" s="12">
        <v>4</v>
      </c>
      <c r="D1434" s="1">
        <v>100</v>
      </c>
      <c r="E1434" s="12">
        <v>400</v>
      </c>
      <c r="F1434" s="2" t="s">
        <v>4160</v>
      </c>
      <c r="G1434" s="3">
        <v>2.74</v>
      </c>
      <c r="H1434" s="13">
        <f t="shared" si="52"/>
        <v>1096</v>
      </c>
      <c r="I1434" s="13">
        <f t="shared" si="53"/>
        <v>274</v>
      </c>
      <c r="J1434" s="4"/>
      <c r="K1434" s="19" t="s">
        <v>2463</v>
      </c>
    </row>
    <row r="1435" spans="1:11" s="9" customFormat="1" ht="40.200000000000003" customHeight="1" x14ac:dyDescent="0.25">
      <c r="A1435" s="10" t="s">
        <v>1446</v>
      </c>
      <c r="B1435" s="11" t="s">
        <v>51</v>
      </c>
      <c r="C1435" s="12">
        <v>4</v>
      </c>
      <c r="D1435" s="1">
        <v>100</v>
      </c>
      <c r="E1435" s="12">
        <v>400</v>
      </c>
      <c r="F1435" s="2" t="s">
        <v>4161</v>
      </c>
      <c r="G1435" s="3">
        <v>3.18</v>
      </c>
      <c r="H1435" s="13">
        <f t="shared" si="52"/>
        <v>1272</v>
      </c>
      <c r="I1435" s="13">
        <f t="shared" si="53"/>
        <v>318</v>
      </c>
      <c r="J1435" s="4"/>
      <c r="K1435" s="19" t="s">
        <v>2464</v>
      </c>
    </row>
    <row r="1436" spans="1:11" s="9" customFormat="1" ht="33.6" customHeight="1" x14ac:dyDescent="0.25">
      <c r="A1436" s="10" t="s">
        <v>1447</v>
      </c>
      <c r="B1436" s="11" t="s">
        <v>51</v>
      </c>
      <c r="C1436" s="12">
        <v>4</v>
      </c>
      <c r="D1436" s="1">
        <v>100</v>
      </c>
      <c r="E1436" s="12">
        <v>400</v>
      </c>
      <c r="F1436" s="2" t="s">
        <v>4162</v>
      </c>
      <c r="G1436" s="3">
        <v>3.28</v>
      </c>
      <c r="H1436" s="13">
        <f t="shared" si="52"/>
        <v>1312</v>
      </c>
      <c r="I1436" s="13">
        <f t="shared" si="53"/>
        <v>328</v>
      </c>
      <c r="J1436" s="4"/>
      <c r="K1436" s="19" t="s">
        <v>2465</v>
      </c>
    </row>
    <row r="1437" spans="1:11" s="9" customFormat="1" ht="41.4" customHeight="1" x14ac:dyDescent="0.25">
      <c r="A1437" s="10" t="s">
        <v>1448</v>
      </c>
      <c r="B1437" s="11" t="s">
        <v>51</v>
      </c>
      <c r="C1437" s="12">
        <v>4</v>
      </c>
      <c r="D1437" s="1">
        <v>1000</v>
      </c>
      <c r="E1437" s="12">
        <v>4000</v>
      </c>
      <c r="F1437" s="2" t="s">
        <v>4163</v>
      </c>
      <c r="G1437" s="3">
        <v>3.08</v>
      </c>
      <c r="H1437" s="13">
        <f t="shared" si="52"/>
        <v>12320</v>
      </c>
      <c r="I1437" s="13">
        <f t="shared" si="53"/>
        <v>3080</v>
      </c>
      <c r="J1437" s="4"/>
      <c r="K1437" s="19" t="s">
        <v>2466</v>
      </c>
    </row>
    <row r="1438" spans="1:11" s="9" customFormat="1" ht="25.95" customHeight="1" x14ac:dyDescent="0.25">
      <c r="A1438" s="10" t="s">
        <v>1449</v>
      </c>
      <c r="B1438" s="11" t="s">
        <v>51</v>
      </c>
      <c r="C1438" s="12">
        <v>4</v>
      </c>
      <c r="D1438" s="1">
        <v>100</v>
      </c>
      <c r="E1438" s="12">
        <v>400</v>
      </c>
      <c r="F1438" s="2" t="s">
        <v>4164</v>
      </c>
      <c r="G1438" s="3">
        <v>3.69</v>
      </c>
      <c r="H1438" s="13">
        <f t="shared" si="52"/>
        <v>1476</v>
      </c>
      <c r="I1438" s="13">
        <f t="shared" si="53"/>
        <v>369</v>
      </c>
      <c r="J1438" s="4"/>
      <c r="K1438" s="19" t="s">
        <v>2467</v>
      </c>
    </row>
    <row r="1439" spans="1:11" s="9" customFormat="1" ht="41.4" customHeight="1" x14ac:dyDescent="0.25">
      <c r="A1439" s="10" t="s">
        <v>1450</v>
      </c>
      <c r="B1439" s="11" t="s">
        <v>51</v>
      </c>
      <c r="C1439" s="12">
        <v>4</v>
      </c>
      <c r="D1439" s="1">
        <v>100</v>
      </c>
      <c r="E1439" s="12">
        <v>400</v>
      </c>
      <c r="F1439" s="2" t="s">
        <v>4165</v>
      </c>
      <c r="G1439" s="3">
        <v>2.54</v>
      </c>
      <c r="H1439" s="13">
        <f t="shared" si="52"/>
        <v>1016</v>
      </c>
      <c r="I1439" s="13">
        <f t="shared" si="53"/>
        <v>254</v>
      </c>
      <c r="J1439" s="4"/>
      <c r="K1439" s="18" t="s">
        <v>2468</v>
      </c>
    </row>
    <row r="1440" spans="1:11" s="9" customFormat="1" ht="40.200000000000003" customHeight="1" x14ac:dyDescent="0.25">
      <c r="A1440" s="10" t="s">
        <v>1451</v>
      </c>
      <c r="B1440" s="11" t="s">
        <v>51</v>
      </c>
      <c r="C1440" s="12">
        <v>4</v>
      </c>
      <c r="D1440" s="1">
        <v>100</v>
      </c>
      <c r="E1440" s="12">
        <v>400</v>
      </c>
      <c r="F1440" s="2" t="s">
        <v>4166</v>
      </c>
      <c r="G1440" s="3">
        <v>2.69</v>
      </c>
      <c r="H1440" s="13">
        <f t="shared" si="52"/>
        <v>1076</v>
      </c>
      <c r="I1440" s="13">
        <f t="shared" si="53"/>
        <v>269</v>
      </c>
      <c r="J1440" s="4"/>
      <c r="K1440" s="18" t="s">
        <v>2469</v>
      </c>
    </row>
    <row r="1441" spans="1:11" s="9" customFormat="1" ht="36" customHeight="1" x14ac:dyDescent="0.25">
      <c r="A1441" s="10" t="s">
        <v>1452</v>
      </c>
      <c r="B1441" s="11" t="s">
        <v>51</v>
      </c>
      <c r="C1441" s="12">
        <v>4</v>
      </c>
      <c r="D1441" s="1">
        <v>100</v>
      </c>
      <c r="E1441" s="12">
        <v>400</v>
      </c>
      <c r="F1441" s="2" t="s">
        <v>4167</v>
      </c>
      <c r="G1441" s="3">
        <v>3.28</v>
      </c>
      <c r="H1441" s="13">
        <f t="shared" si="52"/>
        <v>1312</v>
      </c>
      <c r="I1441" s="13">
        <f t="shared" si="53"/>
        <v>328</v>
      </c>
      <c r="J1441" s="4"/>
      <c r="K1441" s="18" t="s">
        <v>2470</v>
      </c>
    </row>
    <row r="1442" spans="1:11" s="9" customFormat="1" ht="39" customHeight="1" x14ac:dyDescent="0.25">
      <c r="A1442" s="10" t="s">
        <v>1453</v>
      </c>
      <c r="B1442" s="11" t="s">
        <v>51</v>
      </c>
      <c r="C1442" s="12">
        <v>4</v>
      </c>
      <c r="D1442" s="1">
        <v>100</v>
      </c>
      <c r="E1442" s="12">
        <v>400</v>
      </c>
      <c r="F1442" s="2" t="s">
        <v>4168</v>
      </c>
      <c r="G1442" s="3">
        <v>3.91</v>
      </c>
      <c r="H1442" s="13">
        <f t="shared" si="52"/>
        <v>1564</v>
      </c>
      <c r="I1442" s="13">
        <f t="shared" si="53"/>
        <v>391</v>
      </c>
      <c r="J1442" s="4"/>
      <c r="K1442" s="18" t="s">
        <v>2471</v>
      </c>
    </row>
    <row r="1443" spans="1:11" s="9" customFormat="1" ht="36.6" customHeight="1" x14ac:dyDescent="0.25">
      <c r="A1443" s="10" t="s">
        <v>1454</v>
      </c>
      <c r="B1443" s="11" t="s">
        <v>51</v>
      </c>
      <c r="C1443" s="12">
        <v>4</v>
      </c>
      <c r="D1443" s="1">
        <v>100</v>
      </c>
      <c r="E1443" s="12">
        <v>400</v>
      </c>
      <c r="F1443" s="2" t="s">
        <v>4169</v>
      </c>
      <c r="G1443" s="3">
        <v>3.96</v>
      </c>
      <c r="H1443" s="13">
        <f t="shared" si="52"/>
        <v>1584</v>
      </c>
      <c r="I1443" s="13">
        <f t="shared" si="53"/>
        <v>396</v>
      </c>
      <c r="J1443" s="4"/>
      <c r="K1443" s="18" t="s">
        <v>2472</v>
      </c>
    </row>
    <row r="1444" spans="1:11" s="9" customFormat="1" ht="41.4" customHeight="1" x14ac:dyDescent="0.25">
      <c r="A1444" s="10" t="s">
        <v>1455</v>
      </c>
      <c r="B1444" s="11" t="s">
        <v>51</v>
      </c>
      <c r="C1444" s="12">
        <v>4</v>
      </c>
      <c r="D1444" s="1">
        <v>100</v>
      </c>
      <c r="E1444" s="12">
        <v>400</v>
      </c>
      <c r="F1444" s="2" t="s">
        <v>4170</v>
      </c>
      <c r="G1444" s="3">
        <v>4.24</v>
      </c>
      <c r="H1444" s="13">
        <f t="shared" si="52"/>
        <v>1696</v>
      </c>
      <c r="I1444" s="13">
        <f t="shared" si="53"/>
        <v>424</v>
      </c>
      <c r="J1444" s="4"/>
      <c r="K1444" s="18" t="s">
        <v>2473</v>
      </c>
    </row>
    <row r="1445" spans="1:11" s="9" customFormat="1" ht="45" customHeight="1" x14ac:dyDescent="0.25">
      <c r="A1445" s="10" t="s">
        <v>1456</v>
      </c>
      <c r="B1445" s="11" t="s">
        <v>51</v>
      </c>
      <c r="C1445" s="12">
        <v>4</v>
      </c>
      <c r="D1445" s="1">
        <v>100</v>
      </c>
      <c r="E1445" s="14">
        <v>400</v>
      </c>
      <c r="F1445" s="2" t="s">
        <v>4171</v>
      </c>
      <c r="G1445" s="3">
        <v>3.96</v>
      </c>
      <c r="H1445" s="13">
        <f t="shared" si="52"/>
        <v>1584</v>
      </c>
      <c r="I1445" s="13">
        <f t="shared" si="53"/>
        <v>396</v>
      </c>
      <c r="J1445" s="4"/>
      <c r="K1445" s="18" t="s">
        <v>2474</v>
      </c>
    </row>
    <row r="1446" spans="1:11" s="9" customFormat="1" ht="37.200000000000003" customHeight="1" x14ac:dyDescent="0.25">
      <c r="A1446" s="10" t="s">
        <v>1457</v>
      </c>
      <c r="B1446" s="11" t="s">
        <v>51</v>
      </c>
      <c r="C1446" s="12">
        <v>4</v>
      </c>
      <c r="D1446" s="1">
        <v>100</v>
      </c>
      <c r="E1446" s="12">
        <v>400</v>
      </c>
      <c r="F1446" s="2" t="s">
        <v>4172</v>
      </c>
      <c r="G1446" s="3">
        <v>3.96</v>
      </c>
      <c r="H1446" s="13">
        <f t="shared" si="52"/>
        <v>1584</v>
      </c>
      <c r="I1446" s="13">
        <f t="shared" si="53"/>
        <v>396</v>
      </c>
      <c r="J1446" s="4"/>
      <c r="K1446" s="18" t="s">
        <v>2475</v>
      </c>
    </row>
    <row r="1447" spans="1:11" s="9" customFormat="1" ht="38.4" customHeight="1" x14ac:dyDescent="0.25">
      <c r="A1447" s="10" t="s">
        <v>1458</v>
      </c>
      <c r="B1447" s="11" t="s">
        <v>51</v>
      </c>
      <c r="C1447" s="12">
        <v>4</v>
      </c>
      <c r="D1447" s="1">
        <v>100</v>
      </c>
      <c r="E1447" s="12">
        <v>400</v>
      </c>
      <c r="F1447" s="2" t="s">
        <v>4173</v>
      </c>
      <c r="G1447" s="3">
        <v>4.3600000000000003</v>
      </c>
      <c r="H1447" s="13">
        <f t="shared" si="52"/>
        <v>1744.0000000000002</v>
      </c>
      <c r="I1447" s="13">
        <f t="shared" si="53"/>
        <v>436.00000000000006</v>
      </c>
      <c r="J1447" s="4"/>
      <c r="K1447" s="18" t="s">
        <v>2476</v>
      </c>
    </row>
    <row r="1448" spans="1:11" s="9" customFormat="1" ht="50.4" customHeight="1" x14ac:dyDescent="0.25">
      <c r="A1448" s="10" t="s">
        <v>1459</v>
      </c>
      <c r="B1448" s="11" t="s">
        <v>51</v>
      </c>
      <c r="C1448" s="12">
        <v>4</v>
      </c>
      <c r="D1448" s="1">
        <v>100</v>
      </c>
      <c r="E1448" s="12">
        <v>400</v>
      </c>
      <c r="F1448" s="2" t="s">
        <v>4174</v>
      </c>
      <c r="G1448" s="3">
        <v>4.3600000000000003</v>
      </c>
      <c r="H1448" s="13">
        <f t="shared" si="52"/>
        <v>1744.0000000000002</v>
      </c>
      <c r="I1448" s="13">
        <f t="shared" si="53"/>
        <v>436.00000000000006</v>
      </c>
      <c r="J1448" s="4"/>
      <c r="K1448" s="18" t="s">
        <v>2477</v>
      </c>
    </row>
    <row r="1449" spans="1:11" s="9" customFormat="1" ht="43.95" customHeight="1" x14ac:dyDescent="0.25">
      <c r="A1449" s="10" t="s">
        <v>1460</v>
      </c>
      <c r="B1449" s="11" t="s">
        <v>51</v>
      </c>
      <c r="C1449" s="12">
        <v>4</v>
      </c>
      <c r="D1449" s="1">
        <v>100</v>
      </c>
      <c r="E1449" s="12">
        <v>400</v>
      </c>
      <c r="F1449" s="2" t="s">
        <v>4175</v>
      </c>
      <c r="G1449" s="3">
        <v>3.96</v>
      </c>
      <c r="H1449" s="13">
        <f t="shared" si="52"/>
        <v>1584</v>
      </c>
      <c r="I1449" s="13">
        <f t="shared" si="53"/>
        <v>396</v>
      </c>
      <c r="J1449" s="4"/>
      <c r="K1449" s="18" t="s">
        <v>2478</v>
      </c>
    </row>
    <row r="1450" spans="1:11" s="9" customFormat="1" ht="41.4" customHeight="1" x14ac:dyDescent="0.25">
      <c r="A1450" s="10" t="s">
        <v>1461</v>
      </c>
      <c r="B1450" s="11" t="s">
        <v>51</v>
      </c>
      <c r="C1450" s="12">
        <v>4</v>
      </c>
      <c r="D1450" s="1">
        <v>100</v>
      </c>
      <c r="E1450" s="12">
        <v>400</v>
      </c>
      <c r="F1450" s="2" t="s">
        <v>4176</v>
      </c>
      <c r="G1450" s="3">
        <v>4.3600000000000003</v>
      </c>
      <c r="H1450" s="13">
        <f t="shared" si="52"/>
        <v>1744.0000000000002</v>
      </c>
      <c r="I1450" s="13">
        <f t="shared" si="53"/>
        <v>436.00000000000006</v>
      </c>
      <c r="J1450" s="4"/>
      <c r="K1450" s="18" t="s">
        <v>2479</v>
      </c>
    </row>
    <row r="1451" spans="1:11" s="9" customFormat="1" ht="40.950000000000003" customHeight="1" x14ac:dyDescent="0.25">
      <c r="A1451" s="10" t="s">
        <v>1462</v>
      </c>
      <c r="B1451" s="11" t="s">
        <v>51</v>
      </c>
      <c r="C1451" s="12">
        <v>4</v>
      </c>
      <c r="D1451" s="1">
        <v>100</v>
      </c>
      <c r="E1451" s="12">
        <v>400</v>
      </c>
      <c r="F1451" s="2" t="s">
        <v>4177</v>
      </c>
      <c r="G1451" s="3">
        <v>4.7699999999999996</v>
      </c>
      <c r="H1451" s="13">
        <f t="shared" si="52"/>
        <v>1907.9999999999998</v>
      </c>
      <c r="I1451" s="13">
        <f t="shared" si="53"/>
        <v>476.99999999999994</v>
      </c>
      <c r="J1451" s="4"/>
      <c r="K1451" s="18" t="s">
        <v>2480</v>
      </c>
    </row>
    <row r="1452" spans="1:11" s="9" customFormat="1" ht="40.950000000000003" customHeight="1" x14ac:dyDescent="0.25">
      <c r="A1452" s="10" t="s">
        <v>1463</v>
      </c>
      <c r="B1452" s="11" t="s">
        <v>51</v>
      </c>
      <c r="C1452" s="12">
        <v>4</v>
      </c>
      <c r="D1452" s="1">
        <v>100</v>
      </c>
      <c r="E1452" s="14">
        <v>400</v>
      </c>
      <c r="F1452" s="2" t="s">
        <v>4178</v>
      </c>
      <c r="G1452" s="3">
        <v>5.17</v>
      </c>
      <c r="H1452" s="13">
        <f t="shared" ref="H1452:H1465" si="54">G1452*E1452</f>
        <v>2068</v>
      </c>
      <c r="I1452" s="13">
        <f t="shared" ref="I1452:I1465" si="55">G1452*D1452</f>
        <v>517</v>
      </c>
      <c r="J1452" s="4"/>
      <c r="K1452" s="18" t="s">
        <v>2481</v>
      </c>
    </row>
    <row r="1453" spans="1:11" s="9" customFormat="1" ht="47.4" customHeight="1" x14ac:dyDescent="0.25">
      <c r="A1453" s="10" t="s">
        <v>1464</v>
      </c>
      <c r="B1453" s="11" t="s">
        <v>51</v>
      </c>
      <c r="C1453" s="12">
        <v>4</v>
      </c>
      <c r="D1453" s="1">
        <v>100</v>
      </c>
      <c r="E1453" s="12">
        <v>400</v>
      </c>
      <c r="F1453" s="2" t="s">
        <v>4179</v>
      </c>
      <c r="G1453" s="3">
        <v>3.96</v>
      </c>
      <c r="H1453" s="13">
        <f t="shared" si="54"/>
        <v>1584</v>
      </c>
      <c r="I1453" s="13">
        <f t="shared" si="55"/>
        <v>396</v>
      </c>
      <c r="J1453" s="4"/>
      <c r="K1453" s="18" t="s">
        <v>2482</v>
      </c>
    </row>
    <row r="1454" spans="1:11" s="9" customFormat="1" ht="43.2" customHeight="1" x14ac:dyDescent="0.25">
      <c r="A1454" s="10" t="s">
        <v>1465</v>
      </c>
      <c r="B1454" s="11" t="s">
        <v>51</v>
      </c>
      <c r="C1454" s="12">
        <v>4</v>
      </c>
      <c r="D1454" s="1">
        <v>100</v>
      </c>
      <c r="E1454" s="12">
        <v>400</v>
      </c>
      <c r="F1454" s="2" t="s">
        <v>4180</v>
      </c>
      <c r="G1454" s="3">
        <v>4.0599999999999996</v>
      </c>
      <c r="H1454" s="13">
        <f t="shared" si="54"/>
        <v>1623.9999999999998</v>
      </c>
      <c r="I1454" s="13">
        <f t="shared" si="55"/>
        <v>405.99999999999994</v>
      </c>
      <c r="J1454" s="4"/>
      <c r="K1454" s="18" t="s">
        <v>2483</v>
      </c>
    </row>
    <row r="1455" spans="1:11" s="9" customFormat="1" ht="43.95" customHeight="1" x14ac:dyDescent="0.25">
      <c r="A1455" s="10" t="s">
        <v>1466</v>
      </c>
      <c r="B1455" s="11" t="s">
        <v>51</v>
      </c>
      <c r="C1455" s="12">
        <v>4</v>
      </c>
      <c r="D1455" s="1">
        <v>100</v>
      </c>
      <c r="E1455" s="12">
        <v>400</v>
      </c>
      <c r="F1455" s="2" t="s">
        <v>4181</v>
      </c>
      <c r="G1455" s="3">
        <v>4.7699999999999996</v>
      </c>
      <c r="H1455" s="13">
        <f t="shared" si="54"/>
        <v>1907.9999999999998</v>
      </c>
      <c r="I1455" s="13">
        <f t="shared" si="55"/>
        <v>476.99999999999994</v>
      </c>
      <c r="J1455" s="4"/>
      <c r="K1455" s="19" t="s">
        <v>2484</v>
      </c>
    </row>
    <row r="1456" spans="1:11" s="9" customFormat="1" ht="49.2" customHeight="1" x14ac:dyDescent="0.25">
      <c r="A1456" s="10" t="s">
        <v>1467</v>
      </c>
      <c r="B1456" s="11" t="s">
        <v>51</v>
      </c>
      <c r="C1456" s="12">
        <v>4</v>
      </c>
      <c r="D1456" s="1">
        <v>100</v>
      </c>
      <c r="E1456" s="12">
        <v>400</v>
      </c>
      <c r="F1456" s="2" t="s">
        <v>4182</v>
      </c>
      <c r="G1456" s="3">
        <v>5.17</v>
      </c>
      <c r="H1456" s="13">
        <f t="shared" si="54"/>
        <v>2068</v>
      </c>
      <c r="I1456" s="13">
        <f t="shared" si="55"/>
        <v>517</v>
      </c>
      <c r="J1456" s="4"/>
      <c r="K1456" s="19" t="s">
        <v>2485</v>
      </c>
    </row>
    <row r="1457" spans="1:11" s="9" customFormat="1" ht="46.2" customHeight="1" x14ac:dyDescent="0.25">
      <c r="A1457" s="10" t="s">
        <v>1468</v>
      </c>
      <c r="B1457" s="11" t="s">
        <v>51</v>
      </c>
      <c r="C1457" s="12">
        <v>4</v>
      </c>
      <c r="D1457" s="1">
        <v>100</v>
      </c>
      <c r="E1457" s="12">
        <v>400</v>
      </c>
      <c r="F1457" s="2" t="s">
        <v>4183</v>
      </c>
      <c r="G1457" s="3">
        <v>5.33</v>
      </c>
      <c r="H1457" s="13">
        <f t="shared" si="54"/>
        <v>2132</v>
      </c>
      <c r="I1457" s="13">
        <f t="shared" si="55"/>
        <v>533</v>
      </c>
      <c r="J1457" s="4"/>
      <c r="K1457" s="19" t="s">
        <v>2486</v>
      </c>
    </row>
    <row r="1458" spans="1:11" s="9" customFormat="1" ht="40.200000000000003" customHeight="1" x14ac:dyDescent="0.25">
      <c r="A1458" s="10" t="s">
        <v>1469</v>
      </c>
      <c r="B1458" s="11" t="s">
        <v>51</v>
      </c>
      <c r="C1458" s="12">
        <v>4</v>
      </c>
      <c r="D1458" s="1">
        <v>100</v>
      </c>
      <c r="E1458" s="12">
        <v>400</v>
      </c>
      <c r="F1458" s="2" t="s">
        <v>4184</v>
      </c>
      <c r="G1458" s="3">
        <v>2.83</v>
      </c>
      <c r="H1458" s="13">
        <f t="shared" si="54"/>
        <v>1132</v>
      </c>
      <c r="I1458" s="13">
        <f t="shared" si="55"/>
        <v>283</v>
      </c>
      <c r="J1458" s="4"/>
      <c r="K1458" s="19" t="s">
        <v>2487</v>
      </c>
    </row>
    <row r="1459" spans="1:11" s="9" customFormat="1" ht="45.6" customHeight="1" x14ac:dyDescent="0.25">
      <c r="A1459" s="10" t="s">
        <v>1470</v>
      </c>
      <c r="B1459" s="11" t="s">
        <v>51</v>
      </c>
      <c r="C1459" s="12">
        <v>4</v>
      </c>
      <c r="D1459" s="1">
        <v>100</v>
      </c>
      <c r="E1459" s="12">
        <v>400</v>
      </c>
      <c r="F1459" s="2" t="s">
        <v>4185</v>
      </c>
      <c r="G1459" s="3">
        <v>8.16</v>
      </c>
      <c r="H1459" s="13">
        <f t="shared" si="54"/>
        <v>3264</v>
      </c>
      <c r="I1459" s="13">
        <f t="shared" si="55"/>
        <v>816</v>
      </c>
      <c r="J1459" s="4"/>
      <c r="K1459" s="18" t="s">
        <v>2488</v>
      </c>
    </row>
    <row r="1460" spans="1:11" s="9" customFormat="1" ht="43.95" customHeight="1" x14ac:dyDescent="0.25">
      <c r="A1460" s="10" t="s">
        <v>1471</v>
      </c>
      <c r="B1460" s="11" t="s">
        <v>21</v>
      </c>
      <c r="C1460" s="12">
        <v>4</v>
      </c>
      <c r="D1460" s="1">
        <v>1</v>
      </c>
      <c r="E1460" s="12">
        <v>4</v>
      </c>
      <c r="F1460" s="2" t="s">
        <v>4186</v>
      </c>
      <c r="G1460" s="3">
        <v>390.3</v>
      </c>
      <c r="H1460" s="13">
        <f t="shared" si="54"/>
        <v>1561.2</v>
      </c>
      <c r="I1460" s="13">
        <f t="shared" si="55"/>
        <v>390.3</v>
      </c>
      <c r="J1460" s="4"/>
      <c r="K1460" s="18" t="s">
        <v>2489</v>
      </c>
    </row>
    <row r="1461" spans="1:11" s="9" customFormat="1" ht="41.4" customHeight="1" x14ac:dyDescent="0.25">
      <c r="A1461" s="10" t="s">
        <v>1472</v>
      </c>
      <c r="B1461" s="11" t="s">
        <v>21</v>
      </c>
      <c r="C1461" s="12">
        <v>4</v>
      </c>
      <c r="D1461" s="1">
        <v>1</v>
      </c>
      <c r="E1461" s="12">
        <v>4</v>
      </c>
      <c r="F1461" s="2" t="s">
        <v>4187</v>
      </c>
      <c r="G1461" s="3">
        <v>473.22</v>
      </c>
      <c r="H1461" s="13">
        <f t="shared" si="54"/>
        <v>1892.88</v>
      </c>
      <c r="I1461" s="13">
        <f t="shared" si="55"/>
        <v>473.22</v>
      </c>
      <c r="J1461" s="4"/>
      <c r="K1461" s="18" t="s">
        <v>2490</v>
      </c>
    </row>
    <row r="1462" spans="1:11" s="9" customFormat="1" ht="40.950000000000003" customHeight="1" x14ac:dyDescent="0.25">
      <c r="A1462" s="10" t="s">
        <v>1472</v>
      </c>
      <c r="B1462" s="11" t="s">
        <v>51</v>
      </c>
      <c r="C1462" s="12">
        <v>2</v>
      </c>
      <c r="D1462" s="1">
        <v>1000</v>
      </c>
      <c r="E1462" s="12">
        <v>2000</v>
      </c>
      <c r="F1462" s="2" t="s">
        <v>4188</v>
      </c>
      <c r="G1462" s="3">
        <v>3.01</v>
      </c>
      <c r="H1462" s="13">
        <f t="shared" si="54"/>
        <v>6020</v>
      </c>
      <c r="I1462" s="13">
        <f t="shared" si="55"/>
        <v>3010</v>
      </c>
      <c r="J1462" s="4"/>
      <c r="K1462" s="18" t="s">
        <v>2491</v>
      </c>
    </row>
    <row r="1463" spans="1:11" s="9" customFormat="1" ht="40.950000000000003" customHeight="1" x14ac:dyDescent="0.25">
      <c r="A1463" s="10" t="s">
        <v>1472</v>
      </c>
      <c r="B1463" s="11" t="s">
        <v>51</v>
      </c>
      <c r="C1463" s="12">
        <v>2</v>
      </c>
      <c r="D1463" s="1">
        <v>6</v>
      </c>
      <c r="E1463" s="14">
        <v>12</v>
      </c>
      <c r="F1463" s="2" t="s">
        <v>4189</v>
      </c>
      <c r="G1463" s="3">
        <v>3.92</v>
      </c>
      <c r="H1463" s="13">
        <f t="shared" si="54"/>
        <v>47.04</v>
      </c>
      <c r="I1463" s="13">
        <f t="shared" si="55"/>
        <v>23.52</v>
      </c>
      <c r="J1463" s="4"/>
      <c r="K1463" s="18" t="s">
        <v>2492</v>
      </c>
    </row>
    <row r="1464" spans="1:11" s="9" customFormat="1" ht="47.4" customHeight="1" x14ac:dyDescent="0.25">
      <c r="A1464" s="10" t="s">
        <v>1473</v>
      </c>
      <c r="B1464" s="11" t="s">
        <v>51</v>
      </c>
      <c r="C1464" s="12">
        <v>2</v>
      </c>
      <c r="D1464" s="1">
        <v>6</v>
      </c>
      <c r="E1464" s="12">
        <v>12</v>
      </c>
      <c r="F1464" s="2" t="s">
        <v>4190</v>
      </c>
      <c r="G1464" s="3">
        <v>3.1</v>
      </c>
      <c r="H1464" s="13">
        <f t="shared" si="54"/>
        <v>37.200000000000003</v>
      </c>
      <c r="I1464" s="13">
        <f t="shared" si="55"/>
        <v>18.600000000000001</v>
      </c>
      <c r="J1464" s="4"/>
      <c r="K1464" s="18" t="s">
        <v>2493</v>
      </c>
    </row>
    <row r="1465" spans="1:11" s="9" customFormat="1" ht="43.2" customHeight="1" x14ac:dyDescent="0.25">
      <c r="A1465" s="10" t="s">
        <v>1474</v>
      </c>
      <c r="B1465" s="11" t="s">
        <v>21</v>
      </c>
      <c r="C1465" s="12">
        <v>4</v>
      </c>
      <c r="D1465" s="1">
        <v>1</v>
      </c>
      <c r="E1465" s="12">
        <v>4</v>
      </c>
      <c r="F1465" s="2" t="s">
        <v>4191</v>
      </c>
      <c r="G1465" s="3">
        <v>4.2300000000000004</v>
      </c>
      <c r="H1465" s="13">
        <f t="shared" si="54"/>
        <v>16.920000000000002</v>
      </c>
      <c r="I1465" s="13">
        <f t="shared" si="55"/>
        <v>4.2300000000000004</v>
      </c>
      <c r="J1465" s="4"/>
      <c r="K1465" s="18" t="s">
        <v>2494</v>
      </c>
    </row>
    <row r="1466" spans="1:11" s="9" customFormat="1" ht="50.4" customHeight="1" x14ac:dyDescent="0.25">
      <c r="A1466" s="10" t="s">
        <v>1474</v>
      </c>
      <c r="B1466" s="11" t="s">
        <v>51</v>
      </c>
      <c r="C1466" s="12">
        <v>2</v>
      </c>
      <c r="D1466" s="1">
        <v>6</v>
      </c>
      <c r="E1466" s="12">
        <v>12</v>
      </c>
      <c r="F1466" s="2" t="s">
        <v>4192</v>
      </c>
      <c r="G1466" s="3">
        <v>3.16</v>
      </c>
      <c r="H1466" s="13">
        <f>G1466*E1466</f>
        <v>37.92</v>
      </c>
      <c r="I1466" s="13">
        <f>G1466*D1466</f>
        <v>18.96</v>
      </c>
      <c r="J1466" s="4"/>
      <c r="K1466" s="18" t="s">
        <v>2495</v>
      </c>
    </row>
    <row r="1467" spans="1:11" s="9" customFormat="1" ht="43.95" customHeight="1" x14ac:dyDescent="0.25">
      <c r="A1467" s="10" t="s">
        <v>1475</v>
      </c>
      <c r="B1467" s="11" t="s">
        <v>21</v>
      </c>
      <c r="C1467" s="12">
        <v>4</v>
      </c>
      <c r="D1467" s="1">
        <v>1</v>
      </c>
      <c r="E1467" s="12">
        <v>4</v>
      </c>
      <c r="F1467" s="2" t="s">
        <v>4193</v>
      </c>
      <c r="G1467" s="3">
        <v>4.1500000000000004</v>
      </c>
      <c r="H1467" s="13">
        <f t="shared" ref="H1467:H1529" si="56">G1467*E1467</f>
        <v>16.600000000000001</v>
      </c>
      <c r="I1467" s="13">
        <f t="shared" ref="I1467:I1529" si="57">G1467*D1467</f>
        <v>4.1500000000000004</v>
      </c>
      <c r="J1467" s="4"/>
      <c r="K1467" s="18" t="s">
        <v>2496</v>
      </c>
    </row>
    <row r="1468" spans="1:11" s="9" customFormat="1" ht="41.4" customHeight="1" x14ac:dyDescent="0.25">
      <c r="A1468" s="10" t="s">
        <v>1476</v>
      </c>
      <c r="B1468" s="11" t="s">
        <v>21</v>
      </c>
      <c r="C1468" s="12">
        <v>4</v>
      </c>
      <c r="D1468" s="1">
        <v>1</v>
      </c>
      <c r="E1468" s="12">
        <v>4</v>
      </c>
      <c r="F1468" s="2" t="s">
        <v>4194</v>
      </c>
      <c r="G1468" s="3">
        <v>4.93</v>
      </c>
      <c r="H1468" s="13">
        <f t="shared" si="56"/>
        <v>19.72</v>
      </c>
      <c r="I1468" s="13">
        <f t="shared" si="57"/>
        <v>4.93</v>
      </c>
      <c r="J1468" s="4"/>
      <c r="K1468" s="18" t="s">
        <v>2497</v>
      </c>
    </row>
    <row r="1469" spans="1:11" s="9" customFormat="1" ht="40.950000000000003" customHeight="1" x14ac:dyDescent="0.25">
      <c r="A1469" s="10" t="s">
        <v>1477</v>
      </c>
      <c r="B1469" s="11" t="s">
        <v>21</v>
      </c>
      <c r="C1469" s="12">
        <v>4</v>
      </c>
      <c r="D1469" s="1">
        <v>1</v>
      </c>
      <c r="E1469" s="12">
        <v>4</v>
      </c>
      <c r="F1469" s="2" t="s">
        <v>4195</v>
      </c>
      <c r="G1469" s="3">
        <v>4.07</v>
      </c>
      <c r="H1469" s="13">
        <f t="shared" si="56"/>
        <v>16.28</v>
      </c>
      <c r="I1469" s="13">
        <f t="shared" si="57"/>
        <v>4.07</v>
      </c>
      <c r="J1469" s="4"/>
      <c r="K1469" s="18" t="s">
        <v>2498</v>
      </c>
    </row>
    <row r="1470" spans="1:11" s="9" customFormat="1" ht="40.950000000000003" customHeight="1" x14ac:dyDescent="0.25">
      <c r="A1470" s="10" t="s">
        <v>1478</v>
      </c>
      <c r="B1470" s="11" t="s">
        <v>21</v>
      </c>
      <c r="C1470" s="12">
        <v>4</v>
      </c>
      <c r="D1470" s="1">
        <v>1</v>
      </c>
      <c r="E1470" s="14">
        <v>4</v>
      </c>
      <c r="F1470" s="2" t="s">
        <v>4196</v>
      </c>
      <c r="G1470" s="3">
        <v>4.93</v>
      </c>
      <c r="H1470" s="13">
        <f t="shared" si="56"/>
        <v>19.72</v>
      </c>
      <c r="I1470" s="13">
        <f t="shared" si="57"/>
        <v>4.93</v>
      </c>
      <c r="J1470" s="4"/>
      <c r="K1470" s="18" t="s">
        <v>2499</v>
      </c>
    </row>
    <row r="1471" spans="1:11" s="9" customFormat="1" ht="47.4" customHeight="1" x14ac:dyDescent="0.25">
      <c r="A1471" s="10" t="s">
        <v>1478</v>
      </c>
      <c r="B1471" s="11" t="s">
        <v>51</v>
      </c>
      <c r="C1471" s="12">
        <v>4</v>
      </c>
      <c r="D1471" s="1">
        <v>6</v>
      </c>
      <c r="E1471" s="12">
        <v>24</v>
      </c>
      <c r="F1471" s="2" t="s">
        <v>4197</v>
      </c>
      <c r="G1471" s="3">
        <v>3.41</v>
      </c>
      <c r="H1471" s="13">
        <f t="shared" si="56"/>
        <v>81.84</v>
      </c>
      <c r="I1471" s="13">
        <f t="shared" si="57"/>
        <v>20.46</v>
      </c>
      <c r="J1471" s="4"/>
      <c r="K1471" s="18" t="s">
        <v>2500</v>
      </c>
    </row>
    <row r="1472" spans="1:11" s="9" customFormat="1" ht="43.2" customHeight="1" x14ac:dyDescent="0.25">
      <c r="A1472" s="10" t="s">
        <v>1477</v>
      </c>
      <c r="B1472" s="11" t="s">
        <v>51</v>
      </c>
      <c r="C1472" s="12">
        <v>4</v>
      </c>
      <c r="D1472" s="1">
        <v>6</v>
      </c>
      <c r="E1472" s="12">
        <v>24</v>
      </c>
      <c r="F1472" s="2" t="s">
        <v>4198</v>
      </c>
      <c r="G1472" s="3">
        <v>2.52</v>
      </c>
      <c r="H1472" s="13">
        <f t="shared" si="56"/>
        <v>60.480000000000004</v>
      </c>
      <c r="I1472" s="13">
        <f t="shared" si="57"/>
        <v>15.120000000000001</v>
      </c>
      <c r="J1472" s="4"/>
      <c r="K1472" s="18" t="s">
        <v>2501</v>
      </c>
    </row>
    <row r="1473" spans="1:11" s="9" customFormat="1" ht="43.95" customHeight="1" x14ac:dyDescent="0.25">
      <c r="A1473" s="10" t="s">
        <v>1479</v>
      </c>
      <c r="B1473" s="11" t="s">
        <v>51</v>
      </c>
      <c r="C1473" s="12">
        <v>4</v>
      </c>
      <c r="D1473" s="1">
        <v>96</v>
      </c>
      <c r="E1473" s="12">
        <v>384</v>
      </c>
      <c r="F1473" s="2" t="s">
        <v>4199</v>
      </c>
      <c r="G1473" s="3">
        <v>4.9000000000000004</v>
      </c>
      <c r="H1473" s="13">
        <f t="shared" si="56"/>
        <v>1881.6000000000001</v>
      </c>
      <c r="I1473" s="13">
        <f t="shared" si="57"/>
        <v>470.40000000000003</v>
      </c>
      <c r="J1473" s="4"/>
      <c r="K1473" s="19" t="s">
        <v>2502</v>
      </c>
    </row>
    <row r="1474" spans="1:11" s="9" customFormat="1" ht="49.2" customHeight="1" x14ac:dyDescent="0.25">
      <c r="A1474" s="10" t="s">
        <v>1480</v>
      </c>
      <c r="B1474" s="11" t="s">
        <v>51</v>
      </c>
      <c r="C1474" s="12">
        <v>4</v>
      </c>
      <c r="D1474" s="1">
        <v>96</v>
      </c>
      <c r="E1474" s="12">
        <v>384</v>
      </c>
      <c r="F1474" s="2" t="s">
        <v>4200</v>
      </c>
      <c r="G1474" s="3">
        <v>4.8099999999999996</v>
      </c>
      <c r="H1474" s="13">
        <f t="shared" si="56"/>
        <v>1847.04</v>
      </c>
      <c r="I1474" s="13">
        <f t="shared" si="57"/>
        <v>461.76</v>
      </c>
      <c r="J1474" s="4"/>
      <c r="K1474" s="19" t="s">
        <v>2503</v>
      </c>
    </row>
    <row r="1475" spans="1:11" s="9" customFormat="1" ht="46.2" customHeight="1" x14ac:dyDescent="0.25">
      <c r="A1475" s="10" t="s">
        <v>1481</v>
      </c>
      <c r="B1475" s="11" t="s">
        <v>51</v>
      </c>
      <c r="C1475" s="12">
        <v>4</v>
      </c>
      <c r="D1475" s="1">
        <v>96</v>
      </c>
      <c r="E1475" s="12">
        <v>384</v>
      </c>
      <c r="F1475" s="2" t="s">
        <v>4201</v>
      </c>
      <c r="G1475" s="3">
        <v>4.8099999999999996</v>
      </c>
      <c r="H1475" s="13">
        <f t="shared" si="56"/>
        <v>1847.04</v>
      </c>
      <c r="I1475" s="13">
        <f t="shared" si="57"/>
        <v>461.76</v>
      </c>
      <c r="J1475" s="4"/>
      <c r="K1475" s="19" t="s">
        <v>2504</v>
      </c>
    </row>
    <row r="1476" spans="1:11" s="9" customFormat="1" ht="40.200000000000003" customHeight="1" x14ac:dyDescent="0.25">
      <c r="A1476" s="10" t="s">
        <v>1482</v>
      </c>
      <c r="B1476" s="11" t="s">
        <v>21</v>
      </c>
      <c r="C1476" s="12">
        <v>4</v>
      </c>
      <c r="D1476" s="1">
        <v>1</v>
      </c>
      <c r="E1476" s="12">
        <v>4</v>
      </c>
      <c r="F1476" s="2" t="s">
        <v>4202</v>
      </c>
      <c r="G1476" s="3">
        <v>1982.87</v>
      </c>
      <c r="H1476" s="13">
        <f t="shared" si="56"/>
        <v>7931.48</v>
      </c>
      <c r="I1476" s="13">
        <f t="shared" si="57"/>
        <v>1982.87</v>
      </c>
      <c r="J1476" s="4"/>
      <c r="K1476" s="19" t="s">
        <v>2505</v>
      </c>
    </row>
    <row r="1477" spans="1:11" s="9" customFormat="1" ht="45.6" customHeight="1" x14ac:dyDescent="0.25">
      <c r="A1477" s="10" t="s">
        <v>1483</v>
      </c>
      <c r="B1477" s="11" t="s">
        <v>21</v>
      </c>
      <c r="C1477" s="12">
        <v>4</v>
      </c>
      <c r="D1477" s="1">
        <v>1</v>
      </c>
      <c r="E1477" s="12">
        <v>4</v>
      </c>
      <c r="F1477" s="2" t="s">
        <v>4203</v>
      </c>
      <c r="G1477" s="3">
        <v>2076.9</v>
      </c>
      <c r="H1477" s="13">
        <f t="shared" si="56"/>
        <v>8307.6</v>
      </c>
      <c r="I1477" s="13">
        <f t="shared" si="57"/>
        <v>2076.9</v>
      </c>
      <c r="J1477" s="4"/>
      <c r="K1477" s="18" t="s">
        <v>2506</v>
      </c>
    </row>
    <row r="1478" spans="1:11" s="9" customFormat="1" ht="43.95" customHeight="1" x14ac:dyDescent="0.25">
      <c r="A1478" s="10" t="s">
        <v>1484</v>
      </c>
      <c r="B1478" s="11" t="s">
        <v>21</v>
      </c>
      <c r="C1478" s="12">
        <v>4</v>
      </c>
      <c r="D1478" s="1">
        <v>1</v>
      </c>
      <c r="E1478" s="12">
        <v>4</v>
      </c>
      <c r="F1478" s="2" t="s">
        <v>4204</v>
      </c>
      <c r="G1478" s="3">
        <v>671.4</v>
      </c>
      <c r="H1478" s="13">
        <f t="shared" si="56"/>
        <v>2685.6</v>
      </c>
      <c r="I1478" s="13">
        <f t="shared" si="57"/>
        <v>671.4</v>
      </c>
      <c r="J1478" s="4"/>
      <c r="K1478" s="18" t="s">
        <v>2507</v>
      </c>
    </row>
    <row r="1479" spans="1:11" s="9" customFormat="1" ht="41.4" customHeight="1" x14ac:dyDescent="0.25">
      <c r="A1479" s="10" t="s">
        <v>1485</v>
      </c>
      <c r="B1479" s="11" t="s">
        <v>21</v>
      </c>
      <c r="C1479" s="12">
        <v>4</v>
      </c>
      <c r="D1479" s="1">
        <v>1</v>
      </c>
      <c r="E1479" s="12">
        <v>4</v>
      </c>
      <c r="F1479" s="2" t="s">
        <v>4205</v>
      </c>
      <c r="G1479" s="3">
        <v>870.6</v>
      </c>
      <c r="H1479" s="13">
        <f t="shared" si="56"/>
        <v>3482.4</v>
      </c>
      <c r="I1479" s="13">
        <f t="shared" si="57"/>
        <v>870.6</v>
      </c>
      <c r="J1479" s="4"/>
      <c r="K1479" s="18" t="s">
        <v>2508</v>
      </c>
    </row>
    <row r="1480" spans="1:11" s="9" customFormat="1" ht="40.950000000000003" customHeight="1" x14ac:dyDescent="0.25">
      <c r="A1480" s="10" t="s">
        <v>1486</v>
      </c>
      <c r="B1480" s="11" t="s">
        <v>21</v>
      </c>
      <c r="C1480" s="12">
        <v>4</v>
      </c>
      <c r="D1480" s="1">
        <v>1</v>
      </c>
      <c r="E1480" s="12">
        <v>4</v>
      </c>
      <c r="F1480" s="2" t="s">
        <v>4206</v>
      </c>
      <c r="G1480" s="3">
        <v>86.6</v>
      </c>
      <c r="H1480" s="13">
        <f t="shared" si="56"/>
        <v>346.4</v>
      </c>
      <c r="I1480" s="13">
        <f t="shared" si="57"/>
        <v>86.6</v>
      </c>
      <c r="J1480" s="4"/>
      <c r="K1480" s="18" t="s">
        <v>2509</v>
      </c>
    </row>
    <row r="1481" spans="1:11" s="9" customFormat="1" ht="40.950000000000003" customHeight="1" x14ac:dyDescent="0.25">
      <c r="A1481" s="10" t="s">
        <v>1487</v>
      </c>
      <c r="B1481" s="11" t="s">
        <v>51</v>
      </c>
      <c r="C1481" s="12">
        <v>4</v>
      </c>
      <c r="D1481" s="1">
        <v>5</v>
      </c>
      <c r="E1481" s="14">
        <v>20</v>
      </c>
      <c r="F1481" s="2" t="s">
        <v>4207</v>
      </c>
      <c r="G1481" s="3">
        <v>110.62</v>
      </c>
      <c r="H1481" s="13">
        <f t="shared" si="56"/>
        <v>2212.4</v>
      </c>
      <c r="I1481" s="13">
        <f t="shared" si="57"/>
        <v>553.1</v>
      </c>
      <c r="J1481" s="4"/>
      <c r="K1481" s="18" t="s">
        <v>2510</v>
      </c>
    </row>
    <row r="1482" spans="1:11" s="9" customFormat="1" ht="47.4" customHeight="1" x14ac:dyDescent="0.25">
      <c r="A1482" s="10" t="s">
        <v>1488</v>
      </c>
      <c r="B1482" s="11" t="s">
        <v>51</v>
      </c>
      <c r="C1482" s="12">
        <v>4</v>
      </c>
      <c r="D1482" s="1">
        <v>5</v>
      </c>
      <c r="E1482" s="12">
        <v>400</v>
      </c>
      <c r="F1482" s="2" t="s">
        <v>4208</v>
      </c>
      <c r="G1482" s="3">
        <v>63.27</v>
      </c>
      <c r="H1482" s="13">
        <f t="shared" si="56"/>
        <v>25308</v>
      </c>
      <c r="I1482" s="13">
        <f t="shared" si="57"/>
        <v>316.35000000000002</v>
      </c>
      <c r="J1482" s="4"/>
      <c r="K1482" s="18" t="s">
        <v>2511</v>
      </c>
    </row>
    <row r="1483" spans="1:11" s="9" customFormat="1" ht="43.2" customHeight="1" x14ac:dyDescent="0.25">
      <c r="A1483" s="10" t="s">
        <v>1489</v>
      </c>
      <c r="B1483" s="11" t="s">
        <v>51</v>
      </c>
      <c r="C1483" s="12">
        <v>1</v>
      </c>
      <c r="D1483" s="1">
        <v>100</v>
      </c>
      <c r="E1483" s="12">
        <v>100</v>
      </c>
      <c r="F1483" s="2" t="s">
        <v>4209</v>
      </c>
      <c r="G1483" s="3">
        <v>78.97</v>
      </c>
      <c r="H1483" s="13">
        <f t="shared" si="56"/>
        <v>7897</v>
      </c>
      <c r="I1483" s="13">
        <f t="shared" si="57"/>
        <v>7897</v>
      </c>
      <c r="J1483" s="4"/>
      <c r="K1483" s="18" t="s">
        <v>2512</v>
      </c>
    </row>
    <row r="1484" spans="1:11" s="9" customFormat="1" ht="43.95" customHeight="1" x14ac:dyDescent="0.25">
      <c r="A1484" s="10" t="s">
        <v>1490</v>
      </c>
      <c r="B1484" s="11" t="s">
        <v>20</v>
      </c>
      <c r="C1484" s="12">
        <v>3</v>
      </c>
      <c r="D1484" s="1">
        <v>1</v>
      </c>
      <c r="E1484" s="12">
        <v>3</v>
      </c>
      <c r="F1484" s="2" t="s">
        <v>4210</v>
      </c>
      <c r="G1484" s="3">
        <v>859.48</v>
      </c>
      <c r="H1484" s="13">
        <f t="shared" si="56"/>
        <v>2578.44</v>
      </c>
      <c r="I1484" s="13">
        <f t="shared" si="57"/>
        <v>859.48</v>
      </c>
      <c r="J1484" s="4"/>
      <c r="K1484" s="19" t="s">
        <v>2513</v>
      </c>
    </row>
    <row r="1485" spans="1:11" s="9" customFormat="1" ht="49.2" customHeight="1" x14ac:dyDescent="0.25">
      <c r="A1485" s="10" t="s">
        <v>1491</v>
      </c>
      <c r="B1485" s="11" t="s">
        <v>20</v>
      </c>
      <c r="C1485" s="12">
        <v>3</v>
      </c>
      <c r="D1485" s="1">
        <v>1</v>
      </c>
      <c r="E1485" s="12">
        <v>3</v>
      </c>
      <c r="F1485" s="2" t="s">
        <v>4211</v>
      </c>
      <c r="G1485" s="3">
        <v>1228.55</v>
      </c>
      <c r="H1485" s="13">
        <f t="shared" si="56"/>
        <v>3685.6499999999996</v>
      </c>
      <c r="I1485" s="13">
        <f t="shared" si="57"/>
        <v>1228.55</v>
      </c>
      <c r="J1485" s="4"/>
      <c r="K1485" s="19" t="s">
        <v>2514</v>
      </c>
    </row>
    <row r="1486" spans="1:11" s="9" customFormat="1" ht="46.2" customHeight="1" x14ac:dyDescent="0.25">
      <c r="A1486" s="10" t="s">
        <v>1492</v>
      </c>
      <c r="B1486" s="11" t="s">
        <v>51</v>
      </c>
      <c r="C1486" s="12">
        <v>3</v>
      </c>
      <c r="D1486" s="1">
        <v>5</v>
      </c>
      <c r="E1486" s="12">
        <v>15</v>
      </c>
      <c r="F1486" s="2" t="s">
        <v>4212</v>
      </c>
      <c r="G1486" s="3">
        <v>110.62</v>
      </c>
      <c r="H1486" s="13">
        <f t="shared" si="56"/>
        <v>1659.3000000000002</v>
      </c>
      <c r="I1486" s="13">
        <f t="shared" si="57"/>
        <v>553.1</v>
      </c>
      <c r="J1486" s="4"/>
      <c r="K1486" s="19" t="s">
        <v>2515</v>
      </c>
    </row>
    <row r="1487" spans="1:11" s="9" customFormat="1" ht="40.200000000000003" customHeight="1" x14ac:dyDescent="0.25">
      <c r="A1487" s="10" t="s">
        <v>1493</v>
      </c>
      <c r="B1487" s="11" t="s">
        <v>51</v>
      </c>
      <c r="C1487" s="12">
        <v>1</v>
      </c>
      <c r="D1487" s="1">
        <v>100</v>
      </c>
      <c r="E1487" s="12">
        <v>100</v>
      </c>
      <c r="F1487" s="2" t="s">
        <v>4212</v>
      </c>
      <c r="G1487" s="3">
        <v>69.34</v>
      </c>
      <c r="H1487" s="13">
        <f t="shared" si="56"/>
        <v>6934</v>
      </c>
      <c r="I1487" s="13">
        <f t="shared" si="57"/>
        <v>6934</v>
      </c>
      <c r="J1487" s="4"/>
      <c r="K1487" s="19" t="s">
        <v>2516</v>
      </c>
    </row>
    <row r="1488" spans="1:11" s="9" customFormat="1" ht="41.4" customHeight="1" x14ac:dyDescent="0.25">
      <c r="A1488" s="10" t="s">
        <v>1494</v>
      </c>
      <c r="B1488" s="11" t="s">
        <v>51</v>
      </c>
      <c r="C1488" s="12">
        <v>3</v>
      </c>
      <c r="D1488" s="1">
        <v>5</v>
      </c>
      <c r="E1488" s="12">
        <v>15</v>
      </c>
      <c r="F1488" s="2" t="s">
        <v>4213</v>
      </c>
      <c r="G1488" s="3">
        <v>110.62</v>
      </c>
      <c r="H1488" s="13">
        <f t="shared" si="56"/>
        <v>1659.3000000000002</v>
      </c>
      <c r="I1488" s="13">
        <f t="shared" si="57"/>
        <v>553.1</v>
      </c>
      <c r="J1488" s="4"/>
      <c r="K1488" s="19" t="s">
        <v>2517</v>
      </c>
    </row>
    <row r="1489" spans="1:11" s="9" customFormat="1" ht="31.2" customHeight="1" x14ac:dyDescent="0.25">
      <c r="A1489" s="10" t="s">
        <v>1495</v>
      </c>
      <c r="B1489" s="11" t="s">
        <v>51</v>
      </c>
      <c r="C1489" s="12">
        <v>1</v>
      </c>
      <c r="D1489" s="1">
        <v>100</v>
      </c>
      <c r="E1489" s="12">
        <v>100</v>
      </c>
      <c r="F1489" s="2" t="s">
        <v>4214</v>
      </c>
      <c r="G1489" s="3">
        <v>81.86</v>
      </c>
      <c r="H1489" s="13">
        <f t="shared" si="56"/>
        <v>8186</v>
      </c>
      <c r="I1489" s="13">
        <f t="shared" si="57"/>
        <v>8186</v>
      </c>
      <c r="J1489" s="4"/>
      <c r="K1489" s="19" t="s">
        <v>2518</v>
      </c>
    </row>
    <row r="1490" spans="1:11" s="9" customFormat="1" ht="41.4" customHeight="1" x14ac:dyDescent="0.25">
      <c r="A1490" s="10" t="s">
        <v>1496</v>
      </c>
      <c r="B1490" s="11" t="s">
        <v>20</v>
      </c>
      <c r="C1490" s="12">
        <v>3</v>
      </c>
      <c r="D1490" s="1">
        <v>1</v>
      </c>
      <c r="E1490" s="12">
        <v>3</v>
      </c>
      <c r="F1490" s="2" t="s">
        <v>4215</v>
      </c>
      <c r="G1490" s="3">
        <v>819.03</v>
      </c>
      <c r="H1490" s="13">
        <f t="shared" si="56"/>
        <v>2457.09</v>
      </c>
      <c r="I1490" s="13">
        <f t="shared" si="57"/>
        <v>819.03</v>
      </c>
      <c r="J1490" s="4"/>
      <c r="K1490" s="19" t="s">
        <v>2519</v>
      </c>
    </row>
    <row r="1491" spans="1:11" s="9" customFormat="1" ht="34.950000000000003" customHeight="1" x14ac:dyDescent="0.25">
      <c r="A1491" s="10" t="s">
        <v>1497</v>
      </c>
      <c r="B1491" s="11" t="s">
        <v>20</v>
      </c>
      <c r="C1491" s="12">
        <v>3</v>
      </c>
      <c r="D1491" s="1">
        <v>1</v>
      </c>
      <c r="E1491" s="12">
        <v>3</v>
      </c>
      <c r="F1491" s="2" t="s">
        <v>4216</v>
      </c>
      <c r="G1491" s="3">
        <v>1158.78</v>
      </c>
      <c r="H1491" s="13">
        <f t="shared" si="56"/>
        <v>3476.34</v>
      </c>
      <c r="I1491" s="13">
        <f t="shared" si="57"/>
        <v>1158.78</v>
      </c>
      <c r="J1491" s="4"/>
      <c r="K1491" s="19" t="s">
        <v>2520</v>
      </c>
    </row>
    <row r="1492" spans="1:11" s="9" customFormat="1" ht="51.6" customHeight="1" x14ac:dyDescent="0.25">
      <c r="A1492" s="10" t="s">
        <v>1498</v>
      </c>
      <c r="B1492" s="11" t="s">
        <v>21</v>
      </c>
      <c r="C1492" s="12">
        <v>3</v>
      </c>
      <c r="D1492" s="1">
        <v>1</v>
      </c>
      <c r="E1492" s="12">
        <v>3</v>
      </c>
      <c r="F1492" s="2" t="s">
        <v>4217</v>
      </c>
      <c r="G1492" s="3">
        <v>506.59</v>
      </c>
      <c r="H1492" s="13">
        <f t="shared" si="56"/>
        <v>1519.77</v>
      </c>
      <c r="I1492" s="13">
        <f t="shared" si="57"/>
        <v>506.59</v>
      </c>
      <c r="J1492" s="4"/>
      <c r="K1492" s="19" t="s">
        <v>2521</v>
      </c>
    </row>
    <row r="1493" spans="1:11" s="9" customFormat="1" ht="40.200000000000003" customHeight="1" x14ac:dyDescent="0.25">
      <c r="A1493" s="10" t="s">
        <v>1499</v>
      </c>
      <c r="B1493" s="11" t="s">
        <v>21</v>
      </c>
      <c r="C1493" s="12">
        <v>3</v>
      </c>
      <c r="D1493" s="1">
        <v>1</v>
      </c>
      <c r="E1493" s="12">
        <v>3</v>
      </c>
      <c r="F1493" s="2" t="s">
        <v>4218</v>
      </c>
      <c r="G1493" s="3">
        <v>506.59</v>
      </c>
      <c r="H1493" s="13">
        <f t="shared" si="56"/>
        <v>1519.77</v>
      </c>
      <c r="I1493" s="13">
        <f t="shared" si="57"/>
        <v>506.59</v>
      </c>
      <c r="J1493" s="4"/>
      <c r="K1493" s="19" t="s">
        <v>2522</v>
      </c>
    </row>
    <row r="1494" spans="1:11" s="9" customFormat="1" ht="39.6" customHeight="1" x14ac:dyDescent="0.25">
      <c r="A1494" s="10" t="s">
        <v>1500</v>
      </c>
      <c r="B1494" s="11" t="s">
        <v>21</v>
      </c>
      <c r="C1494" s="12">
        <v>3</v>
      </c>
      <c r="D1494" s="1">
        <v>1</v>
      </c>
      <c r="E1494" s="12">
        <v>3</v>
      </c>
      <c r="F1494" s="2" t="s">
        <v>4219</v>
      </c>
      <c r="G1494" s="3">
        <v>556.13</v>
      </c>
      <c r="H1494" s="13">
        <f t="shared" si="56"/>
        <v>1668.3899999999999</v>
      </c>
      <c r="I1494" s="13">
        <f t="shared" si="57"/>
        <v>556.13</v>
      </c>
      <c r="J1494" s="4"/>
      <c r="K1494" s="19" t="s">
        <v>2523</v>
      </c>
    </row>
    <row r="1495" spans="1:11" s="9" customFormat="1" ht="39" customHeight="1" x14ac:dyDescent="0.25">
      <c r="A1495" s="10" t="s">
        <v>1501</v>
      </c>
      <c r="B1495" s="11" t="s">
        <v>21</v>
      </c>
      <c r="C1495" s="12">
        <v>3</v>
      </c>
      <c r="D1495" s="1">
        <v>1</v>
      </c>
      <c r="E1495" s="12">
        <v>3</v>
      </c>
      <c r="F1495" s="2" t="s">
        <v>4220</v>
      </c>
      <c r="G1495" s="3">
        <v>546.02</v>
      </c>
      <c r="H1495" s="13">
        <f t="shared" si="56"/>
        <v>1638.06</v>
      </c>
      <c r="I1495" s="13">
        <f t="shared" si="57"/>
        <v>546.02</v>
      </c>
      <c r="J1495" s="4"/>
      <c r="K1495" s="18" t="s">
        <v>2524</v>
      </c>
    </row>
    <row r="1496" spans="1:11" s="9" customFormat="1" ht="42.6" customHeight="1" x14ac:dyDescent="0.25">
      <c r="A1496" s="10" t="s">
        <v>1502</v>
      </c>
      <c r="B1496" s="11" t="s">
        <v>21</v>
      </c>
      <c r="C1496" s="12">
        <v>3</v>
      </c>
      <c r="D1496" s="1">
        <v>1</v>
      </c>
      <c r="E1496" s="12">
        <v>3</v>
      </c>
      <c r="F1496" s="2" t="s">
        <v>4221</v>
      </c>
      <c r="G1496" s="3">
        <v>506.59</v>
      </c>
      <c r="H1496" s="13">
        <f t="shared" si="56"/>
        <v>1519.77</v>
      </c>
      <c r="I1496" s="13">
        <f t="shared" si="57"/>
        <v>506.59</v>
      </c>
      <c r="J1496" s="4"/>
      <c r="K1496" s="18" t="s">
        <v>2525</v>
      </c>
    </row>
    <row r="1497" spans="1:11" s="9" customFormat="1" ht="29.4" customHeight="1" x14ac:dyDescent="0.25">
      <c r="A1497" s="10" t="s">
        <v>1503</v>
      </c>
      <c r="B1497" s="11" t="s">
        <v>21</v>
      </c>
      <c r="C1497" s="12">
        <v>3</v>
      </c>
      <c r="D1497" s="1">
        <v>1</v>
      </c>
      <c r="E1497" s="12">
        <v>3</v>
      </c>
      <c r="F1497" s="2" t="s">
        <v>4222</v>
      </c>
      <c r="G1497" s="3">
        <v>546.02</v>
      </c>
      <c r="H1497" s="13">
        <f t="shared" si="56"/>
        <v>1638.06</v>
      </c>
      <c r="I1497" s="13">
        <f t="shared" si="57"/>
        <v>546.02</v>
      </c>
      <c r="J1497" s="4"/>
      <c r="K1497" s="18" t="s">
        <v>2526</v>
      </c>
    </row>
    <row r="1498" spans="1:11" s="9" customFormat="1" ht="40.200000000000003" customHeight="1" x14ac:dyDescent="0.25">
      <c r="A1498" s="10" t="s">
        <v>1504</v>
      </c>
      <c r="B1498" s="11" t="s">
        <v>21</v>
      </c>
      <c r="C1498" s="12">
        <v>3</v>
      </c>
      <c r="D1498" s="1">
        <v>1</v>
      </c>
      <c r="E1498" s="12">
        <v>3</v>
      </c>
      <c r="F1498" s="2" t="s">
        <v>4223</v>
      </c>
      <c r="G1498" s="3">
        <v>556.13</v>
      </c>
      <c r="H1498" s="13">
        <f t="shared" si="56"/>
        <v>1668.3899999999999</v>
      </c>
      <c r="I1498" s="13">
        <f t="shared" si="57"/>
        <v>556.13</v>
      </c>
      <c r="J1498" s="4"/>
      <c r="K1498" s="18" t="s">
        <v>2527</v>
      </c>
    </row>
    <row r="1499" spans="1:11" s="9" customFormat="1" ht="33.6" customHeight="1" x14ac:dyDescent="0.25">
      <c r="A1499" s="10" t="s">
        <v>1505</v>
      </c>
      <c r="B1499" s="11" t="s">
        <v>21</v>
      </c>
      <c r="C1499" s="12">
        <v>3</v>
      </c>
      <c r="D1499" s="1">
        <v>1</v>
      </c>
      <c r="E1499" s="12">
        <v>3</v>
      </c>
      <c r="F1499" s="2" t="s">
        <v>4224</v>
      </c>
      <c r="G1499" s="3">
        <v>602.65</v>
      </c>
      <c r="H1499" s="13">
        <f t="shared" si="56"/>
        <v>1807.9499999999998</v>
      </c>
      <c r="I1499" s="13">
        <f t="shared" si="57"/>
        <v>602.65</v>
      </c>
      <c r="J1499" s="4"/>
      <c r="K1499" s="18" t="s">
        <v>2528</v>
      </c>
    </row>
    <row r="1500" spans="1:11" s="9" customFormat="1" ht="33" customHeight="1" x14ac:dyDescent="0.25">
      <c r="A1500" s="10" t="s">
        <v>1506</v>
      </c>
      <c r="B1500" s="11" t="s">
        <v>21</v>
      </c>
      <c r="C1500" s="12">
        <v>3</v>
      </c>
      <c r="D1500" s="1">
        <v>1</v>
      </c>
      <c r="E1500" s="12">
        <v>3</v>
      </c>
      <c r="F1500" s="2" t="s">
        <v>4225</v>
      </c>
      <c r="G1500" s="3">
        <v>325.58999999999997</v>
      </c>
      <c r="H1500" s="13">
        <f t="shared" si="56"/>
        <v>976.77</v>
      </c>
      <c r="I1500" s="13">
        <f t="shared" si="57"/>
        <v>325.58999999999997</v>
      </c>
      <c r="J1500" s="4"/>
      <c r="K1500" s="18" t="s">
        <v>2529</v>
      </c>
    </row>
    <row r="1501" spans="1:11" s="9" customFormat="1" ht="35.4" customHeight="1" x14ac:dyDescent="0.25">
      <c r="A1501" s="10" t="s">
        <v>1507</v>
      </c>
      <c r="B1501" s="11" t="s">
        <v>20</v>
      </c>
      <c r="C1501" s="12">
        <v>3</v>
      </c>
      <c r="D1501" s="1">
        <v>1</v>
      </c>
      <c r="E1501" s="12">
        <v>3</v>
      </c>
      <c r="F1501" s="2" t="s">
        <v>4226</v>
      </c>
      <c r="G1501" s="3">
        <v>971.72</v>
      </c>
      <c r="H1501" s="13">
        <f t="shared" si="56"/>
        <v>2915.16</v>
      </c>
      <c r="I1501" s="13">
        <f t="shared" si="57"/>
        <v>971.72</v>
      </c>
      <c r="J1501" s="4"/>
      <c r="K1501" s="18" t="s">
        <v>2530</v>
      </c>
    </row>
    <row r="1502" spans="1:11" s="9" customFormat="1" ht="34.200000000000003" customHeight="1" x14ac:dyDescent="0.25">
      <c r="A1502" s="10" t="s">
        <v>1508</v>
      </c>
      <c r="B1502" s="11" t="s">
        <v>20</v>
      </c>
      <c r="C1502" s="12">
        <v>3</v>
      </c>
      <c r="D1502" s="1">
        <v>1</v>
      </c>
      <c r="E1502" s="12">
        <v>3</v>
      </c>
      <c r="F1502" s="2" t="s">
        <v>4227</v>
      </c>
      <c r="G1502" s="3">
        <v>1351.91</v>
      </c>
      <c r="H1502" s="13">
        <f t="shared" si="56"/>
        <v>4055.7300000000005</v>
      </c>
      <c r="I1502" s="13">
        <f t="shared" si="57"/>
        <v>1351.91</v>
      </c>
      <c r="J1502" s="4"/>
      <c r="K1502" s="18" t="s">
        <v>2531</v>
      </c>
    </row>
    <row r="1503" spans="1:11" s="9" customFormat="1" ht="34.200000000000003" customHeight="1" x14ac:dyDescent="0.25">
      <c r="A1503" s="10" t="s">
        <v>1506</v>
      </c>
      <c r="B1503" s="11" t="s">
        <v>51</v>
      </c>
      <c r="C1503" s="12">
        <v>3</v>
      </c>
      <c r="D1503" s="1">
        <v>5</v>
      </c>
      <c r="E1503" s="12">
        <v>15</v>
      </c>
      <c r="F1503" s="2" t="s">
        <v>4228</v>
      </c>
      <c r="G1503" s="3">
        <v>300.31</v>
      </c>
      <c r="H1503" s="13">
        <f t="shared" si="56"/>
        <v>4504.6499999999996</v>
      </c>
      <c r="I1503" s="13">
        <f t="shared" si="57"/>
        <v>1501.55</v>
      </c>
      <c r="J1503" s="4"/>
      <c r="K1503" s="18" t="s">
        <v>2532</v>
      </c>
    </row>
    <row r="1504" spans="1:11" s="9" customFormat="1" ht="28.95" customHeight="1" x14ac:dyDescent="0.25">
      <c r="A1504" s="10" t="s">
        <v>1509</v>
      </c>
      <c r="B1504" s="11" t="s">
        <v>20</v>
      </c>
      <c r="C1504" s="12">
        <v>3</v>
      </c>
      <c r="D1504" s="1">
        <v>1</v>
      </c>
      <c r="E1504" s="12">
        <v>3</v>
      </c>
      <c r="F1504" s="2" t="s">
        <v>4229</v>
      </c>
      <c r="G1504" s="3">
        <v>110.62</v>
      </c>
      <c r="H1504" s="13">
        <f t="shared" si="56"/>
        <v>331.86</v>
      </c>
      <c r="I1504" s="13">
        <f t="shared" si="57"/>
        <v>110.62</v>
      </c>
      <c r="J1504" s="4"/>
      <c r="K1504" s="18" t="s">
        <v>2533</v>
      </c>
    </row>
    <row r="1505" spans="1:11" s="9" customFormat="1" ht="28.2" customHeight="1" x14ac:dyDescent="0.25">
      <c r="A1505" s="10" t="s">
        <v>1510</v>
      </c>
      <c r="B1505" s="11" t="s">
        <v>20</v>
      </c>
      <c r="C1505" s="12">
        <v>3</v>
      </c>
      <c r="D1505" s="1">
        <v>1</v>
      </c>
      <c r="E1505" s="12">
        <v>3</v>
      </c>
      <c r="F1505" s="2" t="s">
        <v>4230</v>
      </c>
      <c r="G1505" s="3">
        <v>861.5</v>
      </c>
      <c r="H1505" s="13">
        <f t="shared" si="56"/>
        <v>2584.5</v>
      </c>
      <c r="I1505" s="13">
        <f t="shared" si="57"/>
        <v>861.5</v>
      </c>
      <c r="J1505" s="4"/>
      <c r="K1505" s="18" t="s">
        <v>2534</v>
      </c>
    </row>
    <row r="1506" spans="1:11" s="9" customFormat="1" ht="41.4" customHeight="1" x14ac:dyDescent="0.25">
      <c r="A1506" s="10" t="s">
        <v>1511</v>
      </c>
      <c r="B1506" s="11" t="s">
        <v>21</v>
      </c>
      <c r="C1506" s="12">
        <v>3</v>
      </c>
      <c r="D1506" s="1">
        <v>1</v>
      </c>
      <c r="E1506" s="12">
        <v>3</v>
      </c>
      <c r="F1506" s="2" t="s">
        <v>4231</v>
      </c>
      <c r="G1506" s="3">
        <v>527.82000000000005</v>
      </c>
      <c r="H1506" s="13">
        <f t="shared" si="56"/>
        <v>1583.46</v>
      </c>
      <c r="I1506" s="13">
        <f t="shared" si="57"/>
        <v>527.82000000000005</v>
      </c>
      <c r="J1506" s="4"/>
      <c r="K1506" s="18" t="s">
        <v>2535</v>
      </c>
    </row>
    <row r="1507" spans="1:11" s="9" customFormat="1" ht="37.200000000000003" customHeight="1" x14ac:dyDescent="0.25">
      <c r="A1507" s="10" t="s">
        <v>1512</v>
      </c>
      <c r="B1507" s="11" t="s">
        <v>21</v>
      </c>
      <c r="C1507" s="12">
        <v>3</v>
      </c>
      <c r="D1507" s="1">
        <v>1</v>
      </c>
      <c r="E1507" s="12">
        <v>3</v>
      </c>
      <c r="F1507" s="2" t="s">
        <v>4232</v>
      </c>
      <c r="G1507" s="3">
        <v>556.13</v>
      </c>
      <c r="H1507" s="13">
        <f t="shared" si="56"/>
        <v>1668.3899999999999</v>
      </c>
      <c r="I1507" s="13">
        <f t="shared" si="57"/>
        <v>556.13</v>
      </c>
      <c r="J1507" s="4"/>
      <c r="K1507" s="18" t="s">
        <v>2536</v>
      </c>
    </row>
    <row r="1508" spans="1:11" s="9" customFormat="1" ht="30" customHeight="1" x14ac:dyDescent="0.25">
      <c r="A1508" s="10" t="s">
        <v>1513</v>
      </c>
      <c r="B1508" s="11" t="s">
        <v>51</v>
      </c>
      <c r="C1508" s="12">
        <v>3</v>
      </c>
      <c r="D1508" s="1">
        <v>1</v>
      </c>
      <c r="E1508" s="12">
        <v>15</v>
      </c>
      <c r="F1508" s="2" t="s">
        <v>4233</v>
      </c>
      <c r="G1508" s="3">
        <v>802.5</v>
      </c>
      <c r="H1508" s="13">
        <f t="shared" si="56"/>
        <v>12037.5</v>
      </c>
      <c r="I1508" s="13">
        <f t="shared" si="57"/>
        <v>802.5</v>
      </c>
      <c r="J1508" s="4"/>
      <c r="K1508" s="19" t="s">
        <v>2537</v>
      </c>
    </row>
    <row r="1509" spans="1:11" s="9" customFormat="1" ht="27" customHeight="1" x14ac:dyDescent="0.25">
      <c r="A1509" s="10" t="s">
        <v>1514</v>
      </c>
      <c r="B1509" s="11" t="s">
        <v>51</v>
      </c>
      <c r="C1509" s="12">
        <v>3</v>
      </c>
      <c r="D1509" s="1">
        <v>1</v>
      </c>
      <c r="E1509" s="12">
        <v>300</v>
      </c>
      <c r="F1509" s="2" t="s">
        <v>4234</v>
      </c>
      <c r="G1509" s="3">
        <v>63.27</v>
      </c>
      <c r="H1509" s="13">
        <f t="shared" si="56"/>
        <v>18981</v>
      </c>
      <c r="I1509" s="13">
        <f t="shared" si="57"/>
        <v>63.27</v>
      </c>
      <c r="J1509" s="4"/>
      <c r="K1509" s="19" t="s">
        <v>2538</v>
      </c>
    </row>
    <row r="1510" spans="1:11" s="9" customFormat="1" ht="31.95" customHeight="1" x14ac:dyDescent="0.25">
      <c r="A1510" s="10" t="s">
        <v>1515</v>
      </c>
      <c r="B1510" s="11" t="s">
        <v>20</v>
      </c>
      <c r="C1510" s="12">
        <v>3</v>
      </c>
      <c r="D1510" s="1">
        <v>1</v>
      </c>
      <c r="E1510" s="12">
        <v>3</v>
      </c>
      <c r="F1510" s="2" t="s">
        <v>4235</v>
      </c>
      <c r="G1510" s="3">
        <v>899.92</v>
      </c>
      <c r="H1510" s="13">
        <f t="shared" si="56"/>
        <v>2699.7599999999998</v>
      </c>
      <c r="I1510" s="13">
        <f t="shared" si="57"/>
        <v>899.92</v>
      </c>
      <c r="J1510" s="4"/>
      <c r="K1510" s="19" t="s">
        <v>2539</v>
      </c>
    </row>
    <row r="1511" spans="1:11" s="9" customFormat="1" ht="31.95" customHeight="1" x14ac:dyDescent="0.25">
      <c r="A1511" s="10" t="s">
        <v>1516</v>
      </c>
      <c r="B1511" s="11" t="s">
        <v>20</v>
      </c>
      <c r="C1511" s="12">
        <v>3</v>
      </c>
      <c r="D1511" s="1">
        <v>1</v>
      </c>
      <c r="E1511" s="12">
        <v>3</v>
      </c>
      <c r="F1511" s="2" t="s">
        <v>4236</v>
      </c>
      <c r="G1511" s="3">
        <v>1182.03</v>
      </c>
      <c r="H1511" s="13">
        <f t="shared" si="56"/>
        <v>3546.09</v>
      </c>
      <c r="I1511" s="13">
        <f t="shared" si="57"/>
        <v>1182.03</v>
      </c>
      <c r="J1511" s="4"/>
      <c r="K1511" s="19" t="s">
        <v>2540</v>
      </c>
    </row>
    <row r="1512" spans="1:11" s="9" customFormat="1" ht="53.4" customHeight="1" x14ac:dyDescent="0.25">
      <c r="A1512" s="10" t="s">
        <v>1517</v>
      </c>
      <c r="B1512" s="11" t="s">
        <v>51</v>
      </c>
      <c r="C1512" s="12">
        <v>3</v>
      </c>
      <c r="D1512" s="1">
        <v>5</v>
      </c>
      <c r="E1512" s="12">
        <v>15</v>
      </c>
      <c r="F1512" s="2" t="s">
        <v>4237</v>
      </c>
      <c r="G1512" s="3">
        <v>118.71</v>
      </c>
      <c r="H1512" s="13">
        <f t="shared" si="56"/>
        <v>1780.6499999999999</v>
      </c>
      <c r="I1512" s="13">
        <f t="shared" si="57"/>
        <v>593.54999999999995</v>
      </c>
      <c r="J1512" s="4"/>
      <c r="K1512" s="19" t="s">
        <v>2541</v>
      </c>
    </row>
    <row r="1513" spans="1:11" s="9" customFormat="1" ht="33.6" customHeight="1" x14ac:dyDescent="0.25">
      <c r="A1513" s="10" t="s">
        <v>1518</v>
      </c>
      <c r="B1513" s="11" t="s">
        <v>51</v>
      </c>
      <c r="C1513" s="12">
        <v>3</v>
      </c>
      <c r="D1513" s="1">
        <v>5</v>
      </c>
      <c r="E1513" s="12">
        <v>15</v>
      </c>
      <c r="F1513" s="2" t="s">
        <v>4238</v>
      </c>
      <c r="G1513" s="3">
        <v>115.27</v>
      </c>
      <c r="H1513" s="13">
        <f t="shared" si="56"/>
        <v>1729.05</v>
      </c>
      <c r="I1513" s="13">
        <f t="shared" si="57"/>
        <v>576.35</v>
      </c>
      <c r="J1513" s="4"/>
      <c r="K1513" s="19" t="s">
        <v>2542</v>
      </c>
    </row>
    <row r="1514" spans="1:11" s="9" customFormat="1" ht="37.200000000000003" customHeight="1" x14ac:dyDescent="0.25">
      <c r="A1514" s="10" t="s">
        <v>1519</v>
      </c>
      <c r="B1514" s="11" t="s">
        <v>21</v>
      </c>
      <c r="C1514" s="12">
        <v>8</v>
      </c>
      <c r="D1514" s="1">
        <v>1</v>
      </c>
      <c r="E1514" s="12">
        <v>8</v>
      </c>
      <c r="F1514" s="2" t="s">
        <v>4239</v>
      </c>
      <c r="G1514" s="3">
        <v>131.44999999999999</v>
      </c>
      <c r="H1514" s="13">
        <f t="shared" si="56"/>
        <v>1051.5999999999999</v>
      </c>
      <c r="I1514" s="13">
        <f t="shared" si="57"/>
        <v>131.44999999999999</v>
      </c>
      <c r="J1514" s="4"/>
      <c r="K1514" s="19" t="s">
        <v>2543</v>
      </c>
    </row>
    <row r="1515" spans="1:11" s="9" customFormat="1" ht="42" customHeight="1" x14ac:dyDescent="0.25">
      <c r="A1515" s="10" t="s">
        <v>1520</v>
      </c>
      <c r="B1515" s="11" t="s">
        <v>21</v>
      </c>
      <c r="C1515" s="12">
        <v>9</v>
      </c>
      <c r="D1515" s="1">
        <v>1</v>
      </c>
      <c r="E1515" s="12">
        <v>9</v>
      </c>
      <c r="F1515" s="2" t="s">
        <v>4240</v>
      </c>
      <c r="G1515" s="3">
        <v>44.05</v>
      </c>
      <c r="H1515" s="13">
        <f t="shared" si="56"/>
        <v>396.45</v>
      </c>
      <c r="I1515" s="13">
        <f t="shared" si="57"/>
        <v>44.05</v>
      </c>
      <c r="J1515" s="4"/>
      <c r="K1515" s="19" t="s">
        <v>2544</v>
      </c>
    </row>
    <row r="1516" spans="1:11" s="9" customFormat="1" ht="40.200000000000003" customHeight="1" x14ac:dyDescent="0.25">
      <c r="A1516" s="10" t="s">
        <v>1521</v>
      </c>
      <c r="B1516" s="11" t="s">
        <v>51</v>
      </c>
      <c r="C1516" s="12">
        <v>2</v>
      </c>
      <c r="D1516" s="1">
        <v>10</v>
      </c>
      <c r="E1516" s="12">
        <v>20</v>
      </c>
      <c r="F1516" s="2" t="s">
        <v>4241</v>
      </c>
      <c r="G1516" s="3">
        <v>461.28</v>
      </c>
      <c r="H1516" s="13">
        <f t="shared" si="56"/>
        <v>9225.5999999999985</v>
      </c>
      <c r="I1516" s="13">
        <f t="shared" si="57"/>
        <v>4612.7999999999993</v>
      </c>
      <c r="J1516" s="4"/>
      <c r="K1516" s="19" t="s">
        <v>2545</v>
      </c>
    </row>
    <row r="1517" spans="1:11" s="9" customFormat="1" ht="33.6" customHeight="1" x14ac:dyDescent="0.25">
      <c r="A1517" s="10" t="s">
        <v>1522</v>
      </c>
      <c r="B1517" s="11" t="s">
        <v>21</v>
      </c>
      <c r="C1517" s="12">
        <v>4</v>
      </c>
      <c r="D1517" s="1">
        <v>1</v>
      </c>
      <c r="E1517" s="12">
        <v>4</v>
      </c>
      <c r="F1517" s="2" t="s">
        <v>4242</v>
      </c>
      <c r="G1517" s="3">
        <v>546.02</v>
      </c>
      <c r="H1517" s="13">
        <f t="shared" si="56"/>
        <v>2184.08</v>
      </c>
      <c r="I1517" s="13">
        <f t="shared" si="57"/>
        <v>546.02</v>
      </c>
      <c r="J1517" s="4"/>
      <c r="K1517" s="19" t="s">
        <v>2546</v>
      </c>
    </row>
    <row r="1518" spans="1:11" s="9" customFormat="1" ht="41.4" customHeight="1" x14ac:dyDescent="0.25">
      <c r="A1518" s="10" t="s">
        <v>1523</v>
      </c>
      <c r="B1518" s="11" t="s">
        <v>51</v>
      </c>
      <c r="C1518" s="12">
        <v>4</v>
      </c>
      <c r="D1518" s="1">
        <v>10</v>
      </c>
      <c r="E1518" s="12">
        <v>40</v>
      </c>
      <c r="F1518" s="2" t="s">
        <v>4243</v>
      </c>
      <c r="G1518" s="3">
        <v>15.17</v>
      </c>
      <c r="H1518" s="13">
        <f t="shared" si="56"/>
        <v>606.79999999999995</v>
      </c>
      <c r="I1518" s="13">
        <f t="shared" si="57"/>
        <v>151.69999999999999</v>
      </c>
      <c r="J1518" s="4"/>
      <c r="K1518" s="19" t="s">
        <v>2547</v>
      </c>
    </row>
    <row r="1519" spans="1:11" s="9" customFormat="1" ht="25.95" customHeight="1" x14ac:dyDescent="0.25">
      <c r="A1519" s="10" t="s">
        <v>1524</v>
      </c>
      <c r="B1519" s="11" t="s">
        <v>51</v>
      </c>
      <c r="C1519" s="12">
        <v>2</v>
      </c>
      <c r="D1519" s="1">
        <v>100</v>
      </c>
      <c r="E1519" s="12">
        <v>200</v>
      </c>
      <c r="F1519" s="2" t="s">
        <v>4244</v>
      </c>
      <c r="G1519" s="3">
        <v>14.23</v>
      </c>
      <c r="H1519" s="13">
        <f t="shared" si="56"/>
        <v>2846</v>
      </c>
      <c r="I1519" s="13">
        <f t="shared" si="57"/>
        <v>1423</v>
      </c>
      <c r="J1519" s="4"/>
      <c r="K1519" s="19" t="s">
        <v>2548</v>
      </c>
    </row>
    <row r="1520" spans="1:11" s="9" customFormat="1" ht="36" customHeight="1" x14ac:dyDescent="0.25">
      <c r="A1520" s="10" t="s">
        <v>1525</v>
      </c>
      <c r="B1520" s="11" t="s">
        <v>21</v>
      </c>
      <c r="C1520" s="12">
        <v>1</v>
      </c>
      <c r="D1520" s="1">
        <v>1</v>
      </c>
      <c r="E1520" s="12">
        <v>1</v>
      </c>
      <c r="F1520" s="2" t="s">
        <v>4245</v>
      </c>
      <c r="G1520" s="3">
        <v>8233.65</v>
      </c>
      <c r="H1520" s="13">
        <f t="shared" si="56"/>
        <v>8233.65</v>
      </c>
      <c r="I1520" s="13">
        <f t="shared" si="57"/>
        <v>8233.65</v>
      </c>
      <c r="J1520" s="4"/>
      <c r="K1520" s="18" t="s">
        <v>2549</v>
      </c>
    </row>
    <row r="1521" spans="1:11" s="9" customFormat="1" ht="44.4" customHeight="1" x14ac:dyDescent="0.25">
      <c r="A1521" s="10" t="s">
        <v>1526</v>
      </c>
      <c r="B1521" s="11" t="s">
        <v>21</v>
      </c>
      <c r="C1521" s="12">
        <v>2</v>
      </c>
      <c r="D1521" s="1">
        <v>1</v>
      </c>
      <c r="E1521" s="12">
        <v>2</v>
      </c>
      <c r="F1521" s="2" t="s">
        <v>4246</v>
      </c>
      <c r="G1521" s="3">
        <v>5970.6</v>
      </c>
      <c r="H1521" s="13">
        <f t="shared" si="56"/>
        <v>11941.2</v>
      </c>
      <c r="I1521" s="13">
        <f t="shared" si="57"/>
        <v>5970.6</v>
      </c>
      <c r="J1521" s="4"/>
      <c r="K1521" s="18" t="s">
        <v>2550</v>
      </c>
    </row>
    <row r="1522" spans="1:11" s="9" customFormat="1" ht="36" customHeight="1" x14ac:dyDescent="0.25">
      <c r="A1522" s="10" t="s">
        <v>1527</v>
      </c>
      <c r="B1522" s="11" t="s">
        <v>21</v>
      </c>
      <c r="C1522" s="12">
        <v>2</v>
      </c>
      <c r="D1522" s="1">
        <v>1</v>
      </c>
      <c r="E1522" s="12">
        <v>2</v>
      </c>
      <c r="F1522" s="2" t="s">
        <v>4247</v>
      </c>
      <c r="G1522" s="3">
        <v>1324.61</v>
      </c>
      <c r="H1522" s="13">
        <f t="shared" si="56"/>
        <v>2649.22</v>
      </c>
      <c r="I1522" s="13">
        <f t="shared" si="57"/>
        <v>1324.61</v>
      </c>
      <c r="J1522" s="4"/>
      <c r="K1522" s="18" t="s">
        <v>2551</v>
      </c>
    </row>
    <row r="1523" spans="1:11" s="9" customFormat="1" ht="54.6" customHeight="1" x14ac:dyDescent="0.25">
      <c r="A1523" s="10" t="s">
        <v>1528</v>
      </c>
      <c r="B1523" s="11" t="s">
        <v>21</v>
      </c>
      <c r="C1523" s="12">
        <v>4</v>
      </c>
      <c r="D1523" s="1">
        <v>1</v>
      </c>
      <c r="E1523" s="12">
        <v>4</v>
      </c>
      <c r="F1523" s="2" t="s">
        <v>4248</v>
      </c>
      <c r="G1523" s="3">
        <v>430.75</v>
      </c>
      <c r="H1523" s="13">
        <f t="shared" si="56"/>
        <v>1723</v>
      </c>
      <c r="I1523" s="13">
        <f t="shared" si="57"/>
        <v>430.75</v>
      </c>
      <c r="J1523" s="4"/>
      <c r="K1523" s="18" t="s">
        <v>2552</v>
      </c>
    </row>
    <row r="1524" spans="1:11" s="9" customFormat="1" ht="51" customHeight="1" x14ac:dyDescent="0.25">
      <c r="A1524" s="10" t="s">
        <v>1529</v>
      </c>
      <c r="B1524" s="11" t="s">
        <v>51</v>
      </c>
      <c r="C1524" s="12">
        <v>6</v>
      </c>
      <c r="D1524" s="1">
        <v>24</v>
      </c>
      <c r="E1524" s="12">
        <v>144</v>
      </c>
      <c r="F1524" s="2" t="s">
        <v>4249</v>
      </c>
      <c r="G1524" s="3">
        <v>8.64</v>
      </c>
      <c r="H1524" s="13">
        <f t="shared" si="56"/>
        <v>1244.1600000000001</v>
      </c>
      <c r="I1524" s="13">
        <f t="shared" si="57"/>
        <v>207.36</v>
      </c>
      <c r="J1524" s="4"/>
      <c r="K1524" s="18" t="s">
        <v>2553</v>
      </c>
    </row>
    <row r="1525" spans="1:11" s="9" customFormat="1" ht="41.4" customHeight="1" x14ac:dyDescent="0.25">
      <c r="A1525" s="10" t="s">
        <v>1530</v>
      </c>
      <c r="B1525" s="11" t="s">
        <v>51</v>
      </c>
      <c r="C1525" s="12">
        <v>6</v>
      </c>
      <c r="D1525" s="1">
        <v>24</v>
      </c>
      <c r="E1525" s="12">
        <v>144</v>
      </c>
      <c r="F1525" s="2" t="s">
        <v>4250</v>
      </c>
      <c r="G1525" s="3">
        <v>8.81</v>
      </c>
      <c r="H1525" s="13">
        <f t="shared" si="56"/>
        <v>1268.6400000000001</v>
      </c>
      <c r="I1525" s="13">
        <f t="shared" si="57"/>
        <v>211.44</v>
      </c>
      <c r="J1525" s="4"/>
      <c r="K1525" s="18" t="s">
        <v>2554</v>
      </c>
    </row>
    <row r="1526" spans="1:11" s="9" customFormat="1" ht="45" customHeight="1" x14ac:dyDescent="0.25">
      <c r="A1526" s="10" t="s">
        <v>1531</v>
      </c>
      <c r="B1526" s="11" t="s">
        <v>51</v>
      </c>
      <c r="C1526" s="12">
        <v>6</v>
      </c>
      <c r="D1526" s="1">
        <v>20</v>
      </c>
      <c r="E1526" s="14">
        <v>120</v>
      </c>
      <c r="F1526" s="2" t="s">
        <v>4251</v>
      </c>
      <c r="G1526" s="3">
        <v>10.57</v>
      </c>
      <c r="H1526" s="13">
        <f t="shared" si="56"/>
        <v>1268.4000000000001</v>
      </c>
      <c r="I1526" s="13">
        <f t="shared" si="57"/>
        <v>211.4</v>
      </c>
      <c r="J1526" s="4"/>
      <c r="K1526" s="18" t="s">
        <v>2555</v>
      </c>
    </row>
    <row r="1527" spans="1:11" s="9" customFormat="1" ht="51.6" customHeight="1" x14ac:dyDescent="0.25">
      <c r="A1527" s="10" t="s">
        <v>1532</v>
      </c>
      <c r="B1527" s="11" t="s">
        <v>21</v>
      </c>
      <c r="C1527" s="12">
        <v>6</v>
      </c>
      <c r="D1527" s="1">
        <v>1</v>
      </c>
      <c r="E1527" s="12">
        <v>6</v>
      </c>
      <c r="F1527" s="2" t="s">
        <v>4252</v>
      </c>
      <c r="G1527" s="3">
        <v>510.63</v>
      </c>
      <c r="H1527" s="13">
        <f t="shared" si="56"/>
        <v>3063.7799999999997</v>
      </c>
      <c r="I1527" s="13">
        <f t="shared" si="57"/>
        <v>510.63</v>
      </c>
      <c r="J1527" s="4"/>
      <c r="K1527" s="18" t="s">
        <v>2556</v>
      </c>
    </row>
    <row r="1528" spans="1:11" s="9" customFormat="1" ht="50.4" customHeight="1" x14ac:dyDescent="0.25">
      <c r="A1528" s="10" t="s">
        <v>1533</v>
      </c>
      <c r="B1528" s="11" t="s">
        <v>51</v>
      </c>
      <c r="C1528" s="12">
        <v>6</v>
      </c>
      <c r="D1528" s="1">
        <v>5</v>
      </c>
      <c r="E1528" s="12">
        <v>30</v>
      </c>
      <c r="F1528" s="2" t="s">
        <v>4253</v>
      </c>
      <c r="G1528" s="3">
        <v>39.43</v>
      </c>
      <c r="H1528" s="13">
        <f t="shared" si="56"/>
        <v>1182.9000000000001</v>
      </c>
      <c r="I1528" s="13">
        <f t="shared" si="57"/>
        <v>197.15</v>
      </c>
      <c r="J1528" s="4"/>
      <c r="K1528" s="18" t="s">
        <v>2557</v>
      </c>
    </row>
    <row r="1529" spans="1:11" s="9" customFormat="1" ht="42.6" customHeight="1" x14ac:dyDescent="0.25">
      <c r="A1529" s="10" t="s">
        <v>1534</v>
      </c>
      <c r="B1529" s="11" t="s">
        <v>51</v>
      </c>
      <c r="C1529" s="12">
        <v>6</v>
      </c>
      <c r="D1529" s="1">
        <v>10</v>
      </c>
      <c r="E1529" s="12">
        <v>60</v>
      </c>
      <c r="F1529" s="2" t="s">
        <v>4254</v>
      </c>
      <c r="G1529" s="3">
        <v>16.38</v>
      </c>
      <c r="H1529" s="13">
        <f t="shared" si="56"/>
        <v>982.8</v>
      </c>
      <c r="I1529" s="13">
        <f t="shared" si="57"/>
        <v>163.79999999999998</v>
      </c>
      <c r="J1529" s="4"/>
      <c r="K1529" s="19" t="s">
        <v>2558</v>
      </c>
    </row>
    <row r="1530" spans="1:11" s="9" customFormat="1" ht="58.2" customHeight="1" x14ac:dyDescent="0.25">
      <c r="A1530" s="10" t="s">
        <v>1535</v>
      </c>
      <c r="B1530" s="11" t="s">
        <v>51</v>
      </c>
      <c r="C1530" s="12">
        <v>6</v>
      </c>
      <c r="D1530" s="1">
        <v>100</v>
      </c>
      <c r="E1530" s="12">
        <v>600</v>
      </c>
      <c r="F1530" s="2" t="s">
        <v>4255</v>
      </c>
      <c r="G1530" s="3">
        <v>15.34</v>
      </c>
      <c r="H1530" s="13">
        <f t="shared" ref="H1530:H1593" si="58">G1530*E1530</f>
        <v>9204</v>
      </c>
      <c r="I1530" s="13">
        <f t="shared" ref="I1530:I1593" si="59">G1530*D1530</f>
        <v>1534</v>
      </c>
      <c r="J1530" s="4"/>
      <c r="K1530" s="19" t="s">
        <v>2559</v>
      </c>
    </row>
    <row r="1531" spans="1:11" s="9" customFormat="1" ht="28.2" customHeight="1" x14ac:dyDescent="0.25">
      <c r="A1531" s="10" t="s">
        <v>1536</v>
      </c>
      <c r="B1531" s="11" t="s">
        <v>51</v>
      </c>
      <c r="C1531" s="12">
        <v>6</v>
      </c>
      <c r="D1531" s="1">
        <v>10</v>
      </c>
      <c r="E1531" s="12">
        <v>60</v>
      </c>
      <c r="F1531" s="2" t="s">
        <v>4256</v>
      </c>
      <c r="G1531" s="3">
        <v>17.190000000000001</v>
      </c>
      <c r="H1531" s="13">
        <f t="shared" si="58"/>
        <v>1031.4000000000001</v>
      </c>
      <c r="I1531" s="13">
        <f t="shared" si="59"/>
        <v>171.9</v>
      </c>
      <c r="J1531" s="4"/>
      <c r="K1531" s="19" t="s">
        <v>2560</v>
      </c>
    </row>
    <row r="1532" spans="1:11" s="9" customFormat="1" ht="37.950000000000003" customHeight="1" x14ac:dyDescent="0.25">
      <c r="A1532" s="10" t="s">
        <v>1537</v>
      </c>
      <c r="B1532" s="11" t="s">
        <v>51</v>
      </c>
      <c r="C1532" s="12">
        <v>6</v>
      </c>
      <c r="D1532" s="1">
        <v>10</v>
      </c>
      <c r="E1532" s="12">
        <v>60</v>
      </c>
      <c r="F1532" s="2" t="s">
        <v>4257</v>
      </c>
      <c r="G1532" s="3">
        <v>24.77</v>
      </c>
      <c r="H1532" s="13">
        <f t="shared" si="58"/>
        <v>1486.2</v>
      </c>
      <c r="I1532" s="13">
        <f t="shared" si="59"/>
        <v>247.7</v>
      </c>
      <c r="J1532" s="4"/>
      <c r="K1532" s="19" t="s">
        <v>2561</v>
      </c>
    </row>
    <row r="1533" spans="1:11" s="9" customFormat="1" ht="31.95" customHeight="1" x14ac:dyDescent="0.25">
      <c r="A1533" s="10" t="s">
        <v>1538</v>
      </c>
      <c r="B1533" s="11" t="s">
        <v>21</v>
      </c>
      <c r="C1533" s="12">
        <v>2</v>
      </c>
      <c r="D1533" s="1">
        <v>1</v>
      </c>
      <c r="E1533" s="12">
        <v>2</v>
      </c>
      <c r="F1533" s="2" t="s">
        <v>4258</v>
      </c>
      <c r="G1533" s="3">
        <v>5610.87</v>
      </c>
      <c r="H1533" s="13">
        <f t="shared" si="58"/>
        <v>11221.74</v>
      </c>
      <c r="I1533" s="13">
        <f t="shared" si="59"/>
        <v>5610.87</v>
      </c>
      <c r="J1533" s="4"/>
      <c r="K1533" s="19" t="s">
        <v>2562</v>
      </c>
    </row>
    <row r="1534" spans="1:11" s="9" customFormat="1" ht="40.200000000000003" customHeight="1" x14ac:dyDescent="0.25">
      <c r="A1534" s="10" t="s">
        <v>1539</v>
      </c>
      <c r="B1534" s="11" t="s">
        <v>21</v>
      </c>
      <c r="C1534" s="12">
        <v>3</v>
      </c>
      <c r="D1534" s="1">
        <v>1</v>
      </c>
      <c r="E1534" s="12">
        <v>3</v>
      </c>
      <c r="F1534" s="2" t="s">
        <v>4259</v>
      </c>
      <c r="G1534" s="3">
        <v>811.95</v>
      </c>
      <c r="H1534" s="13">
        <f t="shared" si="58"/>
        <v>2435.8500000000004</v>
      </c>
      <c r="I1534" s="13">
        <f t="shared" si="59"/>
        <v>811.95</v>
      </c>
      <c r="J1534" s="4"/>
      <c r="K1534" s="19" t="s">
        <v>2563</v>
      </c>
    </row>
    <row r="1535" spans="1:11" s="9" customFormat="1" ht="37.200000000000003" customHeight="1" x14ac:dyDescent="0.25">
      <c r="A1535" s="10" t="s">
        <v>1540</v>
      </c>
      <c r="B1535" s="11" t="s">
        <v>51</v>
      </c>
      <c r="C1535" s="12">
        <v>4</v>
      </c>
      <c r="D1535" s="1">
        <v>3</v>
      </c>
      <c r="E1535" s="12">
        <v>12</v>
      </c>
      <c r="F1535" s="2" t="s">
        <v>4260</v>
      </c>
      <c r="G1535" s="3">
        <v>301.32</v>
      </c>
      <c r="H1535" s="13">
        <f t="shared" si="58"/>
        <v>3615.84</v>
      </c>
      <c r="I1535" s="13">
        <f t="shared" si="59"/>
        <v>903.96</v>
      </c>
      <c r="J1535" s="4"/>
      <c r="K1535" s="19" t="s">
        <v>2564</v>
      </c>
    </row>
    <row r="1536" spans="1:11" s="9" customFormat="1" ht="37.200000000000003" customHeight="1" x14ac:dyDescent="0.25">
      <c r="A1536" s="10" t="s">
        <v>1541</v>
      </c>
      <c r="B1536" s="11" t="s">
        <v>21</v>
      </c>
      <c r="C1536" s="12">
        <v>4</v>
      </c>
      <c r="D1536" s="1">
        <v>1</v>
      </c>
      <c r="E1536" s="12">
        <v>4</v>
      </c>
      <c r="F1536" s="2" t="s">
        <v>4261</v>
      </c>
      <c r="G1536" s="3">
        <v>3149.01</v>
      </c>
      <c r="H1536" s="13">
        <f t="shared" si="58"/>
        <v>12596.04</v>
      </c>
      <c r="I1536" s="13">
        <f t="shared" si="59"/>
        <v>3149.01</v>
      </c>
      <c r="J1536" s="4"/>
      <c r="K1536" s="19" t="s">
        <v>2565</v>
      </c>
    </row>
    <row r="1537" spans="1:11" s="9" customFormat="1" ht="30" customHeight="1" x14ac:dyDescent="0.25">
      <c r="A1537" s="10" t="s">
        <v>1542</v>
      </c>
      <c r="B1537" s="11" t="s">
        <v>21</v>
      </c>
      <c r="C1537" s="12">
        <v>4</v>
      </c>
      <c r="D1537" s="1">
        <v>1</v>
      </c>
      <c r="E1537" s="12">
        <v>4</v>
      </c>
      <c r="F1537" s="2" t="s">
        <v>4262</v>
      </c>
      <c r="G1537" s="3">
        <v>551.08000000000004</v>
      </c>
      <c r="H1537" s="13">
        <f t="shared" si="58"/>
        <v>2204.3200000000002</v>
      </c>
      <c r="I1537" s="13">
        <f t="shared" si="59"/>
        <v>551.08000000000004</v>
      </c>
      <c r="J1537" s="4"/>
      <c r="K1537" s="19" t="s">
        <v>2566</v>
      </c>
    </row>
    <row r="1538" spans="1:11" s="9" customFormat="1" ht="45.6" customHeight="1" x14ac:dyDescent="0.25">
      <c r="A1538" s="10" t="s">
        <v>1543</v>
      </c>
      <c r="B1538" s="11" t="s">
        <v>21</v>
      </c>
      <c r="C1538" s="12">
        <v>2</v>
      </c>
      <c r="D1538" s="1">
        <v>1</v>
      </c>
      <c r="E1538" s="12">
        <v>2</v>
      </c>
      <c r="F1538" s="2" t="s">
        <v>4263</v>
      </c>
      <c r="G1538" s="3">
        <v>1103.1600000000001</v>
      </c>
      <c r="H1538" s="13">
        <f t="shared" si="58"/>
        <v>2206.3200000000002</v>
      </c>
      <c r="I1538" s="13">
        <f t="shared" si="59"/>
        <v>1103.1600000000001</v>
      </c>
      <c r="J1538" s="4"/>
      <c r="K1538" s="18" t="s">
        <v>2567</v>
      </c>
    </row>
    <row r="1539" spans="1:11" s="9" customFormat="1" ht="43.95" customHeight="1" x14ac:dyDescent="0.25">
      <c r="A1539" s="10" t="s">
        <v>1544</v>
      </c>
      <c r="B1539" s="11" t="s">
        <v>21</v>
      </c>
      <c r="C1539" s="12">
        <v>4</v>
      </c>
      <c r="D1539" s="1">
        <v>1</v>
      </c>
      <c r="E1539" s="12">
        <v>4</v>
      </c>
      <c r="F1539" s="2" t="s">
        <v>4264</v>
      </c>
      <c r="G1539" s="3">
        <v>310.42</v>
      </c>
      <c r="H1539" s="13">
        <f t="shared" si="58"/>
        <v>1241.68</v>
      </c>
      <c r="I1539" s="13">
        <f t="shared" si="59"/>
        <v>310.42</v>
      </c>
      <c r="J1539" s="4"/>
      <c r="K1539" s="18" t="s">
        <v>2568</v>
      </c>
    </row>
    <row r="1540" spans="1:11" s="9" customFormat="1" ht="41.4" customHeight="1" x14ac:dyDescent="0.25">
      <c r="A1540" s="10" t="s">
        <v>1545</v>
      </c>
      <c r="B1540" s="11" t="s">
        <v>21</v>
      </c>
      <c r="C1540" s="12">
        <v>4</v>
      </c>
      <c r="D1540" s="1">
        <v>1</v>
      </c>
      <c r="E1540" s="12">
        <v>4</v>
      </c>
      <c r="F1540" s="2" t="s">
        <v>4265</v>
      </c>
      <c r="G1540" s="3">
        <v>535.91</v>
      </c>
      <c r="H1540" s="13">
        <f t="shared" si="58"/>
        <v>2143.64</v>
      </c>
      <c r="I1540" s="13">
        <f t="shared" si="59"/>
        <v>535.91</v>
      </c>
      <c r="J1540" s="4"/>
      <c r="K1540" s="18" t="s">
        <v>2569</v>
      </c>
    </row>
    <row r="1541" spans="1:11" s="9" customFormat="1" ht="40.950000000000003" customHeight="1" x14ac:dyDescent="0.25">
      <c r="A1541" s="10" t="s">
        <v>1546</v>
      </c>
      <c r="B1541" s="11" t="s">
        <v>21</v>
      </c>
      <c r="C1541" s="12">
        <v>4</v>
      </c>
      <c r="D1541" s="1">
        <v>1</v>
      </c>
      <c r="E1541" s="12">
        <v>4</v>
      </c>
      <c r="F1541" s="2" t="s">
        <v>4266</v>
      </c>
      <c r="G1541" s="3">
        <v>304.36</v>
      </c>
      <c r="H1541" s="13">
        <f t="shared" si="58"/>
        <v>1217.44</v>
      </c>
      <c r="I1541" s="13">
        <f t="shared" si="59"/>
        <v>304.36</v>
      </c>
      <c r="J1541" s="4"/>
      <c r="K1541" s="18" t="s">
        <v>2570</v>
      </c>
    </row>
    <row r="1542" spans="1:11" s="9" customFormat="1" ht="40.950000000000003" customHeight="1" x14ac:dyDescent="0.25">
      <c r="A1542" s="10" t="s">
        <v>1547</v>
      </c>
      <c r="B1542" s="11" t="s">
        <v>21</v>
      </c>
      <c r="C1542" s="12">
        <v>4</v>
      </c>
      <c r="D1542" s="1">
        <v>1</v>
      </c>
      <c r="E1542" s="14">
        <v>4</v>
      </c>
      <c r="F1542" s="2" t="s">
        <v>4267</v>
      </c>
      <c r="G1542" s="3">
        <v>535.91</v>
      </c>
      <c r="H1542" s="13">
        <f t="shared" si="58"/>
        <v>2143.64</v>
      </c>
      <c r="I1542" s="13">
        <f t="shared" si="59"/>
        <v>535.91</v>
      </c>
      <c r="J1542" s="4"/>
      <c r="K1542" s="18" t="s">
        <v>2571</v>
      </c>
    </row>
    <row r="1543" spans="1:11" s="9" customFormat="1" ht="47.4" customHeight="1" x14ac:dyDescent="0.25">
      <c r="A1543" s="10" t="s">
        <v>1548</v>
      </c>
      <c r="B1543" s="11" t="s">
        <v>21</v>
      </c>
      <c r="C1543" s="12">
        <v>2</v>
      </c>
      <c r="D1543" s="1">
        <v>1</v>
      </c>
      <c r="E1543" s="12">
        <v>2</v>
      </c>
      <c r="F1543" s="2" t="s">
        <v>4268</v>
      </c>
      <c r="G1543" s="3">
        <v>11.11</v>
      </c>
      <c r="H1543" s="13">
        <f t="shared" si="58"/>
        <v>22.22</v>
      </c>
      <c r="I1543" s="13">
        <f t="shared" si="59"/>
        <v>11.11</v>
      </c>
      <c r="J1543" s="4"/>
      <c r="K1543" s="18" t="s">
        <v>2572</v>
      </c>
    </row>
    <row r="1544" spans="1:11" s="9" customFormat="1" ht="43.2" customHeight="1" x14ac:dyDescent="0.25">
      <c r="A1544" s="10" t="s">
        <v>1549</v>
      </c>
      <c r="B1544" s="11" t="s">
        <v>21</v>
      </c>
      <c r="C1544" s="12">
        <v>2</v>
      </c>
      <c r="D1544" s="1">
        <v>1</v>
      </c>
      <c r="E1544" s="12">
        <v>2</v>
      </c>
      <c r="F1544" s="2" t="s">
        <v>4269</v>
      </c>
      <c r="G1544" s="3">
        <v>2288.23</v>
      </c>
      <c r="H1544" s="13">
        <f t="shared" si="58"/>
        <v>4576.46</v>
      </c>
      <c r="I1544" s="13">
        <f t="shared" si="59"/>
        <v>2288.23</v>
      </c>
      <c r="J1544" s="4"/>
      <c r="K1544" s="18" t="s">
        <v>2573</v>
      </c>
    </row>
    <row r="1545" spans="1:11" s="9" customFormat="1" ht="43.95" customHeight="1" x14ac:dyDescent="0.25">
      <c r="A1545" s="10" t="s">
        <v>1550</v>
      </c>
      <c r="B1545" s="11" t="s">
        <v>21</v>
      </c>
      <c r="C1545" s="12">
        <v>3</v>
      </c>
      <c r="D1545" s="1">
        <v>1</v>
      </c>
      <c r="E1545" s="12">
        <v>3</v>
      </c>
      <c r="F1545" s="2" t="s">
        <v>4270</v>
      </c>
      <c r="G1545" s="3">
        <v>361.99</v>
      </c>
      <c r="H1545" s="13">
        <f t="shared" si="58"/>
        <v>1085.97</v>
      </c>
      <c r="I1545" s="13">
        <f t="shared" si="59"/>
        <v>361.99</v>
      </c>
      <c r="J1545" s="4"/>
      <c r="K1545" s="19" t="s">
        <v>2574</v>
      </c>
    </row>
    <row r="1546" spans="1:11" s="9" customFormat="1" ht="49.2" customHeight="1" x14ac:dyDescent="0.25">
      <c r="A1546" s="10" t="s">
        <v>1551</v>
      </c>
      <c r="B1546" s="11" t="s">
        <v>21</v>
      </c>
      <c r="C1546" s="12">
        <v>4</v>
      </c>
      <c r="D1546" s="1">
        <v>1</v>
      </c>
      <c r="E1546" s="12">
        <v>4</v>
      </c>
      <c r="F1546" s="2" t="s">
        <v>4271</v>
      </c>
      <c r="G1546" s="3">
        <v>764.43</v>
      </c>
      <c r="H1546" s="13">
        <f t="shared" si="58"/>
        <v>3057.72</v>
      </c>
      <c r="I1546" s="13">
        <f t="shared" si="59"/>
        <v>764.43</v>
      </c>
      <c r="J1546" s="4"/>
      <c r="K1546" s="19" t="s">
        <v>2575</v>
      </c>
    </row>
    <row r="1547" spans="1:11" s="9" customFormat="1" ht="46.2" customHeight="1" x14ac:dyDescent="0.25">
      <c r="A1547" s="10" t="s">
        <v>1552</v>
      </c>
      <c r="B1547" s="11" t="s">
        <v>21</v>
      </c>
      <c r="C1547" s="12">
        <v>6</v>
      </c>
      <c r="D1547" s="1">
        <v>1</v>
      </c>
      <c r="E1547" s="12">
        <v>6</v>
      </c>
      <c r="F1547" s="2" t="s">
        <v>4272</v>
      </c>
      <c r="G1547" s="3">
        <v>215.37</v>
      </c>
      <c r="H1547" s="13">
        <f t="shared" si="58"/>
        <v>1292.22</v>
      </c>
      <c r="I1547" s="13">
        <f t="shared" si="59"/>
        <v>215.37</v>
      </c>
      <c r="J1547" s="4"/>
      <c r="K1547" s="19" t="s">
        <v>2576</v>
      </c>
    </row>
    <row r="1548" spans="1:11" s="9" customFormat="1" ht="40.200000000000003" customHeight="1" x14ac:dyDescent="0.25">
      <c r="A1548" s="10" t="s">
        <v>1553</v>
      </c>
      <c r="B1548" s="11" t="s">
        <v>21</v>
      </c>
      <c r="C1548" s="12">
        <v>6</v>
      </c>
      <c r="D1548" s="1">
        <v>1</v>
      </c>
      <c r="E1548" s="12">
        <v>6</v>
      </c>
      <c r="F1548" s="2" t="s">
        <v>4273</v>
      </c>
      <c r="G1548" s="3">
        <v>376.15</v>
      </c>
      <c r="H1548" s="13">
        <f t="shared" si="58"/>
        <v>2256.8999999999996</v>
      </c>
      <c r="I1548" s="13">
        <f t="shared" si="59"/>
        <v>376.15</v>
      </c>
      <c r="J1548" s="4"/>
      <c r="K1548" s="19" t="s">
        <v>2577</v>
      </c>
    </row>
    <row r="1549" spans="1:11" s="9" customFormat="1" ht="41.4" customHeight="1" x14ac:dyDescent="0.25">
      <c r="A1549" s="10" t="s">
        <v>1554</v>
      </c>
      <c r="B1549" s="11" t="s">
        <v>21</v>
      </c>
      <c r="C1549" s="12">
        <v>2</v>
      </c>
      <c r="D1549" s="1">
        <v>1</v>
      </c>
      <c r="E1549" s="12">
        <v>2</v>
      </c>
      <c r="F1549" s="2" t="s">
        <v>4274</v>
      </c>
      <c r="G1549" s="3">
        <v>7561.48</v>
      </c>
      <c r="H1549" s="13">
        <f t="shared" si="58"/>
        <v>15122.96</v>
      </c>
      <c r="I1549" s="13">
        <f t="shared" si="59"/>
        <v>7561.48</v>
      </c>
      <c r="J1549" s="4"/>
      <c r="K1549" s="19" t="s">
        <v>2578</v>
      </c>
    </row>
    <row r="1550" spans="1:11" s="9" customFormat="1" ht="31.2" customHeight="1" x14ac:dyDescent="0.25">
      <c r="A1550" s="10" t="s">
        <v>1555</v>
      </c>
      <c r="B1550" s="11" t="s">
        <v>21</v>
      </c>
      <c r="C1550" s="12">
        <v>2</v>
      </c>
      <c r="D1550" s="1">
        <v>1</v>
      </c>
      <c r="E1550" s="12">
        <v>2</v>
      </c>
      <c r="F1550" s="2" t="s">
        <v>4275</v>
      </c>
      <c r="G1550" s="3">
        <v>5068.8900000000003</v>
      </c>
      <c r="H1550" s="13">
        <f t="shared" si="58"/>
        <v>10137.780000000001</v>
      </c>
      <c r="I1550" s="13">
        <f t="shared" si="59"/>
        <v>5068.8900000000003</v>
      </c>
      <c r="J1550" s="4"/>
      <c r="K1550" s="19" t="s">
        <v>2579</v>
      </c>
    </row>
    <row r="1551" spans="1:11" s="9" customFormat="1" ht="41.4" customHeight="1" x14ac:dyDescent="0.25">
      <c r="A1551" s="10" t="s">
        <v>1556</v>
      </c>
      <c r="B1551" s="11" t="s">
        <v>21</v>
      </c>
      <c r="C1551" s="12">
        <v>4</v>
      </c>
      <c r="D1551" s="1">
        <v>1</v>
      </c>
      <c r="E1551" s="12">
        <v>4</v>
      </c>
      <c r="F1551" s="2" t="s">
        <v>4276</v>
      </c>
      <c r="G1551" s="3">
        <v>376.15</v>
      </c>
      <c r="H1551" s="13">
        <f t="shared" si="58"/>
        <v>1504.6</v>
      </c>
      <c r="I1551" s="13">
        <f t="shared" si="59"/>
        <v>376.15</v>
      </c>
      <c r="J1551" s="4"/>
      <c r="K1551" s="19" t="s">
        <v>2580</v>
      </c>
    </row>
    <row r="1552" spans="1:11" s="9" customFormat="1" ht="34.950000000000003" customHeight="1" x14ac:dyDescent="0.25">
      <c r="A1552" s="10" t="s">
        <v>1557</v>
      </c>
      <c r="B1552" s="11" t="s">
        <v>21</v>
      </c>
      <c r="C1552" s="12">
        <v>4</v>
      </c>
      <c r="D1552" s="1">
        <v>1</v>
      </c>
      <c r="E1552" s="12">
        <v>4</v>
      </c>
      <c r="F1552" s="2" t="s">
        <v>4277</v>
      </c>
      <c r="G1552" s="3">
        <v>1447.97</v>
      </c>
      <c r="H1552" s="13">
        <f t="shared" si="58"/>
        <v>5791.88</v>
      </c>
      <c r="I1552" s="13">
        <f t="shared" si="59"/>
        <v>1447.97</v>
      </c>
      <c r="J1552" s="4"/>
      <c r="K1552" s="19" t="s">
        <v>2581</v>
      </c>
    </row>
    <row r="1553" spans="1:11" s="9" customFormat="1" ht="51.6" customHeight="1" x14ac:dyDescent="0.25">
      <c r="A1553" s="10" t="s">
        <v>1558</v>
      </c>
      <c r="B1553" s="11" t="s">
        <v>21</v>
      </c>
      <c r="C1553" s="12">
        <v>4</v>
      </c>
      <c r="D1553" s="1">
        <v>1</v>
      </c>
      <c r="E1553" s="12">
        <v>4</v>
      </c>
      <c r="F1553" s="2" t="s">
        <v>4278</v>
      </c>
      <c r="G1553" s="3">
        <v>622.87</v>
      </c>
      <c r="H1553" s="13">
        <f t="shared" si="58"/>
        <v>2491.48</v>
      </c>
      <c r="I1553" s="13">
        <f t="shared" si="59"/>
        <v>622.87</v>
      </c>
      <c r="J1553" s="4"/>
      <c r="K1553" s="19" t="s">
        <v>2582</v>
      </c>
    </row>
    <row r="1554" spans="1:11" s="9" customFormat="1" ht="43.95" customHeight="1" x14ac:dyDescent="0.25">
      <c r="A1554" s="10" t="s">
        <v>1559</v>
      </c>
      <c r="B1554" s="11" t="s">
        <v>21</v>
      </c>
      <c r="C1554" s="12">
        <v>2</v>
      </c>
      <c r="D1554" s="1">
        <v>1</v>
      </c>
      <c r="E1554" s="12">
        <v>2</v>
      </c>
      <c r="F1554" s="2" t="s">
        <v>4279</v>
      </c>
      <c r="G1554" s="3">
        <v>5118.3500000000004</v>
      </c>
      <c r="H1554" s="13">
        <f t="shared" si="58"/>
        <v>10236.700000000001</v>
      </c>
      <c r="I1554" s="13">
        <f t="shared" si="59"/>
        <v>5118.3500000000004</v>
      </c>
      <c r="J1554" s="4"/>
      <c r="K1554" s="19" t="s">
        <v>2583</v>
      </c>
    </row>
    <row r="1555" spans="1:11" s="9" customFormat="1" ht="40.200000000000003" customHeight="1" x14ac:dyDescent="0.25">
      <c r="A1555" s="10" t="s">
        <v>1560</v>
      </c>
      <c r="B1555" s="11" t="s">
        <v>21</v>
      </c>
      <c r="C1555" s="12">
        <v>2</v>
      </c>
      <c r="D1555" s="1">
        <v>1</v>
      </c>
      <c r="E1555" s="12">
        <v>2</v>
      </c>
      <c r="F1555" s="2" t="s">
        <v>4280</v>
      </c>
      <c r="G1555" s="3">
        <v>3114.34</v>
      </c>
      <c r="H1555" s="13">
        <f t="shared" si="58"/>
        <v>6228.68</v>
      </c>
      <c r="I1555" s="13">
        <f t="shared" si="59"/>
        <v>3114.34</v>
      </c>
      <c r="J1555" s="4"/>
      <c r="K1555" s="19" t="s">
        <v>2584</v>
      </c>
    </row>
    <row r="1556" spans="1:11" s="9" customFormat="1" ht="40.200000000000003" customHeight="1" x14ac:dyDescent="0.25">
      <c r="A1556" s="10" t="s">
        <v>1561</v>
      </c>
      <c r="B1556" s="11" t="s">
        <v>21</v>
      </c>
      <c r="C1556" s="12">
        <v>2</v>
      </c>
      <c r="D1556" s="1">
        <v>1</v>
      </c>
      <c r="E1556" s="12">
        <v>2</v>
      </c>
      <c r="F1556" s="2" t="s">
        <v>4281</v>
      </c>
      <c r="G1556" s="3">
        <v>4344.91</v>
      </c>
      <c r="H1556" s="13">
        <f t="shared" si="58"/>
        <v>8689.82</v>
      </c>
      <c r="I1556" s="13">
        <f t="shared" si="59"/>
        <v>4344.91</v>
      </c>
      <c r="J1556" s="4"/>
      <c r="K1556" s="19" t="s">
        <v>2585</v>
      </c>
    </row>
    <row r="1557" spans="1:11" s="9" customFormat="1" ht="39.6" customHeight="1" x14ac:dyDescent="0.25">
      <c r="A1557" s="10" t="s">
        <v>1562</v>
      </c>
      <c r="B1557" s="11" t="s">
        <v>21</v>
      </c>
      <c r="C1557" s="12">
        <v>8</v>
      </c>
      <c r="D1557" s="1">
        <v>1</v>
      </c>
      <c r="E1557" s="12">
        <v>8</v>
      </c>
      <c r="F1557" s="2" t="s">
        <v>4282</v>
      </c>
      <c r="G1557" s="3">
        <v>376.15</v>
      </c>
      <c r="H1557" s="13">
        <f t="shared" si="58"/>
        <v>3009.2</v>
      </c>
      <c r="I1557" s="13">
        <f t="shared" si="59"/>
        <v>376.15</v>
      </c>
      <c r="J1557" s="4"/>
      <c r="K1557" s="19" t="s">
        <v>2586</v>
      </c>
    </row>
    <row r="1558" spans="1:11" s="9" customFormat="1" ht="39" customHeight="1" x14ac:dyDescent="0.25">
      <c r="A1558" s="10" t="s">
        <v>1563</v>
      </c>
      <c r="B1558" s="11" t="s">
        <v>21</v>
      </c>
      <c r="C1558" s="12">
        <v>3</v>
      </c>
      <c r="D1558" s="1">
        <v>1</v>
      </c>
      <c r="E1558" s="12">
        <v>3</v>
      </c>
      <c r="F1558" s="2" t="s">
        <v>4283</v>
      </c>
      <c r="G1558" s="3">
        <v>868.58</v>
      </c>
      <c r="H1558" s="13">
        <f t="shared" si="58"/>
        <v>2605.7400000000002</v>
      </c>
      <c r="I1558" s="13">
        <f t="shared" si="59"/>
        <v>868.58</v>
      </c>
      <c r="J1558" s="4"/>
      <c r="K1558" s="18" t="s">
        <v>2587</v>
      </c>
    </row>
    <row r="1559" spans="1:11" s="9" customFormat="1" ht="42.6" customHeight="1" x14ac:dyDescent="0.25">
      <c r="A1559" s="10" t="s">
        <v>1564</v>
      </c>
      <c r="B1559" s="11" t="s">
        <v>21</v>
      </c>
      <c r="C1559" s="12">
        <v>2</v>
      </c>
      <c r="D1559" s="1">
        <v>1</v>
      </c>
      <c r="E1559" s="12">
        <v>2</v>
      </c>
      <c r="F1559" s="2" t="s">
        <v>4284</v>
      </c>
      <c r="G1559" s="3">
        <v>4344.91</v>
      </c>
      <c r="H1559" s="13">
        <f t="shared" si="58"/>
        <v>8689.82</v>
      </c>
      <c r="I1559" s="13">
        <f t="shared" si="59"/>
        <v>4344.91</v>
      </c>
      <c r="J1559" s="4"/>
      <c r="K1559" s="18" t="s">
        <v>2588</v>
      </c>
    </row>
    <row r="1560" spans="1:11" s="9" customFormat="1" ht="29.4" customHeight="1" x14ac:dyDescent="0.25">
      <c r="A1560" s="10" t="s">
        <v>1565</v>
      </c>
      <c r="B1560" s="11" t="s">
        <v>21</v>
      </c>
      <c r="C1560" s="12">
        <v>8</v>
      </c>
      <c r="D1560" s="1">
        <v>1</v>
      </c>
      <c r="E1560" s="12">
        <v>8</v>
      </c>
      <c r="F1560" s="2" t="s">
        <v>4285</v>
      </c>
      <c r="G1560" s="3">
        <v>376.15</v>
      </c>
      <c r="H1560" s="13">
        <f t="shared" si="58"/>
        <v>3009.2</v>
      </c>
      <c r="I1560" s="13">
        <f t="shared" si="59"/>
        <v>376.15</v>
      </c>
      <c r="J1560" s="4"/>
      <c r="K1560" s="18" t="s">
        <v>2589</v>
      </c>
    </row>
    <row r="1561" spans="1:11" s="9" customFormat="1" ht="40.200000000000003" customHeight="1" x14ac:dyDescent="0.25">
      <c r="A1561" s="10" t="s">
        <v>1566</v>
      </c>
      <c r="B1561" s="11" t="s">
        <v>21</v>
      </c>
      <c r="C1561" s="12">
        <v>4</v>
      </c>
      <c r="D1561" s="1">
        <v>1</v>
      </c>
      <c r="E1561" s="12">
        <v>4</v>
      </c>
      <c r="F1561" s="2" t="s">
        <v>4286</v>
      </c>
      <c r="G1561" s="3">
        <v>868.58</v>
      </c>
      <c r="H1561" s="13">
        <f t="shared" si="58"/>
        <v>3474.32</v>
      </c>
      <c r="I1561" s="13">
        <f t="shared" si="59"/>
        <v>868.58</v>
      </c>
      <c r="J1561" s="4"/>
      <c r="K1561" s="18" t="s">
        <v>2590</v>
      </c>
    </row>
    <row r="1562" spans="1:11" s="9" customFormat="1" ht="33.6" customHeight="1" x14ac:dyDescent="0.25">
      <c r="A1562" s="10" t="s">
        <v>1567</v>
      </c>
      <c r="B1562" s="11" t="s">
        <v>21</v>
      </c>
      <c r="C1562" s="12">
        <v>5</v>
      </c>
      <c r="D1562" s="1">
        <v>1</v>
      </c>
      <c r="E1562" s="12">
        <v>5</v>
      </c>
      <c r="F1562" s="2" t="s">
        <v>4287</v>
      </c>
      <c r="G1562" s="3">
        <v>593.54999999999995</v>
      </c>
      <c r="H1562" s="13">
        <f t="shared" si="58"/>
        <v>2967.75</v>
      </c>
      <c r="I1562" s="13">
        <f t="shared" si="59"/>
        <v>593.54999999999995</v>
      </c>
      <c r="J1562" s="4"/>
      <c r="K1562" s="18" t="s">
        <v>2591</v>
      </c>
    </row>
    <row r="1563" spans="1:11" s="9" customFormat="1" ht="33" customHeight="1" x14ac:dyDescent="0.25">
      <c r="A1563" s="10" t="s">
        <v>1568</v>
      </c>
      <c r="B1563" s="11" t="s">
        <v>21</v>
      </c>
      <c r="C1563" s="12">
        <v>2</v>
      </c>
      <c r="D1563" s="1">
        <v>1</v>
      </c>
      <c r="E1563" s="12">
        <v>2</v>
      </c>
      <c r="F1563" s="2" t="s">
        <v>4288</v>
      </c>
      <c r="G1563" s="3">
        <v>3765.52</v>
      </c>
      <c r="H1563" s="13">
        <f t="shared" si="58"/>
        <v>7531.04</v>
      </c>
      <c r="I1563" s="13">
        <f t="shared" si="59"/>
        <v>3765.52</v>
      </c>
      <c r="J1563" s="4"/>
      <c r="K1563" s="18" t="s">
        <v>2592</v>
      </c>
    </row>
    <row r="1564" spans="1:11" s="9" customFormat="1" ht="33" customHeight="1" x14ac:dyDescent="0.25">
      <c r="A1564" s="10" t="s">
        <v>1569</v>
      </c>
      <c r="B1564" s="11" t="s">
        <v>21</v>
      </c>
      <c r="C1564" s="12">
        <v>2</v>
      </c>
      <c r="D1564" s="1">
        <v>1</v>
      </c>
      <c r="E1564" s="12">
        <v>2</v>
      </c>
      <c r="F1564" s="2" t="s">
        <v>4289</v>
      </c>
      <c r="G1564" s="3">
        <v>1882.76</v>
      </c>
      <c r="H1564" s="13">
        <f t="shared" si="58"/>
        <v>3765.52</v>
      </c>
      <c r="I1564" s="13">
        <f t="shared" si="59"/>
        <v>1882.76</v>
      </c>
      <c r="J1564" s="4"/>
      <c r="K1564" s="18" t="s">
        <v>2593</v>
      </c>
    </row>
    <row r="1565" spans="1:11" s="9" customFormat="1" ht="34.200000000000003" customHeight="1" x14ac:dyDescent="0.25">
      <c r="A1565" s="10" t="s">
        <v>1570</v>
      </c>
      <c r="B1565" s="11" t="s">
        <v>21</v>
      </c>
      <c r="C1565" s="12">
        <v>6</v>
      </c>
      <c r="D1565" s="1">
        <v>1</v>
      </c>
      <c r="E1565" s="12">
        <v>6</v>
      </c>
      <c r="F1565" s="2" t="s">
        <v>4290</v>
      </c>
      <c r="G1565" s="3">
        <v>305.37</v>
      </c>
      <c r="H1565" s="13">
        <f t="shared" si="58"/>
        <v>1832.22</v>
      </c>
      <c r="I1565" s="13">
        <f t="shared" si="59"/>
        <v>305.37</v>
      </c>
      <c r="J1565" s="4"/>
      <c r="K1565" s="18" t="s">
        <v>2594</v>
      </c>
    </row>
    <row r="1566" spans="1:11" s="9" customFormat="1" ht="34.200000000000003" customHeight="1" x14ac:dyDescent="0.25">
      <c r="A1566" s="10" t="s">
        <v>1571</v>
      </c>
      <c r="B1566" s="11" t="s">
        <v>21</v>
      </c>
      <c r="C1566" s="12">
        <v>4</v>
      </c>
      <c r="D1566" s="1">
        <v>1</v>
      </c>
      <c r="E1566" s="12">
        <v>4</v>
      </c>
      <c r="F1566" s="2" t="s">
        <v>4291</v>
      </c>
      <c r="G1566" s="3">
        <v>610.73</v>
      </c>
      <c r="H1566" s="13">
        <f t="shared" si="58"/>
        <v>2442.92</v>
      </c>
      <c r="I1566" s="13">
        <f t="shared" si="59"/>
        <v>610.73</v>
      </c>
      <c r="J1566" s="4"/>
      <c r="K1566" s="18" t="s">
        <v>2595</v>
      </c>
    </row>
    <row r="1567" spans="1:11" s="9" customFormat="1" ht="28.95" customHeight="1" x14ac:dyDescent="0.25">
      <c r="A1567" s="10" t="s">
        <v>1572</v>
      </c>
      <c r="B1567" s="11" t="s">
        <v>21</v>
      </c>
      <c r="C1567" s="12">
        <v>2</v>
      </c>
      <c r="D1567" s="1">
        <v>1</v>
      </c>
      <c r="E1567" s="12">
        <v>2</v>
      </c>
      <c r="F1567" s="2" t="s">
        <v>4292</v>
      </c>
      <c r="G1567" s="3">
        <v>5430.89</v>
      </c>
      <c r="H1567" s="13">
        <f t="shared" si="58"/>
        <v>10861.78</v>
      </c>
      <c r="I1567" s="13">
        <f t="shared" si="59"/>
        <v>5430.89</v>
      </c>
      <c r="J1567" s="4"/>
      <c r="K1567" s="18" t="s">
        <v>2596</v>
      </c>
    </row>
    <row r="1568" spans="1:11" s="9" customFormat="1" ht="40.200000000000003" customHeight="1" x14ac:dyDescent="0.25">
      <c r="A1568" s="10" t="s">
        <v>1573</v>
      </c>
      <c r="B1568" s="11" t="s">
        <v>21</v>
      </c>
      <c r="C1568" s="12">
        <v>3</v>
      </c>
      <c r="D1568" s="1">
        <v>1</v>
      </c>
      <c r="E1568" s="12">
        <v>3</v>
      </c>
      <c r="F1568" s="2" t="s">
        <v>4293</v>
      </c>
      <c r="G1568" s="3">
        <v>1346.85</v>
      </c>
      <c r="H1568" s="13">
        <f t="shared" si="58"/>
        <v>4040.5499999999997</v>
      </c>
      <c r="I1568" s="13">
        <f t="shared" si="59"/>
        <v>1346.85</v>
      </c>
      <c r="J1568" s="4"/>
      <c r="K1568" s="18" t="s">
        <v>2597</v>
      </c>
    </row>
    <row r="1569" spans="1:11" s="9" customFormat="1" ht="41.4" customHeight="1" x14ac:dyDescent="0.25">
      <c r="A1569" s="10" t="s">
        <v>1574</v>
      </c>
      <c r="B1569" s="11" t="s">
        <v>21</v>
      </c>
      <c r="C1569" s="12">
        <v>3</v>
      </c>
      <c r="D1569" s="1">
        <v>1</v>
      </c>
      <c r="E1569" s="12">
        <v>3</v>
      </c>
      <c r="F1569" s="2" t="s">
        <v>4294</v>
      </c>
      <c r="G1569" s="3">
        <v>767.46</v>
      </c>
      <c r="H1569" s="13">
        <f t="shared" si="58"/>
        <v>2302.38</v>
      </c>
      <c r="I1569" s="13">
        <f t="shared" si="59"/>
        <v>767.46</v>
      </c>
      <c r="J1569" s="4"/>
      <c r="K1569" s="18" t="s">
        <v>2598</v>
      </c>
    </row>
    <row r="1570" spans="1:11" s="9" customFormat="1" ht="37.200000000000003" customHeight="1" x14ac:dyDescent="0.25">
      <c r="A1570" s="10" t="s">
        <v>1575</v>
      </c>
      <c r="B1570" s="11" t="s">
        <v>21</v>
      </c>
      <c r="C1570" s="12">
        <v>8</v>
      </c>
      <c r="D1570" s="1">
        <v>1</v>
      </c>
      <c r="E1570" s="12">
        <v>8</v>
      </c>
      <c r="F1570" s="2" t="s">
        <v>4295</v>
      </c>
      <c r="G1570" s="3">
        <v>115.27</v>
      </c>
      <c r="H1570" s="13">
        <f t="shared" si="58"/>
        <v>922.16</v>
      </c>
      <c r="I1570" s="13">
        <f t="shared" si="59"/>
        <v>115.27</v>
      </c>
      <c r="J1570" s="4"/>
      <c r="K1570" s="18" t="s">
        <v>2599</v>
      </c>
    </row>
    <row r="1571" spans="1:11" s="9" customFormat="1" ht="42" customHeight="1" x14ac:dyDescent="0.25">
      <c r="A1571" s="10" t="s">
        <v>1576</v>
      </c>
      <c r="B1571" s="11" t="s">
        <v>21</v>
      </c>
      <c r="C1571" s="12">
        <v>4</v>
      </c>
      <c r="D1571" s="1">
        <v>1</v>
      </c>
      <c r="E1571" s="12">
        <v>4</v>
      </c>
      <c r="F1571" s="2" t="s">
        <v>4296</v>
      </c>
      <c r="G1571" s="3">
        <v>459.06</v>
      </c>
      <c r="H1571" s="13">
        <f t="shared" si="58"/>
        <v>1836.24</v>
      </c>
      <c r="I1571" s="13">
        <f t="shared" si="59"/>
        <v>459.06</v>
      </c>
      <c r="J1571" s="4"/>
      <c r="K1571" s="19" t="s">
        <v>2600</v>
      </c>
    </row>
    <row r="1572" spans="1:11" s="9" customFormat="1" ht="38.4" customHeight="1" x14ac:dyDescent="0.25">
      <c r="A1572" s="10" t="s">
        <v>1577</v>
      </c>
      <c r="B1572" s="11" t="s">
        <v>21</v>
      </c>
      <c r="C1572" s="12">
        <v>3</v>
      </c>
      <c r="D1572" s="1">
        <v>1</v>
      </c>
      <c r="E1572" s="12">
        <v>3</v>
      </c>
      <c r="F1572" s="2" t="s">
        <v>4297</v>
      </c>
      <c r="G1572" s="3">
        <v>3765.52</v>
      </c>
      <c r="H1572" s="13">
        <f t="shared" si="58"/>
        <v>11296.56</v>
      </c>
      <c r="I1572" s="13">
        <f t="shared" si="59"/>
        <v>3765.52</v>
      </c>
      <c r="J1572" s="4"/>
      <c r="K1572" s="19" t="s">
        <v>2601</v>
      </c>
    </row>
    <row r="1573" spans="1:11" s="9" customFormat="1" ht="39.6" customHeight="1" x14ac:dyDescent="0.25">
      <c r="A1573" s="10" t="s">
        <v>1578</v>
      </c>
      <c r="B1573" s="11" t="s">
        <v>21</v>
      </c>
      <c r="C1573" s="12">
        <v>8</v>
      </c>
      <c r="D1573" s="1">
        <v>1</v>
      </c>
      <c r="E1573" s="12">
        <v>8</v>
      </c>
      <c r="F1573" s="2" t="s">
        <v>4298</v>
      </c>
      <c r="G1573" s="3">
        <v>115.27</v>
      </c>
      <c r="H1573" s="13">
        <f t="shared" si="58"/>
        <v>922.16</v>
      </c>
      <c r="I1573" s="13">
        <f t="shared" si="59"/>
        <v>115.27</v>
      </c>
      <c r="J1573" s="4"/>
      <c r="K1573" s="19" t="s">
        <v>2602</v>
      </c>
    </row>
    <row r="1574" spans="1:11" s="9" customFormat="1" ht="39.6" customHeight="1" x14ac:dyDescent="0.25">
      <c r="A1574" s="10" t="s">
        <v>1579</v>
      </c>
      <c r="B1574" s="11" t="s">
        <v>21</v>
      </c>
      <c r="C1574" s="12">
        <v>4</v>
      </c>
      <c r="D1574" s="1">
        <v>1</v>
      </c>
      <c r="E1574" s="12">
        <v>4</v>
      </c>
      <c r="F1574" s="2" t="s">
        <v>4299</v>
      </c>
      <c r="G1574" s="3">
        <v>459.06</v>
      </c>
      <c r="H1574" s="13">
        <f t="shared" si="58"/>
        <v>1836.24</v>
      </c>
      <c r="I1574" s="13">
        <f t="shared" si="59"/>
        <v>459.06</v>
      </c>
      <c r="J1574" s="4"/>
      <c r="K1574" s="19" t="s">
        <v>2603</v>
      </c>
    </row>
    <row r="1575" spans="1:11" s="9" customFormat="1" ht="45" customHeight="1" x14ac:dyDescent="0.25">
      <c r="A1575" s="10" t="s">
        <v>1580</v>
      </c>
      <c r="B1575" s="11" t="s">
        <v>21</v>
      </c>
      <c r="C1575" s="12">
        <v>4</v>
      </c>
      <c r="D1575" s="1">
        <v>1</v>
      </c>
      <c r="E1575" s="12">
        <v>4</v>
      </c>
      <c r="F1575" s="2" t="s">
        <v>4300</v>
      </c>
      <c r="G1575" s="3">
        <v>230.54</v>
      </c>
      <c r="H1575" s="13">
        <f t="shared" si="58"/>
        <v>922.16</v>
      </c>
      <c r="I1575" s="13">
        <f t="shared" si="59"/>
        <v>230.54</v>
      </c>
      <c r="J1575" s="4"/>
      <c r="K1575" s="19" t="s">
        <v>2604</v>
      </c>
    </row>
    <row r="1576" spans="1:11" s="9" customFormat="1" ht="47.4" customHeight="1" x14ac:dyDescent="0.25">
      <c r="A1576" s="10" t="s">
        <v>1580</v>
      </c>
      <c r="B1576" s="11" t="s">
        <v>21</v>
      </c>
      <c r="C1576" s="12">
        <v>4</v>
      </c>
      <c r="D1576" s="1">
        <v>1</v>
      </c>
      <c r="E1576" s="12">
        <v>4</v>
      </c>
      <c r="F1576" s="2" t="s">
        <v>4301</v>
      </c>
      <c r="G1576" s="3">
        <v>584.44000000000005</v>
      </c>
      <c r="H1576" s="13">
        <f t="shared" si="58"/>
        <v>2337.7600000000002</v>
      </c>
      <c r="I1576" s="13">
        <f t="shared" si="59"/>
        <v>584.44000000000005</v>
      </c>
      <c r="J1576" s="4"/>
      <c r="K1576" s="19" t="s">
        <v>2605</v>
      </c>
    </row>
    <row r="1577" spans="1:11" s="9" customFormat="1" ht="37.200000000000003" customHeight="1" x14ac:dyDescent="0.25">
      <c r="A1577" s="10" t="s">
        <v>1581</v>
      </c>
      <c r="B1577" s="11" t="s">
        <v>21</v>
      </c>
      <c r="C1577" s="12">
        <v>4</v>
      </c>
      <c r="D1577" s="1">
        <v>1</v>
      </c>
      <c r="E1577" s="12">
        <v>4</v>
      </c>
      <c r="F1577" s="2" t="s">
        <v>4302</v>
      </c>
      <c r="G1577" s="3">
        <v>2027.36</v>
      </c>
      <c r="H1577" s="13">
        <f t="shared" si="58"/>
        <v>8109.44</v>
      </c>
      <c r="I1577" s="13">
        <f t="shared" si="59"/>
        <v>2027.36</v>
      </c>
      <c r="J1577" s="4"/>
      <c r="K1577" s="19" t="s">
        <v>2606</v>
      </c>
    </row>
    <row r="1578" spans="1:11" s="9" customFormat="1" ht="42" customHeight="1" x14ac:dyDescent="0.25">
      <c r="A1578" s="10" t="s">
        <v>1582</v>
      </c>
      <c r="B1578" s="11" t="s">
        <v>20</v>
      </c>
      <c r="C1578" s="12">
        <v>4</v>
      </c>
      <c r="D1578" s="1">
        <v>1</v>
      </c>
      <c r="E1578" s="12">
        <v>4</v>
      </c>
      <c r="F1578" s="2" t="s">
        <v>4303</v>
      </c>
      <c r="G1578" s="3">
        <v>694.66</v>
      </c>
      <c r="H1578" s="13">
        <f t="shared" si="58"/>
        <v>2778.64</v>
      </c>
      <c r="I1578" s="13">
        <f t="shared" si="59"/>
        <v>694.66</v>
      </c>
      <c r="J1578" s="4"/>
      <c r="K1578" s="19" t="s">
        <v>2607</v>
      </c>
    </row>
    <row r="1579" spans="1:11" s="9" customFormat="1" ht="40.200000000000003" customHeight="1" x14ac:dyDescent="0.25">
      <c r="A1579" s="10" t="s">
        <v>1583</v>
      </c>
      <c r="B1579" s="11" t="s">
        <v>21</v>
      </c>
      <c r="C1579" s="12">
        <v>4</v>
      </c>
      <c r="D1579" s="1">
        <v>1</v>
      </c>
      <c r="E1579" s="12">
        <v>4</v>
      </c>
      <c r="F1579" s="2" t="s">
        <v>4304</v>
      </c>
      <c r="G1579" s="3">
        <v>419.63</v>
      </c>
      <c r="H1579" s="13">
        <f t="shared" si="58"/>
        <v>1678.52</v>
      </c>
      <c r="I1579" s="13">
        <f t="shared" si="59"/>
        <v>419.63</v>
      </c>
      <c r="J1579" s="4"/>
      <c r="K1579" s="19" t="s">
        <v>2608</v>
      </c>
    </row>
    <row r="1580" spans="1:11" s="9" customFormat="1" ht="33.6" customHeight="1" x14ac:dyDescent="0.25">
      <c r="A1580" s="10" t="s">
        <v>1584</v>
      </c>
      <c r="B1580" s="11" t="s">
        <v>21</v>
      </c>
      <c r="C1580" s="12">
        <v>4</v>
      </c>
      <c r="D1580" s="1">
        <v>1</v>
      </c>
      <c r="E1580" s="12">
        <v>4</v>
      </c>
      <c r="F1580" s="2" t="s">
        <v>4305</v>
      </c>
      <c r="G1580" s="3">
        <v>2100.16</v>
      </c>
      <c r="H1580" s="13">
        <f t="shared" si="58"/>
        <v>8400.64</v>
      </c>
      <c r="I1580" s="13">
        <f t="shared" si="59"/>
        <v>2100.16</v>
      </c>
      <c r="J1580" s="4"/>
      <c r="K1580" s="19" t="s">
        <v>2609</v>
      </c>
    </row>
    <row r="1581" spans="1:11" s="9" customFormat="1" ht="41.4" customHeight="1" x14ac:dyDescent="0.25">
      <c r="A1581" s="10" t="s">
        <v>1585</v>
      </c>
      <c r="B1581" s="11" t="s">
        <v>21</v>
      </c>
      <c r="C1581" s="12">
        <v>4</v>
      </c>
      <c r="D1581" s="1">
        <v>1</v>
      </c>
      <c r="E1581" s="12">
        <v>4</v>
      </c>
      <c r="F1581" s="2" t="s">
        <v>4306</v>
      </c>
      <c r="G1581" s="3">
        <v>419.63</v>
      </c>
      <c r="H1581" s="13">
        <f t="shared" si="58"/>
        <v>1678.52</v>
      </c>
      <c r="I1581" s="13">
        <f t="shared" si="59"/>
        <v>419.63</v>
      </c>
      <c r="J1581" s="4"/>
      <c r="K1581" s="19" t="s">
        <v>2610</v>
      </c>
    </row>
    <row r="1582" spans="1:11" s="9" customFormat="1" ht="39.6" customHeight="1" x14ac:dyDescent="0.25">
      <c r="A1582" s="10" t="s">
        <v>1586</v>
      </c>
      <c r="B1582" s="11" t="s">
        <v>20</v>
      </c>
      <c r="C1582" s="12">
        <v>4</v>
      </c>
      <c r="D1582" s="1">
        <v>1</v>
      </c>
      <c r="E1582" s="12">
        <v>4</v>
      </c>
      <c r="F1582" s="2" t="s">
        <v>4307</v>
      </c>
      <c r="G1582" s="3">
        <v>156.72999999999999</v>
      </c>
      <c r="H1582" s="13">
        <f t="shared" si="58"/>
        <v>626.91999999999996</v>
      </c>
      <c r="I1582" s="13">
        <f t="shared" si="59"/>
        <v>156.72999999999999</v>
      </c>
      <c r="J1582" s="4"/>
      <c r="K1582" s="19" t="s">
        <v>2611</v>
      </c>
    </row>
    <row r="1583" spans="1:11" s="9" customFormat="1" ht="42" customHeight="1" x14ac:dyDescent="0.25">
      <c r="A1583" s="10" t="s">
        <v>1587</v>
      </c>
      <c r="B1583" s="11" t="s">
        <v>21</v>
      </c>
      <c r="C1583" s="12">
        <v>2</v>
      </c>
      <c r="D1583" s="1">
        <v>1</v>
      </c>
      <c r="E1583" s="12">
        <v>2</v>
      </c>
      <c r="F1583" s="2" t="s">
        <v>4308</v>
      </c>
      <c r="G1583" s="3">
        <v>8055.5</v>
      </c>
      <c r="H1583" s="13">
        <f t="shared" si="58"/>
        <v>16111</v>
      </c>
      <c r="I1583" s="13">
        <f t="shared" si="59"/>
        <v>8055.5</v>
      </c>
      <c r="J1583" s="4"/>
      <c r="K1583" s="18" t="s">
        <v>2612</v>
      </c>
    </row>
    <row r="1584" spans="1:11" s="9" customFormat="1" ht="41.4" customHeight="1" x14ac:dyDescent="0.25">
      <c r="A1584" s="10" t="s">
        <v>1588</v>
      </c>
      <c r="B1584" s="11" t="s">
        <v>21</v>
      </c>
      <c r="C1584" s="12">
        <v>4</v>
      </c>
      <c r="D1584" s="1">
        <v>1</v>
      </c>
      <c r="E1584" s="12">
        <v>4</v>
      </c>
      <c r="F1584" s="2" t="s">
        <v>4309</v>
      </c>
      <c r="G1584" s="3">
        <v>572.30999999999995</v>
      </c>
      <c r="H1584" s="13">
        <f t="shared" si="58"/>
        <v>2289.2399999999998</v>
      </c>
      <c r="I1584" s="13">
        <f t="shared" si="59"/>
        <v>572.30999999999995</v>
      </c>
      <c r="J1584" s="4"/>
      <c r="K1584" s="18" t="s">
        <v>2613</v>
      </c>
    </row>
    <row r="1585" spans="1:11" s="9" customFormat="1" ht="36" customHeight="1" x14ac:dyDescent="0.25">
      <c r="A1585" s="10" t="s">
        <v>1589</v>
      </c>
      <c r="B1585" s="11" t="s">
        <v>21</v>
      </c>
      <c r="C1585" s="12">
        <v>4</v>
      </c>
      <c r="D1585" s="1">
        <v>1</v>
      </c>
      <c r="E1585" s="12">
        <v>4</v>
      </c>
      <c r="F1585" s="2" t="s">
        <v>4310</v>
      </c>
      <c r="G1585" s="3">
        <v>419.63</v>
      </c>
      <c r="H1585" s="13">
        <f t="shared" si="58"/>
        <v>1678.52</v>
      </c>
      <c r="I1585" s="13">
        <f t="shared" si="59"/>
        <v>419.63</v>
      </c>
      <c r="J1585" s="4"/>
      <c r="K1585" s="18" t="s">
        <v>2614</v>
      </c>
    </row>
    <row r="1586" spans="1:11" s="9" customFormat="1" ht="42.6" customHeight="1" x14ac:dyDescent="0.25">
      <c r="A1586" s="10" t="s">
        <v>1590</v>
      </c>
      <c r="B1586" s="11" t="s">
        <v>21</v>
      </c>
      <c r="C1586" s="12">
        <v>2</v>
      </c>
      <c r="D1586" s="1">
        <v>1</v>
      </c>
      <c r="E1586" s="12">
        <v>2</v>
      </c>
      <c r="F1586" s="2" t="s">
        <v>4311</v>
      </c>
      <c r="G1586" s="3">
        <v>3620.93</v>
      </c>
      <c r="H1586" s="13">
        <f t="shared" si="58"/>
        <v>7241.86</v>
      </c>
      <c r="I1586" s="13">
        <f t="shared" si="59"/>
        <v>3620.93</v>
      </c>
      <c r="J1586" s="4"/>
      <c r="K1586" s="18" t="s">
        <v>2615</v>
      </c>
    </row>
    <row r="1587" spans="1:11" s="9" customFormat="1" ht="51" customHeight="1" x14ac:dyDescent="0.25">
      <c r="A1587" s="10" t="s">
        <v>1591</v>
      </c>
      <c r="B1587" s="11" t="s">
        <v>21</v>
      </c>
      <c r="C1587" s="12">
        <v>4</v>
      </c>
      <c r="D1587" s="1">
        <v>1</v>
      </c>
      <c r="E1587" s="12">
        <v>4</v>
      </c>
      <c r="F1587" s="2" t="s">
        <v>4312</v>
      </c>
      <c r="G1587" s="3">
        <v>419.63</v>
      </c>
      <c r="H1587" s="13">
        <f t="shared" si="58"/>
        <v>1678.52</v>
      </c>
      <c r="I1587" s="13">
        <f t="shared" si="59"/>
        <v>419.63</v>
      </c>
      <c r="J1587" s="4"/>
      <c r="K1587" s="18" t="s">
        <v>2616</v>
      </c>
    </row>
    <row r="1588" spans="1:11" s="9" customFormat="1" ht="41.4" customHeight="1" x14ac:dyDescent="0.25">
      <c r="A1588" s="10" t="s">
        <v>1592</v>
      </c>
      <c r="B1588" s="11" t="s">
        <v>21</v>
      </c>
      <c r="C1588" s="12">
        <v>2</v>
      </c>
      <c r="D1588" s="1">
        <v>1</v>
      </c>
      <c r="E1588" s="12">
        <v>2</v>
      </c>
      <c r="F1588" s="2" t="s">
        <v>4313</v>
      </c>
      <c r="G1588" s="3">
        <v>3620.93</v>
      </c>
      <c r="H1588" s="13">
        <f t="shared" si="58"/>
        <v>7241.86</v>
      </c>
      <c r="I1588" s="13">
        <f t="shared" si="59"/>
        <v>3620.93</v>
      </c>
      <c r="J1588" s="4"/>
      <c r="K1588" s="18" t="s">
        <v>2617</v>
      </c>
    </row>
    <row r="1589" spans="1:11" s="9" customFormat="1" ht="45" customHeight="1" x14ac:dyDescent="0.25">
      <c r="A1589" s="10" t="s">
        <v>1593</v>
      </c>
      <c r="B1589" s="11" t="s">
        <v>21</v>
      </c>
      <c r="C1589" s="12">
        <v>4</v>
      </c>
      <c r="D1589" s="1">
        <v>1</v>
      </c>
      <c r="E1589" s="14">
        <v>4</v>
      </c>
      <c r="F1589" s="2" t="s">
        <v>4314</v>
      </c>
      <c r="G1589" s="3">
        <v>419.63</v>
      </c>
      <c r="H1589" s="13">
        <f t="shared" si="58"/>
        <v>1678.52</v>
      </c>
      <c r="I1589" s="13">
        <f t="shared" si="59"/>
        <v>419.63</v>
      </c>
      <c r="J1589" s="4"/>
      <c r="K1589" s="18" t="s">
        <v>2618</v>
      </c>
    </row>
    <row r="1590" spans="1:11" s="9" customFormat="1" ht="51.6" customHeight="1" x14ac:dyDescent="0.25">
      <c r="A1590" s="10" t="s">
        <v>1594</v>
      </c>
      <c r="B1590" s="11" t="s">
        <v>21</v>
      </c>
      <c r="C1590" s="12">
        <v>2</v>
      </c>
      <c r="D1590" s="1">
        <v>1</v>
      </c>
      <c r="E1590" s="12">
        <v>2</v>
      </c>
      <c r="F1590" s="2" t="s">
        <v>4315</v>
      </c>
      <c r="G1590" s="3">
        <v>3620.93</v>
      </c>
      <c r="H1590" s="13">
        <f t="shared" si="58"/>
        <v>7241.86</v>
      </c>
      <c r="I1590" s="13">
        <f t="shared" si="59"/>
        <v>3620.93</v>
      </c>
      <c r="J1590" s="4"/>
      <c r="K1590" s="18" t="s">
        <v>2619</v>
      </c>
    </row>
    <row r="1591" spans="1:11" s="9" customFormat="1" ht="50.4" customHeight="1" x14ac:dyDescent="0.25">
      <c r="A1591" s="10" t="s">
        <v>1595</v>
      </c>
      <c r="B1591" s="11" t="s">
        <v>21</v>
      </c>
      <c r="C1591" s="12">
        <v>4</v>
      </c>
      <c r="D1591" s="1">
        <v>1</v>
      </c>
      <c r="E1591" s="12">
        <v>4</v>
      </c>
      <c r="F1591" s="2" t="s">
        <v>4316</v>
      </c>
      <c r="G1591" s="3">
        <v>419.63</v>
      </c>
      <c r="H1591" s="13">
        <f t="shared" si="58"/>
        <v>1678.52</v>
      </c>
      <c r="I1591" s="13">
        <f t="shared" si="59"/>
        <v>419.63</v>
      </c>
      <c r="J1591" s="4"/>
      <c r="K1591" s="18" t="s">
        <v>2620</v>
      </c>
    </row>
    <row r="1592" spans="1:11" s="9" customFormat="1" ht="42.6" customHeight="1" x14ac:dyDescent="0.25">
      <c r="A1592" s="10" t="s">
        <v>1596</v>
      </c>
      <c r="B1592" s="11" t="s">
        <v>21</v>
      </c>
      <c r="C1592" s="12">
        <v>2</v>
      </c>
      <c r="D1592" s="1">
        <v>1</v>
      </c>
      <c r="E1592" s="12">
        <v>2</v>
      </c>
      <c r="F1592" s="2" t="s">
        <v>4317</v>
      </c>
      <c r="G1592" s="3">
        <v>3620.93</v>
      </c>
      <c r="H1592" s="13">
        <f t="shared" si="58"/>
        <v>7241.86</v>
      </c>
      <c r="I1592" s="13">
        <f t="shared" si="59"/>
        <v>3620.93</v>
      </c>
      <c r="J1592" s="4"/>
      <c r="K1592" s="19" t="s">
        <v>2621</v>
      </c>
    </row>
    <row r="1593" spans="1:11" s="9" customFormat="1" ht="43.95" customHeight="1" x14ac:dyDescent="0.25">
      <c r="A1593" s="10" t="s">
        <v>1597</v>
      </c>
      <c r="B1593" s="11" t="s">
        <v>21</v>
      </c>
      <c r="C1593" s="12">
        <v>4</v>
      </c>
      <c r="D1593" s="1">
        <v>1</v>
      </c>
      <c r="E1593" s="12">
        <v>4</v>
      </c>
      <c r="F1593" s="2" t="s">
        <v>4318</v>
      </c>
      <c r="G1593" s="3">
        <v>419.63</v>
      </c>
      <c r="H1593" s="13">
        <f t="shared" si="58"/>
        <v>1678.52</v>
      </c>
      <c r="I1593" s="13">
        <f t="shared" si="59"/>
        <v>419.63</v>
      </c>
      <c r="J1593" s="4"/>
      <c r="K1593" s="19" t="s">
        <v>2622</v>
      </c>
    </row>
    <row r="1594" spans="1:11" s="9" customFormat="1" ht="28.2" customHeight="1" x14ac:dyDescent="0.25">
      <c r="A1594" s="10" t="s">
        <v>1598</v>
      </c>
      <c r="B1594" s="11" t="s">
        <v>21</v>
      </c>
      <c r="C1594" s="12">
        <v>2</v>
      </c>
      <c r="D1594" s="1">
        <v>1</v>
      </c>
      <c r="E1594" s="12">
        <v>2</v>
      </c>
      <c r="F1594" s="2" t="s">
        <v>4319</v>
      </c>
      <c r="G1594" s="3">
        <v>3620.93</v>
      </c>
      <c r="H1594" s="13">
        <f t="shared" ref="H1594:H1608" si="60">G1594*E1594</f>
        <v>7241.86</v>
      </c>
      <c r="I1594" s="13">
        <f t="shared" ref="I1594:I1608" si="61">G1594*D1594</f>
        <v>3620.93</v>
      </c>
      <c r="J1594" s="4"/>
      <c r="K1594" s="19" t="s">
        <v>2623</v>
      </c>
    </row>
    <row r="1595" spans="1:11" s="9" customFormat="1" ht="49.2" customHeight="1" x14ac:dyDescent="0.25">
      <c r="A1595" s="10" t="s">
        <v>1599</v>
      </c>
      <c r="B1595" s="11" t="s">
        <v>21</v>
      </c>
      <c r="C1595" s="12">
        <v>2</v>
      </c>
      <c r="D1595" s="1">
        <v>1</v>
      </c>
      <c r="E1595" s="12">
        <v>2</v>
      </c>
      <c r="F1595" s="2" t="s">
        <v>4320</v>
      </c>
      <c r="G1595" s="3">
        <v>3515.77</v>
      </c>
      <c r="H1595" s="13">
        <f t="shared" si="60"/>
        <v>7031.54</v>
      </c>
      <c r="I1595" s="13">
        <f t="shared" si="61"/>
        <v>3515.77</v>
      </c>
      <c r="J1595" s="4"/>
      <c r="K1595" s="19" t="s">
        <v>2624</v>
      </c>
    </row>
    <row r="1596" spans="1:11" s="9" customFormat="1" ht="31.95" customHeight="1" x14ac:dyDescent="0.25">
      <c r="A1596" s="10" t="s">
        <v>1600</v>
      </c>
      <c r="B1596" s="11" t="s">
        <v>21</v>
      </c>
      <c r="C1596" s="12">
        <v>2</v>
      </c>
      <c r="D1596" s="1">
        <v>1</v>
      </c>
      <c r="E1596" s="12">
        <v>2</v>
      </c>
      <c r="F1596" s="2" t="s">
        <v>4321</v>
      </c>
      <c r="G1596" s="3">
        <v>3515.77</v>
      </c>
      <c r="H1596" s="13">
        <f t="shared" si="60"/>
        <v>7031.54</v>
      </c>
      <c r="I1596" s="13">
        <f t="shared" si="61"/>
        <v>3515.77</v>
      </c>
      <c r="J1596" s="4"/>
      <c r="K1596" s="19" t="s">
        <v>2625</v>
      </c>
    </row>
    <row r="1597" spans="1:11" s="9" customFormat="1" ht="40.200000000000003" customHeight="1" x14ac:dyDescent="0.25">
      <c r="A1597" s="10" t="s">
        <v>1601</v>
      </c>
      <c r="B1597" s="11" t="s">
        <v>21</v>
      </c>
      <c r="C1597" s="12">
        <v>2</v>
      </c>
      <c r="D1597" s="1">
        <v>1</v>
      </c>
      <c r="E1597" s="12">
        <v>2</v>
      </c>
      <c r="F1597" s="2" t="s">
        <v>4322</v>
      </c>
      <c r="G1597" s="3">
        <v>3515.77</v>
      </c>
      <c r="H1597" s="13">
        <f t="shared" si="60"/>
        <v>7031.54</v>
      </c>
      <c r="I1597" s="13">
        <f t="shared" si="61"/>
        <v>3515.77</v>
      </c>
      <c r="J1597" s="4"/>
      <c r="K1597" s="19" t="s">
        <v>2626</v>
      </c>
    </row>
    <row r="1598" spans="1:11" s="9" customFormat="1" ht="37.200000000000003" customHeight="1" x14ac:dyDescent="0.25">
      <c r="A1598" s="10" t="s">
        <v>1602</v>
      </c>
      <c r="B1598" s="11" t="s">
        <v>21</v>
      </c>
      <c r="C1598" s="12">
        <v>2</v>
      </c>
      <c r="D1598" s="1">
        <v>1</v>
      </c>
      <c r="E1598" s="12">
        <v>2</v>
      </c>
      <c r="F1598" s="2" t="s">
        <v>4323</v>
      </c>
      <c r="G1598" s="3">
        <v>3605.76</v>
      </c>
      <c r="H1598" s="13">
        <f t="shared" si="60"/>
        <v>7211.52</v>
      </c>
      <c r="I1598" s="13">
        <f t="shared" si="61"/>
        <v>3605.76</v>
      </c>
      <c r="J1598" s="4"/>
      <c r="K1598" s="19" t="s">
        <v>2627</v>
      </c>
    </row>
    <row r="1599" spans="1:11" s="9" customFormat="1" ht="37.200000000000003" customHeight="1" x14ac:dyDescent="0.25">
      <c r="A1599" s="10" t="s">
        <v>1603</v>
      </c>
      <c r="B1599" s="11" t="s">
        <v>21</v>
      </c>
      <c r="C1599" s="12">
        <v>2</v>
      </c>
      <c r="D1599" s="1">
        <v>1</v>
      </c>
      <c r="E1599" s="12">
        <v>2</v>
      </c>
      <c r="F1599" s="2" t="s">
        <v>4324</v>
      </c>
      <c r="G1599" s="3">
        <v>3605.76</v>
      </c>
      <c r="H1599" s="13">
        <f t="shared" si="60"/>
        <v>7211.52</v>
      </c>
      <c r="I1599" s="13">
        <f t="shared" si="61"/>
        <v>3605.76</v>
      </c>
      <c r="J1599" s="4"/>
      <c r="K1599" s="19" t="s">
        <v>2628</v>
      </c>
    </row>
    <row r="1600" spans="1:11" s="9" customFormat="1" ht="30" customHeight="1" x14ac:dyDescent="0.25">
      <c r="A1600" s="10" t="s">
        <v>1604</v>
      </c>
      <c r="B1600" s="11" t="s">
        <v>21</v>
      </c>
      <c r="C1600" s="12">
        <v>2</v>
      </c>
      <c r="D1600" s="1">
        <v>1</v>
      </c>
      <c r="E1600" s="12">
        <v>2</v>
      </c>
      <c r="F1600" s="2" t="s">
        <v>4325</v>
      </c>
      <c r="G1600" s="3">
        <v>5107.32</v>
      </c>
      <c r="H1600" s="13">
        <f t="shared" si="60"/>
        <v>10214.64</v>
      </c>
      <c r="I1600" s="13">
        <f t="shared" si="61"/>
        <v>5107.32</v>
      </c>
      <c r="J1600" s="4"/>
      <c r="K1600" s="19" t="s">
        <v>2629</v>
      </c>
    </row>
    <row r="1601" spans="1:11" s="9" customFormat="1" ht="45.6" customHeight="1" x14ac:dyDescent="0.25">
      <c r="A1601" s="10" t="s">
        <v>1605</v>
      </c>
      <c r="B1601" s="11" t="s">
        <v>21</v>
      </c>
      <c r="C1601" s="12">
        <v>2</v>
      </c>
      <c r="D1601" s="1">
        <v>1</v>
      </c>
      <c r="E1601" s="12">
        <v>2</v>
      </c>
      <c r="F1601" s="2" t="s">
        <v>4326</v>
      </c>
      <c r="G1601" s="3">
        <v>3605.76</v>
      </c>
      <c r="H1601" s="13">
        <f t="shared" si="60"/>
        <v>7211.52</v>
      </c>
      <c r="I1601" s="13">
        <f t="shared" si="61"/>
        <v>3605.76</v>
      </c>
      <c r="J1601" s="4"/>
      <c r="K1601" s="18" t="s">
        <v>2630</v>
      </c>
    </row>
    <row r="1602" spans="1:11" s="9" customFormat="1" ht="43.95" customHeight="1" x14ac:dyDescent="0.25">
      <c r="A1602" s="10" t="s">
        <v>1606</v>
      </c>
      <c r="B1602" s="11" t="s">
        <v>21</v>
      </c>
      <c r="C1602" s="12">
        <v>2</v>
      </c>
      <c r="D1602" s="1">
        <v>1</v>
      </c>
      <c r="E1602" s="12">
        <v>2</v>
      </c>
      <c r="F1602" s="2" t="s">
        <v>4327</v>
      </c>
      <c r="G1602" s="3">
        <v>1412.58</v>
      </c>
      <c r="H1602" s="13">
        <f t="shared" si="60"/>
        <v>2825.16</v>
      </c>
      <c r="I1602" s="13">
        <f t="shared" si="61"/>
        <v>1412.58</v>
      </c>
      <c r="J1602" s="4"/>
      <c r="K1602" s="18" t="s">
        <v>2631</v>
      </c>
    </row>
    <row r="1603" spans="1:11" s="9" customFormat="1" ht="41.4" customHeight="1" x14ac:dyDescent="0.25">
      <c r="A1603" s="10" t="s">
        <v>1607</v>
      </c>
      <c r="B1603" s="11" t="s">
        <v>21</v>
      </c>
      <c r="C1603" s="12">
        <v>2</v>
      </c>
      <c r="D1603" s="1">
        <v>1</v>
      </c>
      <c r="E1603" s="12">
        <v>2</v>
      </c>
      <c r="F1603" s="2" t="s">
        <v>4328</v>
      </c>
      <c r="G1603" s="3">
        <v>1991.97</v>
      </c>
      <c r="H1603" s="13">
        <f t="shared" si="60"/>
        <v>3983.94</v>
      </c>
      <c r="I1603" s="13">
        <f t="shared" si="61"/>
        <v>1991.97</v>
      </c>
      <c r="J1603" s="4"/>
      <c r="K1603" s="18" t="s">
        <v>2632</v>
      </c>
    </row>
    <row r="1604" spans="1:11" s="9" customFormat="1" ht="40.950000000000003" customHeight="1" x14ac:dyDescent="0.25">
      <c r="A1604" s="10" t="s">
        <v>1608</v>
      </c>
      <c r="B1604" s="11" t="s">
        <v>21</v>
      </c>
      <c r="C1604" s="12">
        <v>2</v>
      </c>
      <c r="D1604" s="1">
        <v>1</v>
      </c>
      <c r="E1604" s="12">
        <v>2</v>
      </c>
      <c r="F1604" s="2" t="s">
        <v>4329</v>
      </c>
      <c r="G1604" s="3">
        <v>8474.4500000000007</v>
      </c>
      <c r="H1604" s="13">
        <f t="shared" si="60"/>
        <v>16948.900000000001</v>
      </c>
      <c r="I1604" s="13">
        <f t="shared" si="61"/>
        <v>8474.4500000000007</v>
      </c>
      <c r="J1604" s="4"/>
      <c r="K1604" s="18" t="s">
        <v>2633</v>
      </c>
    </row>
    <row r="1605" spans="1:11" s="9" customFormat="1" ht="40.950000000000003" customHeight="1" x14ac:dyDescent="0.25">
      <c r="A1605" s="10" t="s">
        <v>1609</v>
      </c>
      <c r="B1605" s="11" t="s">
        <v>21</v>
      </c>
      <c r="C1605" s="12">
        <v>4</v>
      </c>
      <c r="D1605" s="1">
        <v>1</v>
      </c>
      <c r="E1605" s="14">
        <v>4</v>
      </c>
      <c r="F1605" s="2" t="s">
        <v>4330</v>
      </c>
      <c r="G1605" s="3">
        <v>469.17</v>
      </c>
      <c r="H1605" s="13">
        <f t="shared" si="60"/>
        <v>1876.68</v>
      </c>
      <c r="I1605" s="13">
        <f t="shared" si="61"/>
        <v>469.17</v>
      </c>
      <c r="J1605" s="4"/>
      <c r="K1605" s="18" t="s">
        <v>2634</v>
      </c>
    </row>
    <row r="1606" spans="1:11" s="9" customFormat="1" ht="47.4" customHeight="1" x14ac:dyDescent="0.25">
      <c r="A1606" s="10" t="s">
        <v>1610</v>
      </c>
      <c r="B1606" s="11" t="s">
        <v>21</v>
      </c>
      <c r="C1606" s="12">
        <v>3</v>
      </c>
      <c r="D1606" s="1">
        <v>1</v>
      </c>
      <c r="E1606" s="12">
        <v>3</v>
      </c>
      <c r="F1606" s="2" t="s">
        <v>4331</v>
      </c>
      <c r="G1606" s="3">
        <v>1439.88</v>
      </c>
      <c r="H1606" s="13">
        <f t="shared" si="60"/>
        <v>4319.6400000000003</v>
      </c>
      <c r="I1606" s="13">
        <f t="shared" si="61"/>
        <v>1439.88</v>
      </c>
      <c r="J1606" s="4"/>
      <c r="K1606" s="18" t="s">
        <v>2635</v>
      </c>
    </row>
    <row r="1607" spans="1:11" s="9" customFormat="1" ht="43.2" customHeight="1" x14ac:dyDescent="0.25">
      <c r="A1607" s="10" t="s">
        <v>1611</v>
      </c>
      <c r="B1607" s="11" t="s">
        <v>21</v>
      </c>
      <c r="C1607" s="12">
        <v>2</v>
      </c>
      <c r="D1607" s="1">
        <v>1</v>
      </c>
      <c r="E1607" s="12">
        <v>2</v>
      </c>
      <c r="F1607" s="2" t="s">
        <v>4332</v>
      </c>
      <c r="G1607" s="3">
        <v>7258.13</v>
      </c>
      <c r="H1607" s="13">
        <f t="shared" si="60"/>
        <v>14516.26</v>
      </c>
      <c r="I1607" s="13">
        <f t="shared" si="61"/>
        <v>7258.13</v>
      </c>
      <c r="J1607" s="4"/>
      <c r="K1607" s="18" t="s">
        <v>2636</v>
      </c>
    </row>
    <row r="1608" spans="1:11" s="9" customFormat="1" ht="43.95" customHeight="1" x14ac:dyDescent="0.25">
      <c r="A1608" s="10" t="s">
        <v>1612</v>
      </c>
      <c r="B1608" s="11" t="s">
        <v>51</v>
      </c>
      <c r="C1608" s="12">
        <v>6</v>
      </c>
      <c r="D1608" s="1">
        <v>50</v>
      </c>
      <c r="E1608" s="12">
        <v>300</v>
      </c>
      <c r="F1608" s="2" t="s">
        <v>4333</v>
      </c>
      <c r="G1608" s="3">
        <v>5.48</v>
      </c>
      <c r="H1608" s="13">
        <f t="shared" si="60"/>
        <v>1644.0000000000002</v>
      </c>
      <c r="I1608" s="13">
        <f t="shared" si="61"/>
        <v>274</v>
      </c>
      <c r="J1608" s="4"/>
      <c r="K1608" s="19" t="s">
        <v>2637</v>
      </c>
    </row>
    <row r="1609" spans="1:11" s="9" customFormat="1" ht="50.4" customHeight="1" x14ac:dyDescent="0.25">
      <c r="A1609" s="10" t="s">
        <v>1613</v>
      </c>
      <c r="B1609" s="11" t="s">
        <v>51</v>
      </c>
      <c r="C1609" s="12">
        <v>6</v>
      </c>
      <c r="D1609" s="1">
        <v>50</v>
      </c>
      <c r="E1609" s="12">
        <v>300</v>
      </c>
      <c r="F1609" s="2" t="s">
        <v>4334</v>
      </c>
      <c r="G1609" s="3">
        <v>5.4</v>
      </c>
      <c r="H1609" s="13">
        <f>G1609*E1609</f>
        <v>1620</v>
      </c>
      <c r="I1609" s="13">
        <f>G1609*D1609</f>
        <v>270</v>
      </c>
      <c r="J1609" s="4"/>
      <c r="K1609" s="18" t="s">
        <v>2638</v>
      </c>
    </row>
    <row r="1610" spans="1:11" s="9" customFormat="1" ht="43.95" customHeight="1" x14ac:dyDescent="0.25">
      <c r="A1610" s="10" t="s">
        <v>1614</v>
      </c>
      <c r="B1610" s="11" t="s">
        <v>51</v>
      </c>
      <c r="C1610" s="12">
        <v>6</v>
      </c>
      <c r="D1610" s="1">
        <v>50</v>
      </c>
      <c r="E1610" s="12">
        <v>300</v>
      </c>
      <c r="F1610" s="2" t="s">
        <v>4335</v>
      </c>
      <c r="G1610" s="3">
        <v>6.41</v>
      </c>
      <c r="H1610" s="13">
        <f t="shared" ref="H1610:H1673" si="62">G1610*E1610</f>
        <v>1923</v>
      </c>
      <c r="I1610" s="13">
        <f t="shared" ref="I1610:I1673" si="63">G1610*D1610</f>
        <v>320.5</v>
      </c>
      <c r="J1610" s="4"/>
      <c r="K1610" s="18" t="s">
        <v>2639</v>
      </c>
    </row>
    <row r="1611" spans="1:11" s="9" customFormat="1" ht="41.4" customHeight="1" x14ac:dyDescent="0.25">
      <c r="A1611" s="10" t="s">
        <v>1615</v>
      </c>
      <c r="B1611" s="11" t="s">
        <v>51</v>
      </c>
      <c r="C1611" s="12">
        <v>6</v>
      </c>
      <c r="D1611" s="1">
        <v>50</v>
      </c>
      <c r="E1611" s="12">
        <v>300</v>
      </c>
      <c r="F1611" s="2" t="s">
        <v>4336</v>
      </c>
      <c r="G1611" s="3">
        <v>6.29</v>
      </c>
      <c r="H1611" s="13">
        <f t="shared" si="62"/>
        <v>1887</v>
      </c>
      <c r="I1611" s="13">
        <f t="shared" si="63"/>
        <v>314.5</v>
      </c>
      <c r="J1611" s="4"/>
      <c r="K1611" s="18" t="s">
        <v>2640</v>
      </c>
    </row>
    <row r="1612" spans="1:11" s="9" customFormat="1" ht="40.950000000000003" customHeight="1" x14ac:dyDescent="0.25">
      <c r="A1612" s="10" t="s">
        <v>1614</v>
      </c>
      <c r="B1612" s="11" t="s">
        <v>51</v>
      </c>
      <c r="C1612" s="12">
        <v>6</v>
      </c>
      <c r="D1612" s="1">
        <v>10</v>
      </c>
      <c r="E1612" s="12">
        <v>60</v>
      </c>
      <c r="F1612" s="2" t="s">
        <v>4337</v>
      </c>
      <c r="G1612" s="3">
        <v>7.99</v>
      </c>
      <c r="H1612" s="13">
        <f t="shared" si="62"/>
        <v>479.40000000000003</v>
      </c>
      <c r="I1612" s="13">
        <f t="shared" si="63"/>
        <v>79.900000000000006</v>
      </c>
      <c r="J1612" s="4"/>
      <c r="K1612" s="18" t="s">
        <v>2641</v>
      </c>
    </row>
    <row r="1613" spans="1:11" s="9" customFormat="1" ht="40.950000000000003" customHeight="1" x14ac:dyDescent="0.25">
      <c r="A1613" s="10" t="s">
        <v>1616</v>
      </c>
      <c r="B1613" s="11" t="s">
        <v>51</v>
      </c>
      <c r="C1613" s="12">
        <v>6</v>
      </c>
      <c r="D1613" s="1">
        <v>50</v>
      </c>
      <c r="E1613" s="14">
        <v>300</v>
      </c>
      <c r="F1613" s="2" t="s">
        <v>4338</v>
      </c>
      <c r="G1613" s="3">
        <v>8.1300000000000008</v>
      </c>
      <c r="H1613" s="13">
        <f t="shared" si="62"/>
        <v>2439.0000000000005</v>
      </c>
      <c r="I1613" s="13">
        <f t="shared" si="63"/>
        <v>406.50000000000006</v>
      </c>
      <c r="J1613" s="4"/>
      <c r="K1613" s="18" t="s">
        <v>2642</v>
      </c>
    </row>
    <row r="1614" spans="1:11" s="9" customFormat="1" ht="47.4" customHeight="1" x14ac:dyDescent="0.25">
      <c r="A1614" s="10" t="s">
        <v>1617</v>
      </c>
      <c r="B1614" s="11" t="s">
        <v>51</v>
      </c>
      <c r="C1614" s="12">
        <v>6</v>
      </c>
      <c r="D1614" s="1">
        <v>50</v>
      </c>
      <c r="E1614" s="12">
        <v>300</v>
      </c>
      <c r="F1614" s="2" t="s">
        <v>4339</v>
      </c>
      <c r="G1614" s="3">
        <v>7.99</v>
      </c>
      <c r="H1614" s="13">
        <f t="shared" si="62"/>
        <v>2397</v>
      </c>
      <c r="I1614" s="13">
        <f t="shared" si="63"/>
        <v>399.5</v>
      </c>
      <c r="J1614" s="4"/>
      <c r="K1614" s="18" t="s">
        <v>2643</v>
      </c>
    </row>
    <row r="1615" spans="1:11" s="9" customFormat="1" ht="43.2" customHeight="1" x14ac:dyDescent="0.25">
      <c r="A1615" s="10" t="s">
        <v>1616</v>
      </c>
      <c r="B1615" s="11" t="s">
        <v>51</v>
      </c>
      <c r="C1615" s="12">
        <v>6</v>
      </c>
      <c r="D1615" s="1">
        <v>10</v>
      </c>
      <c r="E1615" s="12">
        <v>60</v>
      </c>
      <c r="F1615" s="2" t="s">
        <v>4340</v>
      </c>
      <c r="G1615" s="3">
        <v>10</v>
      </c>
      <c r="H1615" s="13">
        <f t="shared" si="62"/>
        <v>600</v>
      </c>
      <c r="I1615" s="13">
        <f t="shared" si="63"/>
        <v>100</v>
      </c>
      <c r="J1615" s="4"/>
      <c r="K1615" s="18" t="s">
        <v>2644</v>
      </c>
    </row>
    <row r="1616" spans="1:11" s="9" customFormat="1" ht="43.95" customHeight="1" x14ac:dyDescent="0.25">
      <c r="A1616" s="10" t="s">
        <v>1618</v>
      </c>
      <c r="B1616" s="11" t="s">
        <v>51</v>
      </c>
      <c r="C1616" s="12">
        <v>6</v>
      </c>
      <c r="D1616" s="1">
        <v>50</v>
      </c>
      <c r="E1616" s="12">
        <v>300</v>
      </c>
      <c r="F1616" s="2" t="s">
        <v>4341</v>
      </c>
      <c r="G1616" s="3">
        <v>7.99</v>
      </c>
      <c r="H1616" s="13">
        <f t="shared" si="62"/>
        <v>2397</v>
      </c>
      <c r="I1616" s="13">
        <f t="shared" si="63"/>
        <v>399.5</v>
      </c>
      <c r="J1616" s="4"/>
      <c r="K1616" s="19" t="s">
        <v>2645</v>
      </c>
    </row>
    <row r="1617" spans="1:11" s="9" customFormat="1" ht="49.2" customHeight="1" x14ac:dyDescent="0.25">
      <c r="A1617" s="10" t="s">
        <v>1619</v>
      </c>
      <c r="B1617" s="11" t="s">
        <v>51</v>
      </c>
      <c r="C1617" s="12">
        <v>6</v>
      </c>
      <c r="D1617" s="1">
        <v>50</v>
      </c>
      <c r="E1617" s="12">
        <v>300</v>
      </c>
      <c r="F1617" s="2" t="s">
        <v>4342</v>
      </c>
      <c r="G1617" s="3">
        <v>5.4</v>
      </c>
      <c r="H1617" s="13">
        <f t="shared" si="62"/>
        <v>1620</v>
      </c>
      <c r="I1617" s="13">
        <f t="shared" si="63"/>
        <v>270</v>
      </c>
      <c r="J1617" s="4"/>
      <c r="K1617" s="19" t="s">
        <v>2646</v>
      </c>
    </row>
    <row r="1618" spans="1:11" s="9" customFormat="1" ht="46.2" customHeight="1" x14ac:dyDescent="0.25">
      <c r="A1618" s="10" t="s">
        <v>1620</v>
      </c>
      <c r="B1618" s="11" t="s">
        <v>51</v>
      </c>
      <c r="C1618" s="12">
        <v>6</v>
      </c>
      <c r="D1618" s="1">
        <v>25</v>
      </c>
      <c r="E1618" s="12">
        <v>150</v>
      </c>
      <c r="F1618" s="2" t="s">
        <v>4343</v>
      </c>
      <c r="G1618" s="3">
        <v>21.72</v>
      </c>
      <c r="H1618" s="13">
        <f t="shared" si="62"/>
        <v>3258</v>
      </c>
      <c r="I1618" s="13">
        <f t="shared" si="63"/>
        <v>543</v>
      </c>
      <c r="J1618" s="4"/>
      <c r="K1618" s="19" t="s">
        <v>2647</v>
      </c>
    </row>
    <row r="1619" spans="1:11" s="9" customFormat="1" ht="40.200000000000003" customHeight="1" x14ac:dyDescent="0.25">
      <c r="A1619" s="10" t="s">
        <v>1621</v>
      </c>
      <c r="B1619" s="11" t="s">
        <v>51</v>
      </c>
      <c r="C1619" s="12">
        <v>6</v>
      </c>
      <c r="D1619" s="1">
        <v>10</v>
      </c>
      <c r="E1619" s="12">
        <v>60</v>
      </c>
      <c r="F1619" s="2" t="s">
        <v>4344</v>
      </c>
      <c r="G1619" s="3">
        <v>119.92</v>
      </c>
      <c r="H1619" s="13">
        <f t="shared" si="62"/>
        <v>7195.2</v>
      </c>
      <c r="I1619" s="13">
        <f t="shared" si="63"/>
        <v>1199.2</v>
      </c>
      <c r="J1619" s="4"/>
      <c r="K1619" s="19" t="s">
        <v>2648</v>
      </c>
    </row>
    <row r="1620" spans="1:11" s="9" customFormat="1" ht="45.6" customHeight="1" x14ac:dyDescent="0.25">
      <c r="A1620" s="10" t="s">
        <v>1622</v>
      </c>
      <c r="B1620" s="11" t="s">
        <v>51</v>
      </c>
      <c r="C1620" s="12">
        <v>6</v>
      </c>
      <c r="D1620" s="1">
        <v>25</v>
      </c>
      <c r="E1620" s="12">
        <v>150</v>
      </c>
      <c r="F1620" s="2" t="s">
        <v>4345</v>
      </c>
      <c r="G1620" s="3">
        <v>23.98</v>
      </c>
      <c r="H1620" s="13">
        <f t="shared" si="62"/>
        <v>3597</v>
      </c>
      <c r="I1620" s="13">
        <f t="shared" si="63"/>
        <v>599.5</v>
      </c>
      <c r="J1620" s="4"/>
      <c r="K1620" s="18" t="s">
        <v>2649</v>
      </c>
    </row>
    <row r="1621" spans="1:11" s="9" customFormat="1" ht="43.95" customHeight="1" x14ac:dyDescent="0.25">
      <c r="A1621" s="10" t="s">
        <v>1623</v>
      </c>
      <c r="B1621" s="11" t="s">
        <v>51</v>
      </c>
      <c r="C1621" s="12">
        <v>6</v>
      </c>
      <c r="D1621" s="1">
        <v>50</v>
      </c>
      <c r="E1621" s="12">
        <v>300</v>
      </c>
      <c r="F1621" s="2" t="s">
        <v>4346</v>
      </c>
      <c r="G1621" s="3">
        <v>8.8000000000000007</v>
      </c>
      <c r="H1621" s="13">
        <f t="shared" si="62"/>
        <v>2640</v>
      </c>
      <c r="I1621" s="13">
        <f t="shared" si="63"/>
        <v>440.00000000000006</v>
      </c>
      <c r="J1621" s="4"/>
      <c r="K1621" s="18" t="s">
        <v>2650</v>
      </c>
    </row>
    <row r="1622" spans="1:11" s="9" customFormat="1" ht="41.4" customHeight="1" x14ac:dyDescent="0.25">
      <c r="A1622" s="10" t="s">
        <v>1624</v>
      </c>
      <c r="B1622" s="11" t="s">
        <v>51</v>
      </c>
      <c r="C1622" s="12">
        <v>6</v>
      </c>
      <c r="D1622" s="1">
        <v>50</v>
      </c>
      <c r="E1622" s="12">
        <v>300</v>
      </c>
      <c r="F1622" s="2" t="s">
        <v>4347</v>
      </c>
      <c r="G1622" s="3">
        <v>8.57</v>
      </c>
      <c r="H1622" s="13">
        <f t="shared" si="62"/>
        <v>2571</v>
      </c>
      <c r="I1622" s="13">
        <f t="shared" si="63"/>
        <v>428.5</v>
      </c>
      <c r="J1622" s="4"/>
      <c r="K1622" s="18" t="s">
        <v>2651</v>
      </c>
    </row>
    <row r="1623" spans="1:11" s="9" customFormat="1" ht="40.950000000000003" customHeight="1" x14ac:dyDescent="0.25">
      <c r="A1623" s="10" t="s">
        <v>1623</v>
      </c>
      <c r="B1623" s="11" t="s">
        <v>51</v>
      </c>
      <c r="C1623" s="12">
        <v>6</v>
      </c>
      <c r="D1623" s="1">
        <v>10</v>
      </c>
      <c r="E1623" s="12">
        <v>60</v>
      </c>
      <c r="F1623" s="2" t="s">
        <v>4348</v>
      </c>
      <c r="G1623" s="3">
        <v>10.31</v>
      </c>
      <c r="H1623" s="13">
        <f t="shared" si="62"/>
        <v>618.6</v>
      </c>
      <c r="I1623" s="13">
        <f t="shared" si="63"/>
        <v>103.10000000000001</v>
      </c>
      <c r="J1623" s="4"/>
      <c r="K1623" s="18" t="s">
        <v>2652</v>
      </c>
    </row>
    <row r="1624" spans="1:11" s="9" customFormat="1" ht="40.950000000000003" customHeight="1" x14ac:dyDescent="0.25">
      <c r="A1624" s="10" t="s">
        <v>1625</v>
      </c>
      <c r="B1624" s="11" t="s">
        <v>51</v>
      </c>
      <c r="C1624" s="12">
        <v>2</v>
      </c>
      <c r="D1624" s="1">
        <v>10</v>
      </c>
      <c r="E1624" s="14">
        <v>20</v>
      </c>
      <c r="F1624" s="2" t="s">
        <v>4349</v>
      </c>
      <c r="G1624" s="3">
        <v>128.52000000000001</v>
      </c>
      <c r="H1624" s="13">
        <f t="shared" si="62"/>
        <v>2570.4</v>
      </c>
      <c r="I1624" s="13">
        <f t="shared" si="63"/>
        <v>1285.2</v>
      </c>
      <c r="J1624" s="4"/>
      <c r="K1624" s="18" t="s">
        <v>2653</v>
      </c>
    </row>
    <row r="1625" spans="1:11" s="9" customFormat="1" ht="47.4" customHeight="1" x14ac:dyDescent="0.25">
      <c r="A1625" s="10" t="s">
        <v>1626</v>
      </c>
      <c r="B1625" s="11" t="s">
        <v>21</v>
      </c>
      <c r="C1625" s="12">
        <v>2</v>
      </c>
      <c r="D1625" s="1">
        <v>1</v>
      </c>
      <c r="E1625" s="12">
        <v>2</v>
      </c>
      <c r="F1625" s="2" t="s">
        <v>4350</v>
      </c>
      <c r="G1625" s="3">
        <v>2148.69</v>
      </c>
      <c r="H1625" s="13">
        <f t="shared" si="62"/>
        <v>4297.38</v>
      </c>
      <c r="I1625" s="13">
        <f t="shared" si="63"/>
        <v>2148.69</v>
      </c>
      <c r="J1625" s="4"/>
      <c r="K1625" s="18" t="s">
        <v>2654</v>
      </c>
    </row>
    <row r="1626" spans="1:11" s="9" customFormat="1" ht="43.2" customHeight="1" x14ac:dyDescent="0.25">
      <c r="A1626" s="10" t="s">
        <v>1627</v>
      </c>
      <c r="B1626" s="11" t="s">
        <v>21</v>
      </c>
      <c r="C1626" s="12">
        <v>2</v>
      </c>
      <c r="D1626" s="1">
        <v>1</v>
      </c>
      <c r="E1626" s="12">
        <v>2</v>
      </c>
      <c r="F1626" s="2" t="s">
        <v>4351</v>
      </c>
      <c r="G1626" s="3">
        <v>2148.69</v>
      </c>
      <c r="H1626" s="13">
        <f t="shared" si="62"/>
        <v>4297.38</v>
      </c>
      <c r="I1626" s="13">
        <f t="shared" si="63"/>
        <v>2148.69</v>
      </c>
      <c r="J1626" s="4"/>
      <c r="K1626" s="18" t="s">
        <v>2655</v>
      </c>
    </row>
    <row r="1627" spans="1:11" s="9" customFormat="1" ht="43.95" customHeight="1" x14ac:dyDescent="0.25">
      <c r="A1627" s="10" t="s">
        <v>1628</v>
      </c>
      <c r="B1627" s="11" t="s">
        <v>21</v>
      </c>
      <c r="C1627" s="12">
        <v>2</v>
      </c>
      <c r="D1627" s="1">
        <v>1</v>
      </c>
      <c r="E1627" s="12">
        <v>2</v>
      </c>
      <c r="F1627" s="2" t="s">
        <v>4352</v>
      </c>
      <c r="G1627" s="3">
        <v>2148.69</v>
      </c>
      <c r="H1627" s="13">
        <f t="shared" si="62"/>
        <v>4297.38</v>
      </c>
      <c r="I1627" s="13">
        <f t="shared" si="63"/>
        <v>2148.69</v>
      </c>
      <c r="J1627" s="4"/>
      <c r="K1627" s="19" t="s">
        <v>2656</v>
      </c>
    </row>
    <row r="1628" spans="1:11" s="9" customFormat="1" ht="49.2" customHeight="1" x14ac:dyDescent="0.25">
      <c r="A1628" s="10" t="s">
        <v>1629</v>
      </c>
      <c r="B1628" s="11" t="s">
        <v>21</v>
      </c>
      <c r="C1628" s="12">
        <v>4</v>
      </c>
      <c r="D1628" s="1">
        <v>1</v>
      </c>
      <c r="E1628" s="12">
        <v>4</v>
      </c>
      <c r="F1628" s="2" t="s">
        <v>4353</v>
      </c>
      <c r="G1628" s="3">
        <v>420.64</v>
      </c>
      <c r="H1628" s="13">
        <f t="shared" si="62"/>
        <v>1682.56</v>
      </c>
      <c r="I1628" s="13">
        <f t="shared" si="63"/>
        <v>420.64</v>
      </c>
      <c r="J1628" s="4"/>
      <c r="K1628" s="19" t="s">
        <v>2657</v>
      </c>
    </row>
    <row r="1629" spans="1:11" s="9" customFormat="1" ht="46.2" customHeight="1" x14ac:dyDescent="0.25">
      <c r="A1629" s="10" t="s">
        <v>1630</v>
      </c>
      <c r="B1629" s="11" t="s">
        <v>21</v>
      </c>
      <c r="C1629" s="12">
        <v>3</v>
      </c>
      <c r="D1629" s="1">
        <v>1</v>
      </c>
      <c r="E1629" s="12">
        <v>3</v>
      </c>
      <c r="F1629" s="2" t="s">
        <v>4354</v>
      </c>
      <c r="G1629" s="3">
        <v>731.06</v>
      </c>
      <c r="H1629" s="13">
        <f t="shared" si="62"/>
        <v>2193.1799999999998</v>
      </c>
      <c r="I1629" s="13">
        <f t="shared" si="63"/>
        <v>731.06</v>
      </c>
      <c r="J1629" s="4"/>
      <c r="K1629" s="19" t="s">
        <v>2658</v>
      </c>
    </row>
    <row r="1630" spans="1:11" s="9" customFormat="1" ht="40.200000000000003" customHeight="1" x14ac:dyDescent="0.25">
      <c r="A1630" s="10" t="s">
        <v>1631</v>
      </c>
      <c r="B1630" s="11" t="s">
        <v>21</v>
      </c>
      <c r="C1630" s="12">
        <v>2</v>
      </c>
      <c r="D1630" s="1">
        <v>1</v>
      </c>
      <c r="E1630" s="12">
        <v>2</v>
      </c>
      <c r="F1630" s="2" t="s">
        <v>4355</v>
      </c>
      <c r="G1630" s="3">
        <v>3655.31</v>
      </c>
      <c r="H1630" s="13">
        <f t="shared" si="62"/>
        <v>7310.62</v>
      </c>
      <c r="I1630" s="13">
        <f t="shared" si="63"/>
        <v>3655.31</v>
      </c>
      <c r="J1630" s="4"/>
      <c r="K1630" s="19" t="s">
        <v>2659</v>
      </c>
    </row>
    <row r="1631" spans="1:11" s="9" customFormat="1" ht="41.4" customHeight="1" x14ac:dyDescent="0.25">
      <c r="A1631" s="10" t="s">
        <v>1632</v>
      </c>
      <c r="B1631" s="11" t="s">
        <v>21</v>
      </c>
      <c r="C1631" s="12">
        <v>4</v>
      </c>
      <c r="D1631" s="1">
        <v>1</v>
      </c>
      <c r="E1631" s="12">
        <v>4</v>
      </c>
      <c r="F1631" s="2" t="s">
        <v>4356</v>
      </c>
      <c r="G1631" s="3">
        <v>420.64</v>
      </c>
      <c r="H1631" s="13">
        <f t="shared" si="62"/>
        <v>1682.56</v>
      </c>
      <c r="I1631" s="13">
        <f t="shared" si="63"/>
        <v>420.64</v>
      </c>
      <c r="J1631" s="4"/>
      <c r="K1631" s="19" t="s">
        <v>2660</v>
      </c>
    </row>
    <row r="1632" spans="1:11" s="9" customFormat="1" ht="31.2" customHeight="1" x14ac:dyDescent="0.25">
      <c r="A1632" s="10" t="s">
        <v>1633</v>
      </c>
      <c r="B1632" s="11" t="s">
        <v>21</v>
      </c>
      <c r="C1632" s="12">
        <v>3</v>
      </c>
      <c r="D1632" s="1">
        <v>1</v>
      </c>
      <c r="E1632" s="12">
        <v>3</v>
      </c>
      <c r="F1632" s="2" t="s">
        <v>4357</v>
      </c>
      <c r="G1632" s="3">
        <v>731.06</v>
      </c>
      <c r="H1632" s="13">
        <f t="shared" si="62"/>
        <v>2193.1799999999998</v>
      </c>
      <c r="I1632" s="13">
        <f t="shared" si="63"/>
        <v>731.06</v>
      </c>
      <c r="J1632" s="4"/>
      <c r="K1632" s="19" t="s">
        <v>2661</v>
      </c>
    </row>
    <row r="1633" spans="1:11" s="9" customFormat="1" ht="41.4" customHeight="1" x14ac:dyDescent="0.25">
      <c r="A1633" s="10" t="s">
        <v>1634</v>
      </c>
      <c r="B1633" s="11" t="s">
        <v>21</v>
      </c>
      <c r="C1633" s="12">
        <v>2</v>
      </c>
      <c r="D1633" s="1">
        <v>1</v>
      </c>
      <c r="E1633" s="12">
        <v>2</v>
      </c>
      <c r="F1633" s="2" t="s">
        <v>4358</v>
      </c>
      <c r="G1633" s="3">
        <v>3655.31</v>
      </c>
      <c r="H1633" s="13">
        <f t="shared" si="62"/>
        <v>7310.62</v>
      </c>
      <c r="I1633" s="13">
        <f t="shared" si="63"/>
        <v>3655.31</v>
      </c>
      <c r="J1633" s="4"/>
      <c r="K1633" s="19" t="s">
        <v>2662</v>
      </c>
    </row>
    <row r="1634" spans="1:11" s="9" customFormat="1" ht="34.950000000000003" customHeight="1" x14ac:dyDescent="0.25">
      <c r="A1634" s="10" t="s">
        <v>1635</v>
      </c>
      <c r="B1634" s="11" t="s">
        <v>21</v>
      </c>
      <c r="C1634" s="12">
        <v>4</v>
      </c>
      <c r="D1634" s="1">
        <v>1</v>
      </c>
      <c r="E1634" s="12">
        <v>4</v>
      </c>
      <c r="F1634" s="2" t="s">
        <v>4359</v>
      </c>
      <c r="G1634" s="3">
        <v>420.64</v>
      </c>
      <c r="H1634" s="13">
        <f t="shared" si="62"/>
        <v>1682.56</v>
      </c>
      <c r="I1634" s="13">
        <f t="shared" si="63"/>
        <v>420.64</v>
      </c>
      <c r="J1634" s="4"/>
      <c r="K1634" s="19" t="s">
        <v>2663</v>
      </c>
    </row>
    <row r="1635" spans="1:11" s="9" customFormat="1" ht="51.6" customHeight="1" x14ac:dyDescent="0.25">
      <c r="A1635" s="10" t="s">
        <v>1636</v>
      </c>
      <c r="B1635" s="11" t="s">
        <v>21</v>
      </c>
      <c r="C1635" s="12">
        <v>3</v>
      </c>
      <c r="D1635" s="1">
        <v>1</v>
      </c>
      <c r="E1635" s="12">
        <v>3</v>
      </c>
      <c r="F1635" s="2" t="s">
        <v>4360</v>
      </c>
      <c r="G1635" s="3">
        <v>731.06</v>
      </c>
      <c r="H1635" s="13">
        <f t="shared" si="62"/>
        <v>2193.1799999999998</v>
      </c>
      <c r="I1635" s="13">
        <f t="shared" si="63"/>
        <v>731.06</v>
      </c>
      <c r="J1635" s="4"/>
      <c r="K1635" s="19" t="s">
        <v>2664</v>
      </c>
    </row>
    <row r="1636" spans="1:11" s="9" customFormat="1" ht="40.200000000000003" customHeight="1" x14ac:dyDescent="0.25">
      <c r="A1636" s="10" t="s">
        <v>1637</v>
      </c>
      <c r="B1636" s="11" t="s">
        <v>21</v>
      </c>
      <c r="C1636" s="12">
        <v>2</v>
      </c>
      <c r="D1636" s="1">
        <v>1</v>
      </c>
      <c r="E1636" s="12">
        <v>2</v>
      </c>
      <c r="F1636" s="2" t="s">
        <v>4361</v>
      </c>
      <c r="G1636" s="3">
        <v>3655.31</v>
      </c>
      <c r="H1636" s="13">
        <f t="shared" si="62"/>
        <v>7310.62</v>
      </c>
      <c r="I1636" s="13">
        <f t="shared" si="63"/>
        <v>3655.31</v>
      </c>
      <c r="J1636" s="4"/>
      <c r="K1636" s="19" t="s">
        <v>2665</v>
      </c>
    </row>
    <row r="1637" spans="1:11" s="9" customFormat="1" ht="39.6" customHeight="1" x14ac:dyDescent="0.25">
      <c r="A1637" s="10" t="s">
        <v>1638</v>
      </c>
      <c r="B1637" s="11" t="s">
        <v>21</v>
      </c>
      <c r="C1637" s="12">
        <v>4</v>
      </c>
      <c r="D1637" s="1">
        <v>1</v>
      </c>
      <c r="E1637" s="12">
        <v>4</v>
      </c>
      <c r="F1637" s="2" t="s">
        <v>4362</v>
      </c>
      <c r="G1637" s="3">
        <v>420.64</v>
      </c>
      <c r="H1637" s="13">
        <f t="shared" si="62"/>
        <v>1682.56</v>
      </c>
      <c r="I1637" s="13">
        <f t="shared" si="63"/>
        <v>420.64</v>
      </c>
      <c r="J1637" s="4"/>
      <c r="K1637" s="19" t="s">
        <v>2666</v>
      </c>
    </row>
    <row r="1638" spans="1:11" s="9" customFormat="1" ht="39" customHeight="1" x14ac:dyDescent="0.25">
      <c r="A1638" s="10" t="s">
        <v>1639</v>
      </c>
      <c r="B1638" s="11" t="s">
        <v>21</v>
      </c>
      <c r="C1638" s="12">
        <v>3</v>
      </c>
      <c r="D1638" s="1">
        <v>1</v>
      </c>
      <c r="E1638" s="12">
        <v>3</v>
      </c>
      <c r="F1638" s="2" t="s">
        <v>4363</v>
      </c>
      <c r="G1638" s="3">
        <v>731.06</v>
      </c>
      <c r="H1638" s="13">
        <f t="shared" si="62"/>
        <v>2193.1799999999998</v>
      </c>
      <c r="I1638" s="13">
        <f t="shared" si="63"/>
        <v>731.06</v>
      </c>
      <c r="J1638" s="4"/>
      <c r="K1638" s="18" t="s">
        <v>2667</v>
      </c>
    </row>
    <row r="1639" spans="1:11" s="9" customFormat="1" ht="42.6" customHeight="1" x14ac:dyDescent="0.25">
      <c r="A1639" s="10" t="s">
        <v>1640</v>
      </c>
      <c r="B1639" s="11" t="s">
        <v>21</v>
      </c>
      <c r="C1639" s="12">
        <v>2</v>
      </c>
      <c r="D1639" s="1">
        <v>1</v>
      </c>
      <c r="E1639" s="12">
        <v>2</v>
      </c>
      <c r="F1639" s="2" t="s">
        <v>4364</v>
      </c>
      <c r="G1639" s="3">
        <v>3655.31</v>
      </c>
      <c r="H1639" s="13">
        <f t="shared" si="62"/>
        <v>7310.62</v>
      </c>
      <c r="I1639" s="13">
        <f t="shared" si="63"/>
        <v>3655.31</v>
      </c>
      <c r="J1639" s="4"/>
      <c r="K1639" s="18" t="s">
        <v>2668</v>
      </c>
    </row>
    <row r="1640" spans="1:11" s="9" customFormat="1" ht="29.4" customHeight="1" x14ac:dyDescent="0.25">
      <c r="A1640" s="10" t="s">
        <v>1641</v>
      </c>
      <c r="B1640" s="11" t="s">
        <v>21</v>
      </c>
      <c r="C1640" s="12">
        <v>4</v>
      </c>
      <c r="D1640" s="1">
        <v>1</v>
      </c>
      <c r="E1640" s="12">
        <v>4</v>
      </c>
      <c r="F1640" s="2" t="s">
        <v>4365</v>
      </c>
      <c r="G1640" s="3">
        <v>420.64</v>
      </c>
      <c r="H1640" s="13">
        <f t="shared" si="62"/>
        <v>1682.56</v>
      </c>
      <c r="I1640" s="13">
        <f t="shared" si="63"/>
        <v>420.64</v>
      </c>
      <c r="J1640" s="4"/>
      <c r="K1640" s="18" t="s">
        <v>2669</v>
      </c>
    </row>
    <row r="1641" spans="1:11" s="9" customFormat="1" ht="40.200000000000003" customHeight="1" x14ac:dyDescent="0.25">
      <c r="A1641" s="10" t="s">
        <v>1642</v>
      </c>
      <c r="B1641" s="11" t="s">
        <v>21</v>
      </c>
      <c r="C1641" s="12">
        <v>3</v>
      </c>
      <c r="D1641" s="1">
        <v>1</v>
      </c>
      <c r="E1641" s="12">
        <v>3</v>
      </c>
      <c r="F1641" s="2" t="s">
        <v>4366</v>
      </c>
      <c r="G1641" s="3">
        <v>731.06</v>
      </c>
      <c r="H1641" s="13">
        <f t="shared" si="62"/>
        <v>2193.1799999999998</v>
      </c>
      <c r="I1641" s="13">
        <f t="shared" si="63"/>
        <v>731.06</v>
      </c>
      <c r="J1641" s="4"/>
      <c r="K1641" s="18" t="s">
        <v>2670</v>
      </c>
    </row>
    <row r="1642" spans="1:11" s="9" customFormat="1" ht="33.6" customHeight="1" x14ac:dyDescent="0.25">
      <c r="A1642" s="10" t="s">
        <v>1643</v>
      </c>
      <c r="B1642" s="11" t="s">
        <v>21</v>
      </c>
      <c r="C1642" s="12">
        <v>2</v>
      </c>
      <c r="D1642" s="1">
        <v>1</v>
      </c>
      <c r="E1642" s="12">
        <v>2</v>
      </c>
      <c r="F1642" s="2" t="s">
        <v>4367</v>
      </c>
      <c r="G1642" s="3">
        <v>3655.31</v>
      </c>
      <c r="H1642" s="13">
        <f t="shared" si="62"/>
        <v>7310.62</v>
      </c>
      <c r="I1642" s="13">
        <f t="shared" si="63"/>
        <v>3655.31</v>
      </c>
      <c r="J1642" s="4"/>
      <c r="K1642" s="18" t="s">
        <v>2671</v>
      </c>
    </row>
    <row r="1643" spans="1:11" s="9" customFormat="1" ht="33" customHeight="1" x14ac:dyDescent="0.25">
      <c r="A1643" s="10" t="s">
        <v>1644</v>
      </c>
      <c r="B1643" s="11" t="s">
        <v>21</v>
      </c>
      <c r="C1643" s="12">
        <v>4</v>
      </c>
      <c r="D1643" s="1">
        <v>1</v>
      </c>
      <c r="E1643" s="12">
        <v>4</v>
      </c>
      <c r="F1643" s="2" t="s">
        <v>4368</v>
      </c>
      <c r="G1643" s="3">
        <v>420.64</v>
      </c>
      <c r="H1643" s="13">
        <f t="shared" si="62"/>
        <v>1682.56</v>
      </c>
      <c r="I1643" s="13">
        <f t="shared" si="63"/>
        <v>420.64</v>
      </c>
      <c r="J1643" s="4"/>
      <c r="K1643" s="18" t="s">
        <v>2672</v>
      </c>
    </row>
    <row r="1644" spans="1:11" s="9" customFormat="1" ht="35.4" customHeight="1" x14ac:dyDescent="0.25">
      <c r="A1644" s="10" t="s">
        <v>1645</v>
      </c>
      <c r="B1644" s="11" t="s">
        <v>21</v>
      </c>
      <c r="C1644" s="12">
        <v>3</v>
      </c>
      <c r="D1644" s="1">
        <v>1</v>
      </c>
      <c r="E1644" s="12">
        <v>3</v>
      </c>
      <c r="F1644" s="2" t="s">
        <v>4369</v>
      </c>
      <c r="G1644" s="3">
        <v>731.06</v>
      </c>
      <c r="H1644" s="13">
        <f t="shared" si="62"/>
        <v>2193.1799999999998</v>
      </c>
      <c r="I1644" s="13">
        <f t="shared" si="63"/>
        <v>731.06</v>
      </c>
      <c r="J1644" s="4"/>
      <c r="K1644" s="18" t="s">
        <v>2673</v>
      </c>
    </row>
    <row r="1645" spans="1:11" s="9" customFormat="1" ht="34.200000000000003" customHeight="1" x14ac:dyDescent="0.25">
      <c r="A1645" s="10" t="s">
        <v>1646</v>
      </c>
      <c r="B1645" s="11" t="s">
        <v>21</v>
      </c>
      <c r="C1645" s="12">
        <v>2</v>
      </c>
      <c r="D1645" s="1">
        <v>1</v>
      </c>
      <c r="E1645" s="12">
        <v>2</v>
      </c>
      <c r="F1645" s="2" t="s">
        <v>4370</v>
      </c>
      <c r="G1645" s="3">
        <v>3655.31</v>
      </c>
      <c r="H1645" s="13">
        <f t="shared" si="62"/>
        <v>7310.62</v>
      </c>
      <c r="I1645" s="13">
        <f t="shared" si="63"/>
        <v>3655.31</v>
      </c>
      <c r="J1645" s="4"/>
      <c r="K1645" s="18" t="s">
        <v>2674</v>
      </c>
    </row>
    <row r="1646" spans="1:11" s="9" customFormat="1" ht="34.200000000000003" customHeight="1" x14ac:dyDescent="0.25">
      <c r="A1646" s="10" t="s">
        <v>1647</v>
      </c>
      <c r="B1646" s="11" t="s">
        <v>21</v>
      </c>
      <c r="C1646" s="12">
        <v>4</v>
      </c>
      <c r="D1646" s="1">
        <v>1</v>
      </c>
      <c r="E1646" s="12">
        <v>4</v>
      </c>
      <c r="F1646" s="2" t="s">
        <v>4371</v>
      </c>
      <c r="G1646" s="3">
        <v>612.76</v>
      </c>
      <c r="H1646" s="13">
        <f t="shared" si="62"/>
        <v>2451.04</v>
      </c>
      <c r="I1646" s="13">
        <f t="shared" si="63"/>
        <v>612.76</v>
      </c>
      <c r="J1646" s="4"/>
      <c r="K1646" s="18" t="s">
        <v>2675</v>
      </c>
    </row>
    <row r="1647" spans="1:11" s="9" customFormat="1" ht="28.95" customHeight="1" x14ac:dyDescent="0.25">
      <c r="A1647" s="10" t="s">
        <v>1648</v>
      </c>
      <c r="B1647" s="11" t="s">
        <v>21</v>
      </c>
      <c r="C1647" s="12">
        <v>2</v>
      </c>
      <c r="D1647" s="1">
        <v>1</v>
      </c>
      <c r="E1647" s="12">
        <v>2</v>
      </c>
      <c r="F1647" s="2" t="s">
        <v>4372</v>
      </c>
      <c r="G1647" s="3">
        <v>1192.1500000000001</v>
      </c>
      <c r="H1647" s="13">
        <f t="shared" si="62"/>
        <v>2384.3000000000002</v>
      </c>
      <c r="I1647" s="13">
        <f t="shared" si="63"/>
        <v>1192.1500000000001</v>
      </c>
      <c r="J1647" s="4"/>
      <c r="K1647" s="18" t="s">
        <v>2676</v>
      </c>
    </row>
    <row r="1648" spans="1:11" s="9" customFormat="1" ht="28.2" customHeight="1" x14ac:dyDescent="0.25">
      <c r="A1648" s="10" t="s">
        <v>1649</v>
      </c>
      <c r="B1648" s="11" t="s">
        <v>21</v>
      </c>
      <c r="C1648" s="12">
        <v>2</v>
      </c>
      <c r="D1648" s="1">
        <v>1</v>
      </c>
      <c r="E1648" s="12">
        <v>2</v>
      </c>
      <c r="F1648" s="2" t="s">
        <v>4373</v>
      </c>
      <c r="G1648" s="3">
        <v>5377.3</v>
      </c>
      <c r="H1648" s="13">
        <f t="shared" si="62"/>
        <v>10754.6</v>
      </c>
      <c r="I1648" s="13">
        <f t="shared" si="63"/>
        <v>5377.3</v>
      </c>
      <c r="J1648" s="4"/>
      <c r="K1648" s="18" t="s">
        <v>2677</v>
      </c>
    </row>
    <row r="1649" spans="1:11" s="9" customFormat="1" ht="41.4" customHeight="1" x14ac:dyDescent="0.25">
      <c r="A1649" s="10" t="s">
        <v>1650</v>
      </c>
      <c r="B1649" s="11" t="s">
        <v>21</v>
      </c>
      <c r="C1649" s="12">
        <v>4</v>
      </c>
      <c r="D1649" s="1">
        <v>1</v>
      </c>
      <c r="E1649" s="12">
        <v>4</v>
      </c>
      <c r="F1649" s="2" t="s">
        <v>4374</v>
      </c>
      <c r="G1649" s="3">
        <v>420.64</v>
      </c>
      <c r="H1649" s="13">
        <f t="shared" si="62"/>
        <v>1682.56</v>
      </c>
      <c r="I1649" s="13">
        <f t="shared" si="63"/>
        <v>420.64</v>
      </c>
      <c r="J1649" s="4"/>
      <c r="K1649" s="18" t="s">
        <v>2678</v>
      </c>
    </row>
    <row r="1650" spans="1:11" s="9" customFormat="1" ht="37.200000000000003" customHeight="1" x14ac:dyDescent="0.25">
      <c r="A1650" s="10" t="s">
        <v>1651</v>
      </c>
      <c r="B1650" s="11" t="s">
        <v>21</v>
      </c>
      <c r="C1650" s="12">
        <v>3</v>
      </c>
      <c r="D1650" s="1">
        <v>1</v>
      </c>
      <c r="E1650" s="12">
        <v>3</v>
      </c>
      <c r="F1650" s="2" t="s">
        <v>4375</v>
      </c>
      <c r="G1650" s="3">
        <v>731.06</v>
      </c>
      <c r="H1650" s="13">
        <f t="shared" si="62"/>
        <v>2193.1799999999998</v>
      </c>
      <c r="I1650" s="13">
        <f t="shared" si="63"/>
        <v>731.06</v>
      </c>
      <c r="J1650" s="4"/>
      <c r="K1650" s="18" t="s">
        <v>2679</v>
      </c>
    </row>
    <row r="1651" spans="1:11" s="9" customFormat="1" ht="30" customHeight="1" x14ac:dyDescent="0.25">
      <c r="A1651" s="10" t="s">
        <v>1652</v>
      </c>
      <c r="B1651" s="11" t="s">
        <v>21</v>
      </c>
      <c r="C1651" s="12">
        <v>2</v>
      </c>
      <c r="D1651" s="1">
        <v>1</v>
      </c>
      <c r="E1651" s="12">
        <v>2</v>
      </c>
      <c r="F1651" s="2" t="s">
        <v>4376</v>
      </c>
      <c r="G1651" s="3">
        <v>3655.31</v>
      </c>
      <c r="H1651" s="13">
        <f t="shared" si="62"/>
        <v>7310.62</v>
      </c>
      <c r="I1651" s="13">
        <f t="shared" si="63"/>
        <v>3655.31</v>
      </c>
      <c r="J1651" s="4"/>
      <c r="K1651" s="19" t="s">
        <v>2680</v>
      </c>
    </row>
    <row r="1652" spans="1:11" s="9" customFormat="1" ht="27" customHeight="1" x14ac:dyDescent="0.25">
      <c r="A1652" s="10" t="s">
        <v>1653</v>
      </c>
      <c r="B1652" s="11" t="s">
        <v>21</v>
      </c>
      <c r="C1652" s="12">
        <v>4</v>
      </c>
      <c r="D1652" s="1">
        <v>1</v>
      </c>
      <c r="E1652" s="12">
        <v>4</v>
      </c>
      <c r="F1652" s="2" t="s">
        <v>4377</v>
      </c>
      <c r="G1652" s="3">
        <v>420.64</v>
      </c>
      <c r="H1652" s="13">
        <f t="shared" si="62"/>
        <v>1682.56</v>
      </c>
      <c r="I1652" s="13">
        <f t="shared" si="63"/>
        <v>420.64</v>
      </c>
      <c r="J1652" s="4"/>
      <c r="K1652" s="19" t="s">
        <v>2681</v>
      </c>
    </row>
    <row r="1653" spans="1:11" s="9" customFormat="1" ht="31.95" customHeight="1" x14ac:dyDescent="0.25">
      <c r="A1653" s="10" t="s">
        <v>1654</v>
      </c>
      <c r="B1653" s="11" t="s">
        <v>21</v>
      </c>
      <c r="C1653" s="12">
        <v>3</v>
      </c>
      <c r="D1653" s="1">
        <v>1</v>
      </c>
      <c r="E1653" s="12">
        <v>3</v>
      </c>
      <c r="F1653" s="2" t="s">
        <v>4378</v>
      </c>
      <c r="G1653" s="3">
        <v>731.06</v>
      </c>
      <c r="H1653" s="13">
        <f t="shared" si="62"/>
        <v>2193.1799999999998</v>
      </c>
      <c r="I1653" s="13">
        <f t="shared" si="63"/>
        <v>731.06</v>
      </c>
      <c r="J1653" s="4"/>
      <c r="K1653" s="19" t="s">
        <v>2682</v>
      </c>
    </row>
    <row r="1654" spans="1:11" s="9" customFormat="1" ht="31.95" customHeight="1" x14ac:dyDescent="0.25">
      <c r="A1654" s="10" t="s">
        <v>1655</v>
      </c>
      <c r="B1654" s="11" t="s">
        <v>21</v>
      </c>
      <c r="C1654" s="12">
        <v>2</v>
      </c>
      <c r="D1654" s="1">
        <v>1</v>
      </c>
      <c r="E1654" s="12">
        <v>2</v>
      </c>
      <c r="F1654" s="2" t="s">
        <v>4379</v>
      </c>
      <c r="G1654" s="3">
        <v>3655.31</v>
      </c>
      <c r="H1654" s="13">
        <f t="shared" si="62"/>
        <v>7310.62</v>
      </c>
      <c r="I1654" s="13">
        <f t="shared" si="63"/>
        <v>3655.31</v>
      </c>
      <c r="J1654" s="4"/>
      <c r="K1654" s="19" t="s">
        <v>2683</v>
      </c>
    </row>
    <row r="1655" spans="1:11" s="9" customFormat="1" ht="53.4" customHeight="1" x14ac:dyDescent="0.25">
      <c r="A1655" s="10" t="s">
        <v>1656</v>
      </c>
      <c r="B1655" s="11" t="s">
        <v>21</v>
      </c>
      <c r="C1655" s="12">
        <v>4</v>
      </c>
      <c r="D1655" s="1">
        <v>1</v>
      </c>
      <c r="E1655" s="12">
        <v>4</v>
      </c>
      <c r="F1655" s="2" t="s">
        <v>4380</v>
      </c>
      <c r="G1655" s="3">
        <v>420.64</v>
      </c>
      <c r="H1655" s="13">
        <f t="shared" si="62"/>
        <v>1682.56</v>
      </c>
      <c r="I1655" s="13">
        <f t="shared" si="63"/>
        <v>420.64</v>
      </c>
      <c r="J1655" s="4"/>
      <c r="K1655" s="19" t="s">
        <v>2684</v>
      </c>
    </row>
    <row r="1656" spans="1:11" s="9" customFormat="1" ht="33.6" customHeight="1" x14ac:dyDescent="0.25">
      <c r="A1656" s="10" t="s">
        <v>1657</v>
      </c>
      <c r="B1656" s="11" t="s">
        <v>21</v>
      </c>
      <c r="C1656" s="12">
        <v>3</v>
      </c>
      <c r="D1656" s="1">
        <v>1</v>
      </c>
      <c r="E1656" s="12">
        <v>3</v>
      </c>
      <c r="F1656" s="2" t="s">
        <v>4381</v>
      </c>
      <c r="G1656" s="3">
        <v>947.45</v>
      </c>
      <c r="H1656" s="13">
        <f t="shared" si="62"/>
        <v>2842.3500000000004</v>
      </c>
      <c r="I1656" s="13">
        <f t="shared" si="63"/>
        <v>947.45</v>
      </c>
      <c r="J1656" s="4"/>
      <c r="K1656" s="19" t="s">
        <v>2685</v>
      </c>
    </row>
    <row r="1657" spans="1:11" s="9" customFormat="1" ht="37.200000000000003" customHeight="1" x14ac:dyDescent="0.25">
      <c r="A1657" s="10" t="s">
        <v>1658</v>
      </c>
      <c r="B1657" s="11" t="s">
        <v>21</v>
      </c>
      <c r="C1657" s="12">
        <v>2</v>
      </c>
      <c r="D1657" s="1">
        <v>1</v>
      </c>
      <c r="E1657" s="12">
        <v>2</v>
      </c>
      <c r="F1657" s="2" t="s">
        <v>4382</v>
      </c>
      <c r="G1657" s="3">
        <v>4727.13</v>
      </c>
      <c r="H1657" s="13">
        <f t="shared" si="62"/>
        <v>9454.26</v>
      </c>
      <c r="I1657" s="13">
        <f t="shared" si="63"/>
        <v>4727.13</v>
      </c>
      <c r="J1657" s="4"/>
      <c r="K1657" s="19" t="s">
        <v>2686</v>
      </c>
    </row>
    <row r="1658" spans="1:11" s="9" customFormat="1" ht="42" customHeight="1" x14ac:dyDescent="0.25">
      <c r="A1658" s="10" t="s">
        <v>1659</v>
      </c>
      <c r="B1658" s="11" t="s">
        <v>21</v>
      </c>
      <c r="C1658" s="12">
        <v>4</v>
      </c>
      <c r="D1658" s="1">
        <v>1</v>
      </c>
      <c r="E1658" s="12">
        <v>4</v>
      </c>
      <c r="F1658" s="2" t="s">
        <v>4383</v>
      </c>
      <c r="G1658" s="3">
        <v>420.64</v>
      </c>
      <c r="H1658" s="13">
        <f t="shared" si="62"/>
        <v>1682.56</v>
      </c>
      <c r="I1658" s="13">
        <f t="shared" si="63"/>
        <v>420.64</v>
      </c>
      <c r="J1658" s="4"/>
      <c r="K1658" s="19" t="s">
        <v>2687</v>
      </c>
    </row>
    <row r="1659" spans="1:11" s="9" customFormat="1" ht="40.200000000000003" customHeight="1" x14ac:dyDescent="0.25">
      <c r="A1659" s="10" t="s">
        <v>1660</v>
      </c>
      <c r="B1659" s="11" t="s">
        <v>21</v>
      </c>
      <c r="C1659" s="12">
        <v>3</v>
      </c>
      <c r="D1659" s="1">
        <v>1</v>
      </c>
      <c r="E1659" s="12">
        <v>3</v>
      </c>
      <c r="F1659" s="2" t="s">
        <v>4384</v>
      </c>
      <c r="G1659" s="3">
        <v>947.45</v>
      </c>
      <c r="H1659" s="13">
        <f t="shared" si="62"/>
        <v>2842.3500000000004</v>
      </c>
      <c r="I1659" s="13">
        <f t="shared" si="63"/>
        <v>947.45</v>
      </c>
      <c r="J1659" s="4"/>
      <c r="K1659" s="19" t="s">
        <v>2688</v>
      </c>
    </row>
    <row r="1660" spans="1:11" s="9" customFormat="1" ht="33.6" customHeight="1" x14ac:dyDescent="0.25">
      <c r="A1660" s="10" t="s">
        <v>1661</v>
      </c>
      <c r="B1660" s="11" t="s">
        <v>21</v>
      </c>
      <c r="C1660" s="12">
        <v>2</v>
      </c>
      <c r="D1660" s="1">
        <v>1</v>
      </c>
      <c r="E1660" s="12">
        <v>2</v>
      </c>
      <c r="F1660" s="2" t="s">
        <v>4385</v>
      </c>
      <c r="G1660" s="3">
        <v>4741.28</v>
      </c>
      <c r="H1660" s="13">
        <f t="shared" si="62"/>
        <v>9482.56</v>
      </c>
      <c r="I1660" s="13">
        <f t="shared" si="63"/>
        <v>4741.28</v>
      </c>
      <c r="J1660" s="4"/>
      <c r="K1660" s="19" t="s">
        <v>2689</v>
      </c>
    </row>
    <row r="1661" spans="1:11" s="9" customFormat="1" ht="41.4" customHeight="1" x14ac:dyDescent="0.25">
      <c r="A1661" s="10" t="s">
        <v>1662</v>
      </c>
      <c r="B1661" s="11" t="s">
        <v>21</v>
      </c>
      <c r="C1661" s="12">
        <v>4</v>
      </c>
      <c r="D1661" s="1">
        <v>1</v>
      </c>
      <c r="E1661" s="12">
        <v>4</v>
      </c>
      <c r="F1661" s="2" t="s">
        <v>4386</v>
      </c>
      <c r="G1661" s="3">
        <v>420.64</v>
      </c>
      <c r="H1661" s="13">
        <f t="shared" si="62"/>
        <v>1682.56</v>
      </c>
      <c r="I1661" s="13">
        <f t="shared" si="63"/>
        <v>420.64</v>
      </c>
      <c r="J1661" s="4"/>
      <c r="K1661" s="19" t="s">
        <v>2690</v>
      </c>
    </row>
    <row r="1662" spans="1:11" s="9" customFormat="1" ht="25.95" customHeight="1" x14ac:dyDescent="0.25">
      <c r="A1662" s="10" t="s">
        <v>1663</v>
      </c>
      <c r="B1662" s="11" t="s">
        <v>21</v>
      </c>
      <c r="C1662" s="12">
        <v>3</v>
      </c>
      <c r="D1662" s="1">
        <v>1</v>
      </c>
      <c r="E1662" s="12">
        <v>3</v>
      </c>
      <c r="F1662" s="2" t="s">
        <v>4387</v>
      </c>
      <c r="G1662" s="3">
        <v>947.45</v>
      </c>
      <c r="H1662" s="13">
        <f t="shared" si="62"/>
        <v>2842.3500000000004</v>
      </c>
      <c r="I1662" s="13">
        <f t="shared" si="63"/>
        <v>947.45</v>
      </c>
      <c r="J1662" s="4"/>
      <c r="K1662" s="19" t="s">
        <v>2691</v>
      </c>
    </row>
    <row r="1663" spans="1:11" s="9" customFormat="1" ht="36" customHeight="1" x14ac:dyDescent="0.25">
      <c r="A1663" s="10" t="s">
        <v>1664</v>
      </c>
      <c r="B1663" s="11" t="s">
        <v>21</v>
      </c>
      <c r="C1663" s="12">
        <v>2</v>
      </c>
      <c r="D1663" s="1">
        <v>1</v>
      </c>
      <c r="E1663" s="12">
        <v>2</v>
      </c>
      <c r="F1663" s="2" t="s">
        <v>4388</v>
      </c>
      <c r="G1663" s="3">
        <v>4726.12</v>
      </c>
      <c r="H1663" s="13">
        <f t="shared" si="62"/>
        <v>9452.24</v>
      </c>
      <c r="I1663" s="13">
        <f t="shared" si="63"/>
        <v>4726.12</v>
      </c>
      <c r="J1663" s="4"/>
      <c r="K1663" s="18" t="s">
        <v>2692</v>
      </c>
    </row>
    <row r="1664" spans="1:11" s="9" customFormat="1" ht="44.4" customHeight="1" x14ac:dyDescent="0.25">
      <c r="A1664" s="10" t="s">
        <v>1665</v>
      </c>
      <c r="B1664" s="11" t="s">
        <v>21</v>
      </c>
      <c r="C1664" s="12">
        <v>4</v>
      </c>
      <c r="D1664" s="1">
        <v>1</v>
      </c>
      <c r="E1664" s="12">
        <v>4</v>
      </c>
      <c r="F1664" s="2" t="s">
        <v>4389</v>
      </c>
      <c r="G1664" s="3">
        <v>420.64</v>
      </c>
      <c r="H1664" s="13">
        <f t="shared" si="62"/>
        <v>1682.56</v>
      </c>
      <c r="I1664" s="13">
        <f t="shared" si="63"/>
        <v>420.64</v>
      </c>
      <c r="J1664" s="4"/>
      <c r="K1664" s="18" t="s">
        <v>2693</v>
      </c>
    </row>
    <row r="1665" spans="1:11" s="9" customFormat="1" ht="36" customHeight="1" x14ac:dyDescent="0.25">
      <c r="A1665" s="10" t="s">
        <v>1666</v>
      </c>
      <c r="B1665" s="11" t="s">
        <v>21</v>
      </c>
      <c r="C1665" s="12">
        <v>3</v>
      </c>
      <c r="D1665" s="1">
        <v>1</v>
      </c>
      <c r="E1665" s="12">
        <v>3</v>
      </c>
      <c r="F1665" s="2" t="s">
        <v>4390</v>
      </c>
      <c r="G1665" s="3">
        <v>919.14</v>
      </c>
      <c r="H1665" s="13">
        <f t="shared" si="62"/>
        <v>2757.42</v>
      </c>
      <c r="I1665" s="13">
        <f t="shared" si="63"/>
        <v>919.14</v>
      </c>
      <c r="J1665" s="4"/>
      <c r="K1665" s="18" t="s">
        <v>2694</v>
      </c>
    </row>
    <row r="1666" spans="1:11" s="9" customFormat="1" ht="54.6" customHeight="1" x14ac:dyDescent="0.25">
      <c r="A1666" s="10" t="s">
        <v>1667</v>
      </c>
      <c r="B1666" s="11" t="s">
        <v>21</v>
      </c>
      <c r="C1666" s="12">
        <v>2</v>
      </c>
      <c r="D1666" s="1">
        <v>1</v>
      </c>
      <c r="E1666" s="12">
        <v>2</v>
      </c>
      <c r="F1666" s="2" t="s">
        <v>4391</v>
      </c>
      <c r="G1666" s="3">
        <v>4588.6000000000004</v>
      </c>
      <c r="H1666" s="13">
        <f t="shared" si="62"/>
        <v>9177.2000000000007</v>
      </c>
      <c r="I1666" s="13">
        <f t="shared" si="63"/>
        <v>4588.6000000000004</v>
      </c>
      <c r="J1666" s="4"/>
      <c r="K1666" s="18" t="s">
        <v>2695</v>
      </c>
    </row>
    <row r="1667" spans="1:11" s="9" customFormat="1" ht="51" customHeight="1" x14ac:dyDescent="0.25">
      <c r="A1667" s="10" t="s">
        <v>1668</v>
      </c>
      <c r="B1667" s="11" t="s">
        <v>21</v>
      </c>
      <c r="C1667" s="12">
        <v>3</v>
      </c>
      <c r="D1667" s="1">
        <v>1</v>
      </c>
      <c r="E1667" s="12">
        <v>3</v>
      </c>
      <c r="F1667" s="2" t="s">
        <v>4392</v>
      </c>
      <c r="G1667" s="3">
        <v>612.76</v>
      </c>
      <c r="H1667" s="13">
        <f t="shared" si="62"/>
        <v>1838.28</v>
      </c>
      <c r="I1667" s="13">
        <f t="shared" si="63"/>
        <v>612.76</v>
      </c>
      <c r="J1667" s="4"/>
      <c r="K1667" s="18" t="s">
        <v>2696</v>
      </c>
    </row>
    <row r="1668" spans="1:11" s="9" customFormat="1" ht="41.4" customHeight="1" x14ac:dyDescent="0.25">
      <c r="A1668" s="10" t="s">
        <v>1669</v>
      </c>
      <c r="B1668" s="11" t="s">
        <v>21</v>
      </c>
      <c r="C1668" s="12">
        <v>2</v>
      </c>
      <c r="D1668" s="1">
        <v>1</v>
      </c>
      <c r="E1668" s="12">
        <v>2</v>
      </c>
      <c r="F1668" s="2" t="s">
        <v>4393</v>
      </c>
      <c r="G1668" s="3">
        <v>1398.42</v>
      </c>
      <c r="H1668" s="13">
        <f t="shared" si="62"/>
        <v>2796.84</v>
      </c>
      <c r="I1668" s="13">
        <f t="shared" si="63"/>
        <v>1398.42</v>
      </c>
      <c r="J1668" s="4"/>
      <c r="K1668" s="18" t="s">
        <v>2697</v>
      </c>
    </row>
    <row r="1669" spans="1:11" s="9" customFormat="1" ht="45" customHeight="1" x14ac:dyDescent="0.25">
      <c r="A1669" s="10" t="s">
        <v>1670</v>
      </c>
      <c r="B1669" s="11" t="s">
        <v>21</v>
      </c>
      <c r="C1669" s="12">
        <v>3</v>
      </c>
      <c r="D1669" s="1">
        <v>1</v>
      </c>
      <c r="E1669" s="14">
        <v>3</v>
      </c>
      <c r="F1669" s="2" t="s">
        <v>4394</v>
      </c>
      <c r="G1669" s="3">
        <v>612.76</v>
      </c>
      <c r="H1669" s="13">
        <f t="shared" si="62"/>
        <v>1838.28</v>
      </c>
      <c r="I1669" s="13">
        <f t="shared" si="63"/>
        <v>612.76</v>
      </c>
      <c r="J1669" s="4"/>
      <c r="K1669" s="18" t="s">
        <v>2698</v>
      </c>
    </row>
    <row r="1670" spans="1:11" s="9" customFormat="1" ht="51.6" customHeight="1" x14ac:dyDescent="0.25">
      <c r="A1670" s="10" t="s">
        <v>1671</v>
      </c>
      <c r="B1670" s="11" t="s">
        <v>21</v>
      </c>
      <c r="C1670" s="12">
        <v>2</v>
      </c>
      <c r="D1670" s="1">
        <v>1</v>
      </c>
      <c r="E1670" s="12">
        <v>2</v>
      </c>
      <c r="F1670" s="2" t="s">
        <v>4395</v>
      </c>
      <c r="G1670" s="3">
        <v>1398.42</v>
      </c>
      <c r="H1670" s="13">
        <f t="shared" si="62"/>
        <v>2796.84</v>
      </c>
      <c r="I1670" s="13">
        <f t="shared" si="63"/>
        <v>1398.42</v>
      </c>
      <c r="J1670" s="4"/>
      <c r="K1670" s="18" t="s">
        <v>2699</v>
      </c>
    </row>
    <row r="1671" spans="1:11" s="9" customFormat="1" ht="50.4" customHeight="1" x14ac:dyDescent="0.25">
      <c r="A1671" s="10" t="s">
        <v>1672</v>
      </c>
      <c r="B1671" s="11" t="s">
        <v>21</v>
      </c>
      <c r="C1671" s="12">
        <v>4</v>
      </c>
      <c r="D1671" s="1">
        <v>1</v>
      </c>
      <c r="E1671" s="12">
        <v>4</v>
      </c>
      <c r="F1671" s="2" t="s">
        <v>4396</v>
      </c>
      <c r="G1671" s="3">
        <v>420.64</v>
      </c>
      <c r="H1671" s="13">
        <f t="shared" si="62"/>
        <v>1682.56</v>
      </c>
      <c r="I1671" s="13">
        <f t="shared" si="63"/>
        <v>420.64</v>
      </c>
      <c r="J1671" s="4"/>
      <c r="K1671" s="18" t="s">
        <v>2700</v>
      </c>
    </row>
    <row r="1672" spans="1:11" s="9" customFormat="1" ht="42.6" customHeight="1" x14ac:dyDescent="0.25">
      <c r="A1672" s="10" t="s">
        <v>1673</v>
      </c>
      <c r="B1672" s="11" t="s">
        <v>21</v>
      </c>
      <c r="C1672" s="12">
        <v>3</v>
      </c>
      <c r="D1672" s="1">
        <v>1</v>
      </c>
      <c r="E1672" s="12">
        <v>3</v>
      </c>
      <c r="F1672" s="2" t="s">
        <v>4397</v>
      </c>
      <c r="G1672" s="3">
        <v>947.45</v>
      </c>
      <c r="H1672" s="13">
        <f t="shared" si="62"/>
        <v>2842.3500000000004</v>
      </c>
      <c r="I1672" s="13">
        <f t="shared" si="63"/>
        <v>947.45</v>
      </c>
      <c r="J1672" s="4"/>
      <c r="K1672" s="19" t="s">
        <v>2701</v>
      </c>
    </row>
    <row r="1673" spans="1:11" s="9" customFormat="1" ht="58.2" customHeight="1" x14ac:dyDescent="0.25">
      <c r="A1673" s="10" t="s">
        <v>1674</v>
      </c>
      <c r="B1673" s="11" t="s">
        <v>21</v>
      </c>
      <c r="C1673" s="12">
        <v>2</v>
      </c>
      <c r="D1673" s="1">
        <v>1</v>
      </c>
      <c r="E1673" s="12">
        <v>2</v>
      </c>
      <c r="F1673" s="2" t="s">
        <v>4398</v>
      </c>
      <c r="G1673" s="3">
        <v>4727.13</v>
      </c>
      <c r="H1673" s="13">
        <f t="shared" si="62"/>
        <v>9454.26</v>
      </c>
      <c r="I1673" s="13">
        <f t="shared" si="63"/>
        <v>4727.13</v>
      </c>
      <c r="J1673" s="4"/>
      <c r="K1673" s="19" t="s">
        <v>2702</v>
      </c>
    </row>
    <row r="1674" spans="1:11" s="9" customFormat="1" ht="28.2" customHeight="1" x14ac:dyDescent="0.25">
      <c r="A1674" s="10" t="s">
        <v>1675</v>
      </c>
      <c r="B1674" s="11" t="s">
        <v>21</v>
      </c>
      <c r="C1674" s="12">
        <v>4</v>
      </c>
      <c r="D1674" s="1">
        <v>1</v>
      </c>
      <c r="E1674" s="12">
        <v>4</v>
      </c>
      <c r="F1674" s="2" t="s">
        <v>4399</v>
      </c>
      <c r="G1674" s="3">
        <v>420.64</v>
      </c>
      <c r="H1674" s="13">
        <f t="shared" ref="H1674:H1713" si="64">G1674*E1674</f>
        <v>1682.56</v>
      </c>
      <c r="I1674" s="13">
        <f t="shared" ref="I1674:I1713" si="65">G1674*D1674</f>
        <v>420.64</v>
      </c>
      <c r="J1674" s="4"/>
      <c r="K1674" s="19" t="s">
        <v>2703</v>
      </c>
    </row>
    <row r="1675" spans="1:11" s="9" customFormat="1" ht="37.950000000000003" customHeight="1" x14ac:dyDescent="0.25">
      <c r="A1675" s="10" t="s">
        <v>1676</v>
      </c>
      <c r="B1675" s="11" t="s">
        <v>21</v>
      </c>
      <c r="C1675" s="12">
        <v>3</v>
      </c>
      <c r="D1675" s="1">
        <v>1</v>
      </c>
      <c r="E1675" s="12">
        <v>3</v>
      </c>
      <c r="F1675" s="2" t="s">
        <v>4400</v>
      </c>
      <c r="G1675" s="3">
        <v>947.45</v>
      </c>
      <c r="H1675" s="13">
        <f t="shared" si="64"/>
        <v>2842.3500000000004</v>
      </c>
      <c r="I1675" s="13">
        <f t="shared" si="65"/>
        <v>947.45</v>
      </c>
      <c r="J1675" s="4"/>
      <c r="K1675" s="19" t="s">
        <v>2704</v>
      </c>
    </row>
    <row r="1676" spans="1:11" s="9" customFormat="1" ht="31.95" customHeight="1" x14ac:dyDescent="0.25">
      <c r="A1676" s="10" t="s">
        <v>1677</v>
      </c>
      <c r="B1676" s="11" t="s">
        <v>21</v>
      </c>
      <c r="C1676" s="12">
        <v>2</v>
      </c>
      <c r="D1676" s="1">
        <v>1</v>
      </c>
      <c r="E1676" s="12">
        <v>2</v>
      </c>
      <c r="F1676" s="2" t="s">
        <v>4401</v>
      </c>
      <c r="G1676" s="3">
        <v>4727.13</v>
      </c>
      <c r="H1676" s="13">
        <f t="shared" si="64"/>
        <v>9454.26</v>
      </c>
      <c r="I1676" s="13">
        <f t="shared" si="65"/>
        <v>4727.13</v>
      </c>
      <c r="J1676" s="4"/>
      <c r="K1676" s="19" t="s">
        <v>2705</v>
      </c>
    </row>
    <row r="1677" spans="1:11" s="9" customFormat="1" ht="40.200000000000003" customHeight="1" x14ac:dyDescent="0.25">
      <c r="A1677" s="10" t="s">
        <v>1678</v>
      </c>
      <c r="B1677" s="11" t="s">
        <v>21</v>
      </c>
      <c r="C1677" s="12">
        <v>4</v>
      </c>
      <c r="D1677" s="1">
        <v>1</v>
      </c>
      <c r="E1677" s="12">
        <v>4</v>
      </c>
      <c r="F1677" s="2" t="s">
        <v>4402</v>
      </c>
      <c r="G1677" s="3">
        <v>420.64</v>
      </c>
      <c r="H1677" s="13">
        <f t="shared" si="64"/>
        <v>1682.56</v>
      </c>
      <c r="I1677" s="13">
        <f t="shared" si="65"/>
        <v>420.64</v>
      </c>
      <c r="J1677" s="4"/>
      <c r="K1677" s="19" t="s">
        <v>2706</v>
      </c>
    </row>
    <row r="1678" spans="1:11" s="9" customFormat="1" ht="37.200000000000003" customHeight="1" x14ac:dyDescent="0.25">
      <c r="A1678" s="10" t="s">
        <v>1679</v>
      </c>
      <c r="B1678" s="11" t="s">
        <v>21</v>
      </c>
      <c r="C1678" s="12">
        <v>3</v>
      </c>
      <c r="D1678" s="1">
        <v>1</v>
      </c>
      <c r="E1678" s="12">
        <v>3</v>
      </c>
      <c r="F1678" s="2" t="s">
        <v>4403</v>
      </c>
      <c r="G1678" s="3">
        <v>947.45</v>
      </c>
      <c r="H1678" s="13">
        <f t="shared" si="64"/>
        <v>2842.3500000000004</v>
      </c>
      <c r="I1678" s="13">
        <f t="shared" si="65"/>
        <v>947.45</v>
      </c>
      <c r="J1678" s="4"/>
      <c r="K1678" s="19" t="s">
        <v>2707</v>
      </c>
    </row>
    <row r="1679" spans="1:11" s="9" customFormat="1" ht="37.200000000000003" customHeight="1" x14ac:dyDescent="0.25">
      <c r="A1679" s="10" t="s">
        <v>1680</v>
      </c>
      <c r="B1679" s="11" t="s">
        <v>21</v>
      </c>
      <c r="C1679" s="12">
        <v>2</v>
      </c>
      <c r="D1679" s="1">
        <v>1</v>
      </c>
      <c r="E1679" s="12">
        <v>2</v>
      </c>
      <c r="F1679" s="2" t="s">
        <v>4404</v>
      </c>
      <c r="G1679" s="3">
        <v>4727.13</v>
      </c>
      <c r="H1679" s="13">
        <f t="shared" si="64"/>
        <v>9454.26</v>
      </c>
      <c r="I1679" s="13">
        <f t="shared" si="65"/>
        <v>4727.13</v>
      </c>
      <c r="J1679" s="4"/>
      <c r="K1679" s="19" t="s">
        <v>2708</v>
      </c>
    </row>
    <row r="1680" spans="1:11" s="9" customFormat="1" ht="30" customHeight="1" x14ac:dyDescent="0.25">
      <c r="A1680" s="10" t="s">
        <v>1681</v>
      </c>
      <c r="B1680" s="11" t="s">
        <v>21</v>
      </c>
      <c r="C1680" s="12">
        <v>4</v>
      </c>
      <c r="D1680" s="1">
        <v>1</v>
      </c>
      <c r="E1680" s="12">
        <v>4</v>
      </c>
      <c r="F1680" s="2" t="s">
        <v>4405</v>
      </c>
      <c r="G1680" s="3">
        <v>420.64</v>
      </c>
      <c r="H1680" s="13">
        <f t="shared" si="64"/>
        <v>1682.56</v>
      </c>
      <c r="I1680" s="13">
        <f t="shared" si="65"/>
        <v>420.64</v>
      </c>
      <c r="J1680" s="4"/>
      <c r="K1680" s="19" t="s">
        <v>2709</v>
      </c>
    </row>
    <row r="1681" spans="1:11" s="9" customFormat="1" ht="45.6" customHeight="1" x14ac:dyDescent="0.25">
      <c r="A1681" s="10" t="s">
        <v>1682</v>
      </c>
      <c r="B1681" s="11" t="s">
        <v>21</v>
      </c>
      <c r="C1681" s="12">
        <v>3</v>
      </c>
      <c r="D1681" s="1">
        <v>1</v>
      </c>
      <c r="E1681" s="12">
        <v>3</v>
      </c>
      <c r="F1681" s="2" t="s">
        <v>4406</v>
      </c>
      <c r="G1681" s="3">
        <v>947.45</v>
      </c>
      <c r="H1681" s="13">
        <f t="shared" si="64"/>
        <v>2842.3500000000004</v>
      </c>
      <c r="I1681" s="13">
        <f t="shared" si="65"/>
        <v>947.45</v>
      </c>
      <c r="J1681" s="4"/>
      <c r="K1681" s="18" t="s">
        <v>2710</v>
      </c>
    </row>
    <row r="1682" spans="1:11" s="9" customFormat="1" ht="43.95" customHeight="1" x14ac:dyDescent="0.25">
      <c r="A1682" s="10" t="s">
        <v>1683</v>
      </c>
      <c r="B1682" s="11" t="s">
        <v>21</v>
      </c>
      <c r="C1682" s="12">
        <v>2</v>
      </c>
      <c r="D1682" s="1">
        <v>1</v>
      </c>
      <c r="E1682" s="12">
        <v>2</v>
      </c>
      <c r="F1682" s="2" t="s">
        <v>4407</v>
      </c>
      <c r="G1682" s="3">
        <v>4727.13</v>
      </c>
      <c r="H1682" s="13">
        <f t="shared" si="64"/>
        <v>9454.26</v>
      </c>
      <c r="I1682" s="13">
        <f t="shared" si="65"/>
        <v>4727.13</v>
      </c>
      <c r="J1682" s="4"/>
      <c r="K1682" s="18" t="s">
        <v>2711</v>
      </c>
    </row>
    <row r="1683" spans="1:11" s="9" customFormat="1" ht="41.4" customHeight="1" x14ac:dyDescent="0.25">
      <c r="A1683" s="10" t="s">
        <v>1684</v>
      </c>
      <c r="B1683" s="11" t="s">
        <v>21</v>
      </c>
      <c r="C1683" s="12">
        <v>4</v>
      </c>
      <c r="D1683" s="1">
        <v>1</v>
      </c>
      <c r="E1683" s="12">
        <v>4</v>
      </c>
      <c r="F1683" s="2" t="s">
        <v>4408</v>
      </c>
      <c r="G1683" s="3">
        <v>420.64</v>
      </c>
      <c r="H1683" s="13">
        <f t="shared" si="64"/>
        <v>1682.56</v>
      </c>
      <c r="I1683" s="13">
        <f t="shared" si="65"/>
        <v>420.64</v>
      </c>
      <c r="J1683" s="4"/>
      <c r="K1683" s="18" t="s">
        <v>2712</v>
      </c>
    </row>
    <row r="1684" spans="1:11" s="9" customFormat="1" ht="40.950000000000003" customHeight="1" x14ac:dyDescent="0.25">
      <c r="A1684" s="10" t="s">
        <v>1685</v>
      </c>
      <c r="B1684" s="11" t="s">
        <v>21</v>
      </c>
      <c r="C1684" s="12">
        <v>3</v>
      </c>
      <c r="D1684" s="1">
        <v>1</v>
      </c>
      <c r="E1684" s="12">
        <v>3</v>
      </c>
      <c r="F1684" s="2" t="s">
        <v>4409</v>
      </c>
      <c r="G1684" s="3">
        <v>947.45</v>
      </c>
      <c r="H1684" s="13">
        <f t="shared" si="64"/>
        <v>2842.3500000000004</v>
      </c>
      <c r="I1684" s="13">
        <f t="shared" si="65"/>
        <v>947.45</v>
      </c>
      <c r="J1684" s="4"/>
      <c r="K1684" s="18" t="s">
        <v>2713</v>
      </c>
    </row>
    <row r="1685" spans="1:11" s="9" customFormat="1" ht="40.950000000000003" customHeight="1" x14ac:dyDescent="0.25">
      <c r="A1685" s="10" t="s">
        <v>1686</v>
      </c>
      <c r="B1685" s="11" t="s">
        <v>21</v>
      </c>
      <c r="C1685" s="12">
        <v>2</v>
      </c>
      <c r="D1685" s="1">
        <v>1</v>
      </c>
      <c r="E1685" s="14">
        <v>2</v>
      </c>
      <c r="F1685" s="2" t="s">
        <v>4410</v>
      </c>
      <c r="G1685" s="3">
        <v>4727.13</v>
      </c>
      <c r="H1685" s="13">
        <f t="shared" si="64"/>
        <v>9454.26</v>
      </c>
      <c r="I1685" s="13">
        <f t="shared" si="65"/>
        <v>4727.13</v>
      </c>
      <c r="J1685" s="4"/>
      <c r="K1685" s="18" t="s">
        <v>2714</v>
      </c>
    </row>
    <row r="1686" spans="1:11" s="9" customFormat="1" ht="47.4" customHeight="1" x14ac:dyDescent="0.25">
      <c r="A1686" s="10" t="s">
        <v>1687</v>
      </c>
      <c r="B1686" s="11" t="s">
        <v>21</v>
      </c>
      <c r="C1686" s="12">
        <v>4</v>
      </c>
      <c r="D1686" s="1">
        <v>1</v>
      </c>
      <c r="E1686" s="12">
        <v>4</v>
      </c>
      <c r="F1686" s="2" t="s">
        <v>4411</v>
      </c>
      <c r="G1686" s="3">
        <v>420.64</v>
      </c>
      <c r="H1686" s="13">
        <f t="shared" si="64"/>
        <v>1682.56</v>
      </c>
      <c r="I1686" s="13">
        <f t="shared" si="65"/>
        <v>420.64</v>
      </c>
      <c r="J1686" s="4"/>
      <c r="K1686" s="18" t="s">
        <v>2715</v>
      </c>
    </row>
    <row r="1687" spans="1:11" s="9" customFormat="1" ht="43.2" customHeight="1" x14ac:dyDescent="0.25">
      <c r="A1687" s="10" t="s">
        <v>1688</v>
      </c>
      <c r="B1687" s="11" t="s">
        <v>21</v>
      </c>
      <c r="C1687" s="12">
        <v>3</v>
      </c>
      <c r="D1687" s="1">
        <v>1</v>
      </c>
      <c r="E1687" s="12">
        <v>3</v>
      </c>
      <c r="F1687" s="2" t="s">
        <v>4412</v>
      </c>
      <c r="G1687" s="3">
        <v>947.45</v>
      </c>
      <c r="H1687" s="13">
        <f t="shared" si="64"/>
        <v>2842.3500000000004</v>
      </c>
      <c r="I1687" s="13">
        <f t="shared" si="65"/>
        <v>947.45</v>
      </c>
      <c r="J1687" s="4"/>
      <c r="K1687" s="18" t="s">
        <v>2716</v>
      </c>
    </row>
    <row r="1688" spans="1:11" s="9" customFormat="1" ht="43.95" customHeight="1" x14ac:dyDescent="0.25">
      <c r="A1688" s="10" t="s">
        <v>1689</v>
      </c>
      <c r="B1688" s="11" t="s">
        <v>21</v>
      </c>
      <c r="C1688" s="12">
        <v>2</v>
      </c>
      <c r="D1688" s="1">
        <v>1</v>
      </c>
      <c r="E1688" s="12">
        <v>2</v>
      </c>
      <c r="F1688" s="2" t="s">
        <v>4413</v>
      </c>
      <c r="G1688" s="3">
        <v>4727.13</v>
      </c>
      <c r="H1688" s="13">
        <f t="shared" si="64"/>
        <v>9454.26</v>
      </c>
      <c r="I1688" s="13">
        <f t="shared" si="65"/>
        <v>4727.13</v>
      </c>
      <c r="J1688" s="4"/>
      <c r="K1688" s="19" t="s">
        <v>2717</v>
      </c>
    </row>
    <row r="1689" spans="1:11" s="9" customFormat="1" ht="49.2" customHeight="1" x14ac:dyDescent="0.25">
      <c r="A1689" s="10" t="s">
        <v>1690</v>
      </c>
      <c r="B1689" s="11" t="s">
        <v>21</v>
      </c>
      <c r="C1689" s="12">
        <v>4</v>
      </c>
      <c r="D1689" s="1">
        <v>1</v>
      </c>
      <c r="E1689" s="12">
        <v>4</v>
      </c>
      <c r="F1689" s="2" t="s">
        <v>4414</v>
      </c>
      <c r="G1689" s="3">
        <v>420.64</v>
      </c>
      <c r="H1689" s="13">
        <f t="shared" si="64"/>
        <v>1682.56</v>
      </c>
      <c r="I1689" s="13">
        <f t="shared" si="65"/>
        <v>420.64</v>
      </c>
      <c r="J1689" s="4"/>
      <c r="K1689" s="19" t="s">
        <v>2718</v>
      </c>
    </row>
    <row r="1690" spans="1:11" s="9" customFormat="1" ht="46.2" customHeight="1" x14ac:dyDescent="0.25">
      <c r="A1690" s="10" t="s">
        <v>1691</v>
      </c>
      <c r="B1690" s="11" t="s">
        <v>21</v>
      </c>
      <c r="C1690" s="12">
        <v>3</v>
      </c>
      <c r="D1690" s="1">
        <v>1</v>
      </c>
      <c r="E1690" s="12">
        <v>3</v>
      </c>
      <c r="F1690" s="2" t="s">
        <v>4415</v>
      </c>
      <c r="G1690" s="3">
        <v>947.45</v>
      </c>
      <c r="H1690" s="13">
        <f t="shared" si="64"/>
        <v>2842.3500000000004</v>
      </c>
      <c r="I1690" s="13">
        <f t="shared" si="65"/>
        <v>947.45</v>
      </c>
      <c r="J1690" s="4"/>
      <c r="K1690" s="19" t="s">
        <v>2719</v>
      </c>
    </row>
    <row r="1691" spans="1:11" s="9" customFormat="1" ht="40.200000000000003" customHeight="1" x14ac:dyDescent="0.25">
      <c r="A1691" s="10" t="s">
        <v>1692</v>
      </c>
      <c r="B1691" s="11" t="s">
        <v>21</v>
      </c>
      <c r="C1691" s="12">
        <v>2</v>
      </c>
      <c r="D1691" s="1">
        <v>1</v>
      </c>
      <c r="E1691" s="12">
        <v>2</v>
      </c>
      <c r="F1691" s="2" t="s">
        <v>4416</v>
      </c>
      <c r="G1691" s="3">
        <v>4727.13</v>
      </c>
      <c r="H1691" s="13">
        <f t="shared" si="64"/>
        <v>9454.26</v>
      </c>
      <c r="I1691" s="13">
        <f t="shared" si="65"/>
        <v>4727.13</v>
      </c>
      <c r="J1691" s="4"/>
      <c r="K1691" s="19" t="s">
        <v>2720</v>
      </c>
    </row>
    <row r="1692" spans="1:11" s="9" customFormat="1" ht="41.4" customHeight="1" x14ac:dyDescent="0.25">
      <c r="A1692" s="10" t="s">
        <v>1693</v>
      </c>
      <c r="B1692" s="11" t="s">
        <v>21</v>
      </c>
      <c r="C1692" s="12">
        <v>4</v>
      </c>
      <c r="D1692" s="1">
        <v>1</v>
      </c>
      <c r="E1692" s="12">
        <v>4</v>
      </c>
      <c r="F1692" s="2" t="s">
        <v>4417</v>
      </c>
      <c r="G1692" s="3">
        <v>420.64</v>
      </c>
      <c r="H1692" s="13">
        <f t="shared" si="64"/>
        <v>1682.56</v>
      </c>
      <c r="I1692" s="13">
        <f t="shared" si="65"/>
        <v>420.64</v>
      </c>
      <c r="J1692" s="4"/>
      <c r="K1692" s="19" t="s">
        <v>2721</v>
      </c>
    </row>
    <row r="1693" spans="1:11" s="9" customFormat="1" ht="31.2" customHeight="1" x14ac:dyDescent="0.25">
      <c r="A1693" s="10" t="s">
        <v>1694</v>
      </c>
      <c r="B1693" s="11" t="s">
        <v>21</v>
      </c>
      <c r="C1693" s="12">
        <v>3</v>
      </c>
      <c r="D1693" s="1">
        <v>1</v>
      </c>
      <c r="E1693" s="12">
        <v>3</v>
      </c>
      <c r="F1693" s="2" t="s">
        <v>4418</v>
      </c>
      <c r="G1693" s="3">
        <v>947.45</v>
      </c>
      <c r="H1693" s="13">
        <f t="shared" si="64"/>
        <v>2842.3500000000004</v>
      </c>
      <c r="I1693" s="13">
        <f t="shared" si="65"/>
        <v>947.45</v>
      </c>
      <c r="J1693" s="4"/>
      <c r="K1693" s="19" t="s">
        <v>2722</v>
      </c>
    </row>
    <row r="1694" spans="1:11" s="9" customFormat="1" ht="41.4" customHeight="1" x14ac:dyDescent="0.25">
      <c r="A1694" s="10" t="s">
        <v>1695</v>
      </c>
      <c r="B1694" s="11" t="s">
        <v>21</v>
      </c>
      <c r="C1694" s="12">
        <v>2</v>
      </c>
      <c r="D1694" s="1">
        <v>1</v>
      </c>
      <c r="E1694" s="12">
        <v>2</v>
      </c>
      <c r="F1694" s="2" t="s">
        <v>4419</v>
      </c>
      <c r="G1694" s="3">
        <v>4727.13</v>
      </c>
      <c r="H1694" s="13">
        <f t="shared" si="64"/>
        <v>9454.26</v>
      </c>
      <c r="I1694" s="13">
        <f t="shared" si="65"/>
        <v>4727.13</v>
      </c>
      <c r="J1694" s="4"/>
      <c r="K1694" s="19" t="s">
        <v>2723</v>
      </c>
    </row>
    <row r="1695" spans="1:11" s="9" customFormat="1" ht="34.950000000000003" customHeight="1" x14ac:dyDescent="0.25">
      <c r="A1695" s="10" t="s">
        <v>1696</v>
      </c>
      <c r="B1695" s="11" t="s">
        <v>21</v>
      </c>
      <c r="C1695" s="12">
        <v>6</v>
      </c>
      <c r="D1695" s="1">
        <v>1</v>
      </c>
      <c r="E1695" s="12">
        <v>6</v>
      </c>
      <c r="F1695" s="2" t="s">
        <v>4420</v>
      </c>
      <c r="G1695" s="3">
        <v>346.82</v>
      </c>
      <c r="H1695" s="13">
        <f t="shared" si="64"/>
        <v>2080.92</v>
      </c>
      <c r="I1695" s="13">
        <f t="shared" si="65"/>
        <v>346.82</v>
      </c>
      <c r="J1695" s="4"/>
      <c r="K1695" s="19" t="s">
        <v>2724</v>
      </c>
    </row>
    <row r="1696" spans="1:11" s="9" customFormat="1" ht="51.6" customHeight="1" x14ac:dyDescent="0.25">
      <c r="A1696" s="10" t="s">
        <v>1697</v>
      </c>
      <c r="B1696" s="11" t="s">
        <v>21</v>
      </c>
      <c r="C1696" s="12">
        <v>2</v>
      </c>
      <c r="D1696" s="1">
        <v>1</v>
      </c>
      <c r="E1696" s="12">
        <v>2</v>
      </c>
      <c r="F1696" s="2" t="s">
        <v>4421</v>
      </c>
      <c r="G1696" s="3">
        <v>1248.77</v>
      </c>
      <c r="H1696" s="13">
        <f t="shared" si="64"/>
        <v>2497.54</v>
      </c>
      <c r="I1696" s="13">
        <f t="shared" si="65"/>
        <v>1248.77</v>
      </c>
      <c r="J1696" s="4"/>
      <c r="K1696" s="19" t="s">
        <v>2725</v>
      </c>
    </row>
    <row r="1697" spans="1:11" s="9" customFormat="1" ht="43.95" customHeight="1" x14ac:dyDescent="0.25">
      <c r="A1697" s="10" t="s">
        <v>1698</v>
      </c>
      <c r="B1697" s="11" t="s">
        <v>21</v>
      </c>
      <c r="C1697" s="12">
        <v>2</v>
      </c>
      <c r="D1697" s="1">
        <v>1</v>
      </c>
      <c r="E1697" s="12">
        <v>2</v>
      </c>
      <c r="F1697" s="2" t="s">
        <v>4422</v>
      </c>
      <c r="G1697" s="3">
        <v>5226.63</v>
      </c>
      <c r="H1697" s="13">
        <f t="shared" si="64"/>
        <v>10453.26</v>
      </c>
      <c r="I1697" s="13">
        <f t="shared" si="65"/>
        <v>5226.63</v>
      </c>
      <c r="J1697" s="4"/>
      <c r="K1697" s="19" t="s">
        <v>2726</v>
      </c>
    </row>
    <row r="1698" spans="1:11" s="9" customFormat="1" ht="40.200000000000003" customHeight="1" x14ac:dyDescent="0.25">
      <c r="A1698" s="10" t="s">
        <v>1699</v>
      </c>
      <c r="B1698" s="11" t="s">
        <v>21</v>
      </c>
      <c r="C1698" s="12">
        <v>6</v>
      </c>
      <c r="D1698" s="1">
        <v>1</v>
      </c>
      <c r="E1698" s="12">
        <v>6</v>
      </c>
      <c r="F1698" s="2" t="s">
        <v>4423</v>
      </c>
      <c r="G1698" s="3">
        <v>310.42</v>
      </c>
      <c r="H1698" s="13">
        <f t="shared" si="64"/>
        <v>1862.52</v>
      </c>
      <c r="I1698" s="13">
        <f t="shared" si="65"/>
        <v>310.42</v>
      </c>
      <c r="J1698" s="4"/>
      <c r="K1698" s="19" t="s">
        <v>2727</v>
      </c>
    </row>
    <row r="1699" spans="1:11" s="9" customFormat="1" ht="40.200000000000003" customHeight="1" x14ac:dyDescent="0.25">
      <c r="A1699" s="10" t="s">
        <v>1700</v>
      </c>
      <c r="B1699" s="11" t="s">
        <v>21</v>
      </c>
      <c r="C1699" s="12">
        <v>3</v>
      </c>
      <c r="D1699" s="1">
        <v>1</v>
      </c>
      <c r="E1699" s="12">
        <v>3</v>
      </c>
      <c r="F1699" s="2" t="s">
        <v>4424</v>
      </c>
      <c r="G1699" s="3">
        <v>920.15</v>
      </c>
      <c r="H1699" s="13">
        <f t="shared" si="64"/>
        <v>2760.45</v>
      </c>
      <c r="I1699" s="13">
        <f t="shared" si="65"/>
        <v>920.15</v>
      </c>
      <c r="J1699" s="4"/>
      <c r="K1699" s="19" t="s">
        <v>2728</v>
      </c>
    </row>
    <row r="1700" spans="1:11" s="9" customFormat="1" ht="39.6" customHeight="1" x14ac:dyDescent="0.25">
      <c r="A1700" s="10" t="s">
        <v>1701</v>
      </c>
      <c r="B1700" s="11" t="s">
        <v>21</v>
      </c>
      <c r="C1700" s="12">
        <v>2</v>
      </c>
      <c r="D1700" s="1">
        <v>1</v>
      </c>
      <c r="E1700" s="12">
        <v>2</v>
      </c>
      <c r="F1700" s="2" t="s">
        <v>4425</v>
      </c>
      <c r="G1700" s="3">
        <v>4712.97</v>
      </c>
      <c r="H1700" s="13">
        <f t="shared" si="64"/>
        <v>9425.94</v>
      </c>
      <c r="I1700" s="13">
        <f t="shared" si="65"/>
        <v>4712.97</v>
      </c>
      <c r="J1700" s="4"/>
      <c r="K1700" s="19" t="s">
        <v>2729</v>
      </c>
    </row>
    <row r="1701" spans="1:11" s="9" customFormat="1" ht="39" customHeight="1" x14ac:dyDescent="0.25">
      <c r="A1701" s="10" t="s">
        <v>1702</v>
      </c>
      <c r="B1701" s="11" t="s">
        <v>21</v>
      </c>
      <c r="C1701" s="12">
        <v>2</v>
      </c>
      <c r="D1701" s="1">
        <v>1</v>
      </c>
      <c r="E1701" s="12">
        <v>2</v>
      </c>
      <c r="F1701" s="2" t="s">
        <v>4426</v>
      </c>
      <c r="G1701" s="3">
        <v>1142.5999999999999</v>
      </c>
      <c r="H1701" s="13">
        <f t="shared" si="64"/>
        <v>2285.1999999999998</v>
      </c>
      <c r="I1701" s="13">
        <f t="shared" si="65"/>
        <v>1142.5999999999999</v>
      </c>
      <c r="J1701" s="4"/>
      <c r="K1701" s="18" t="s">
        <v>2730</v>
      </c>
    </row>
    <row r="1702" spans="1:11" s="9" customFormat="1" ht="42.6" customHeight="1" x14ac:dyDescent="0.25">
      <c r="A1702" s="10" t="s">
        <v>1703</v>
      </c>
      <c r="B1702" s="11" t="s">
        <v>21</v>
      </c>
      <c r="C1702" s="12">
        <v>2</v>
      </c>
      <c r="D1702" s="1">
        <v>1</v>
      </c>
      <c r="E1702" s="12">
        <v>2</v>
      </c>
      <c r="F1702" s="2" t="s">
        <v>4427</v>
      </c>
      <c r="G1702" s="3">
        <v>2289.2399999999998</v>
      </c>
      <c r="H1702" s="13">
        <f t="shared" si="64"/>
        <v>4578.4799999999996</v>
      </c>
      <c r="I1702" s="13">
        <f t="shared" si="65"/>
        <v>2289.2399999999998</v>
      </c>
      <c r="J1702" s="4"/>
      <c r="K1702" s="18" t="s">
        <v>2731</v>
      </c>
    </row>
    <row r="1703" spans="1:11" s="9" customFormat="1" ht="29.4" customHeight="1" x14ac:dyDescent="0.25">
      <c r="A1703" s="10" t="s">
        <v>1704</v>
      </c>
      <c r="B1703" s="11" t="s">
        <v>21</v>
      </c>
      <c r="C1703" s="12">
        <v>1</v>
      </c>
      <c r="D1703" s="1">
        <v>1</v>
      </c>
      <c r="E1703" s="12">
        <v>1</v>
      </c>
      <c r="F1703" s="2" t="s">
        <v>4428</v>
      </c>
      <c r="G1703" s="3">
        <v>9582.67</v>
      </c>
      <c r="H1703" s="13">
        <f t="shared" si="64"/>
        <v>9582.67</v>
      </c>
      <c r="I1703" s="13">
        <f t="shared" si="65"/>
        <v>9582.67</v>
      </c>
      <c r="J1703" s="4"/>
      <c r="K1703" s="18" t="s">
        <v>2732</v>
      </c>
    </row>
    <row r="1704" spans="1:11" s="9" customFormat="1" ht="40.200000000000003" customHeight="1" x14ac:dyDescent="0.25">
      <c r="A1704" s="10" t="s">
        <v>1705</v>
      </c>
      <c r="B1704" s="11" t="s">
        <v>21</v>
      </c>
      <c r="C1704" s="12">
        <v>2</v>
      </c>
      <c r="D1704" s="1">
        <v>1</v>
      </c>
      <c r="E1704" s="12">
        <v>2</v>
      </c>
      <c r="F1704" s="2" t="s">
        <v>4429</v>
      </c>
      <c r="G1704" s="3">
        <v>1258.8800000000001</v>
      </c>
      <c r="H1704" s="13">
        <f t="shared" si="64"/>
        <v>2517.7600000000002</v>
      </c>
      <c r="I1704" s="13">
        <f t="shared" si="65"/>
        <v>1258.8800000000001</v>
      </c>
      <c r="J1704" s="4"/>
      <c r="K1704" s="18" t="s">
        <v>2733</v>
      </c>
    </row>
    <row r="1705" spans="1:11" s="9" customFormat="1" ht="33.6" customHeight="1" x14ac:dyDescent="0.25">
      <c r="A1705" s="10" t="s">
        <v>1706</v>
      </c>
      <c r="B1705" s="11" t="s">
        <v>21</v>
      </c>
      <c r="C1705" s="12">
        <v>2</v>
      </c>
      <c r="D1705" s="1">
        <v>1</v>
      </c>
      <c r="E1705" s="12">
        <v>2</v>
      </c>
      <c r="F1705" s="2" t="s">
        <v>4430</v>
      </c>
      <c r="G1705" s="3">
        <v>4922</v>
      </c>
      <c r="H1705" s="13">
        <f t="shared" si="64"/>
        <v>9844</v>
      </c>
      <c r="I1705" s="13">
        <f t="shared" si="65"/>
        <v>4922</v>
      </c>
      <c r="J1705" s="4"/>
      <c r="K1705" s="18" t="s">
        <v>2734</v>
      </c>
    </row>
    <row r="1706" spans="1:11" s="9" customFormat="1" ht="33" customHeight="1" x14ac:dyDescent="0.25">
      <c r="A1706" s="10" t="s">
        <v>1707</v>
      </c>
      <c r="B1706" s="11" t="s">
        <v>21</v>
      </c>
      <c r="C1706" s="12">
        <v>2</v>
      </c>
      <c r="D1706" s="1">
        <v>1</v>
      </c>
      <c r="E1706" s="12">
        <v>2</v>
      </c>
      <c r="F1706" s="2" t="s">
        <v>4431</v>
      </c>
      <c r="G1706" s="3">
        <v>2889</v>
      </c>
      <c r="H1706" s="13">
        <f t="shared" si="64"/>
        <v>5778</v>
      </c>
      <c r="I1706" s="13">
        <f t="shared" si="65"/>
        <v>2889</v>
      </c>
      <c r="J1706" s="4"/>
      <c r="K1706" s="18" t="s">
        <v>2735</v>
      </c>
    </row>
    <row r="1707" spans="1:11" s="9" customFormat="1" ht="33" customHeight="1" x14ac:dyDescent="0.25">
      <c r="A1707" s="10" t="s">
        <v>1708</v>
      </c>
      <c r="B1707" s="11" t="s">
        <v>21</v>
      </c>
      <c r="C1707" s="12">
        <v>4</v>
      </c>
      <c r="D1707" s="1">
        <v>1</v>
      </c>
      <c r="E1707" s="12">
        <v>4</v>
      </c>
      <c r="F1707" s="2" t="s">
        <v>4432</v>
      </c>
      <c r="G1707" s="3">
        <v>521.75</v>
      </c>
      <c r="H1707" s="13">
        <f t="shared" si="64"/>
        <v>2087</v>
      </c>
      <c r="I1707" s="13">
        <f t="shared" si="65"/>
        <v>521.75</v>
      </c>
      <c r="J1707" s="4"/>
      <c r="K1707" s="18" t="s">
        <v>2736</v>
      </c>
    </row>
    <row r="1708" spans="1:11" s="9" customFormat="1" ht="34.200000000000003" customHeight="1" x14ac:dyDescent="0.25">
      <c r="A1708" s="10" t="s">
        <v>1709</v>
      </c>
      <c r="B1708" s="11" t="s">
        <v>21</v>
      </c>
      <c r="C1708" s="12">
        <v>4</v>
      </c>
      <c r="D1708" s="1">
        <v>1</v>
      </c>
      <c r="E1708" s="12">
        <v>4</v>
      </c>
      <c r="F1708" s="2" t="s">
        <v>4433</v>
      </c>
      <c r="G1708" s="3">
        <v>593.54999999999995</v>
      </c>
      <c r="H1708" s="13">
        <f t="shared" si="64"/>
        <v>2374.1999999999998</v>
      </c>
      <c r="I1708" s="13">
        <f t="shared" si="65"/>
        <v>593.54999999999995</v>
      </c>
      <c r="J1708" s="4"/>
      <c r="K1708" s="18" t="s">
        <v>2737</v>
      </c>
    </row>
    <row r="1709" spans="1:11" s="9" customFormat="1" ht="34.200000000000003" customHeight="1" x14ac:dyDescent="0.25">
      <c r="A1709" s="10" t="s">
        <v>1710</v>
      </c>
      <c r="B1709" s="11" t="s">
        <v>21</v>
      </c>
      <c r="C1709" s="12">
        <v>4</v>
      </c>
      <c r="D1709" s="1">
        <v>1</v>
      </c>
      <c r="E1709" s="12">
        <v>4</v>
      </c>
      <c r="F1709" s="2" t="s">
        <v>4434</v>
      </c>
      <c r="G1709" s="3">
        <v>593.54999999999995</v>
      </c>
      <c r="H1709" s="13">
        <f t="shared" si="64"/>
        <v>2374.1999999999998</v>
      </c>
      <c r="I1709" s="13">
        <f t="shared" si="65"/>
        <v>593.54999999999995</v>
      </c>
      <c r="J1709" s="4"/>
      <c r="K1709" s="18" t="s">
        <v>2738</v>
      </c>
    </row>
    <row r="1710" spans="1:11" s="9" customFormat="1" ht="28.95" customHeight="1" x14ac:dyDescent="0.25">
      <c r="A1710" s="10" t="s">
        <v>1711</v>
      </c>
      <c r="B1710" s="11" t="s">
        <v>21</v>
      </c>
      <c r="C1710" s="12">
        <v>4</v>
      </c>
      <c r="D1710" s="1">
        <v>1</v>
      </c>
      <c r="E1710" s="12">
        <v>4</v>
      </c>
      <c r="F1710" s="2" t="s">
        <v>4435</v>
      </c>
      <c r="G1710" s="3">
        <v>521.75</v>
      </c>
      <c r="H1710" s="13">
        <f t="shared" si="64"/>
        <v>2087</v>
      </c>
      <c r="I1710" s="13">
        <f t="shared" si="65"/>
        <v>521.75</v>
      </c>
      <c r="J1710" s="4"/>
      <c r="K1710" s="18" t="s">
        <v>2739</v>
      </c>
    </row>
    <row r="1711" spans="1:11" s="9" customFormat="1" ht="40.200000000000003" customHeight="1" x14ac:dyDescent="0.25">
      <c r="A1711" s="10" t="s">
        <v>1712</v>
      </c>
      <c r="B1711" s="11" t="s">
        <v>21</v>
      </c>
      <c r="C1711" s="12">
        <v>3</v>
      </c>
      <c r="D1711" s="1">
        <v>1</v>
      </c>
      <c r="E1711" s="12">
        <v>3</v>
      </c>
      <c r="F1711" s="2" t="s">
        <v>4436</v>
      </c>
      <c r="G1711" s="3">
        <v>695.5</v>
      </c>
      <c r="H1711" s="13">
        <f t="shared" si="64"/>
        <v>2086.5</v>
      </c>
      <c r="I1711" s="13">
        <f t="shared" si="65"/>
        <v>695.5</v>
      </c>
      <c r="J1711" s="4"/>
      <c r="K1711" s="18" t="s">
        <v>2740</v>
      </c>
    </row>
    <row r="1712" spans="1:11" s="9" customFormat="1" ht="41.4" customHeight="1" x14ac:dyDescent="0.25">
      <c r="A1712" s="10" t="s">
        <v>1713</v>
      </c>
      <c r="B1712" s="11" t="s">
        <v>51</v>
      </c>
      <c r="C1712" s="12">
        <v>6</v>
      </c>
      <c r="D1712" s="1">
        <v>100</v>
      </c>
      <c r="E1712" s="12">
        <v>600</v>
      </c>
      <c r="F1712" s="2" t="s">
        <v>4437</v>
      </c>
      <c r="G1712" s="3">
        <v>3.37</v>
      </c>
      <c r="H1712" s="13">
        <f t="shared" si="64"/>
        <v>2022</v>
      </c>
      <c r="I1712" s="13">
        <f t="shared" si="65"/>
        <v>337</v>
      </c>
      <c r="J1712" s="4"/>
      <c r="K1712" s="18" t="s">
        <v>2741</v>
      </c>
    </row>
    <row r="1713" spans="1:11" s="9" customFormat="1" ht="37.200000000000003" customHeight="1" x14ac:dyDescent="0.25">
      <c r="A1713" s="10" t="s">
        <v>1714</v>
      </c>
      <c r="B1713" s="11" t="s">
        <v>51</v>
      </c>
      <c r="C1713" s="12">
        <v>6</v>
      </c>
      <c r="D1713" s="1">
        <v>96</v>
      </c>
      <c r="E1713" s="12">
        <v>576</v>
      </c>
      <c r="F1713" s="2" t="s">
        <v>4438</v>
      </c>
      <c r="G1713" s="3">
        <v>2.92</v>
      </c>
      <c r="H1713" s="13">
        <f t="shared" si="64"/>
        <v>1681.92</v>
      </c>
      <c r="I1713" s="13">
        <f t="shared" si="65"/>
        <v>280.32</v>
      </c>
      <c r="J1713" s="4"/>
      <c r="K1713" s="18" t="s">
        <v>2742</v>
      </c>
    </row>
    <row r="1714" spans="1:11" ht="14.7" customHeight="1" x14ac:dyDescent="0.25">
      <c r="F1714" s="40" t="s">
        <v>1715</v>
      </c>
      <c r="G1714" s="41"/>
      <c r="H1714" s="15">
        <f>SUM(H17:H1713)</f>
        <v>3693380.1100000041</v>
      </c>
    </row>
    <row r="1715" spans="1:11" ht="14.7" customHeight="1" x14ac:dyDescent="0.25">
      <c r="F1715" s="40" t="s">
        <v>22</v>
      </c>
      <c r="G1715" s="41"/>
      <c r="H1715" s="15">
        <f>H1716-H1714</f>
        <v>775609.82310000062</v>
      </c>
    </row>
    <row r="1716" spans="1:11" ht="14.7" customHeight="1" x14ac:dyDescent="0.25">
      <c r="F1716" s="43" t="s">
        <v>23</v>
      </c>
      <c r="G1716" s="44"/>
      <c r="H1716" s="16">
        <f>H1714*1.21</f>
        <v>4468989.9331000047</v>
      </c>
    </row>
    <row r="1718" spans="1:11" ht="16.2" customHeight="1" x14ac:dyDescent="0.25">
      <c r="A1718" s="34" t="s">
        <v>24</v>
      </c>
      <c r="B1718" s="34"/>
      <c r="C1718" s="34"/>
      <c r="D1718" s="34"/>
      <c r="E1718" s="34"/>
      <c r="F1718" s="34"/>
      <c r="G1718" s="34"/>
      <c r="H1718" s="34"/>
      <c r="I1718" s="34"/>
      <c r="J1718" s="34"/>
    </row>
    <row r="1719" spans="1:11" ht="31.2" customHeight="1" x14ac:dyDescent="0.25">
      <c r="A1719" s="42" t="s">
        <v>25</v>
      </c>
      <c r="B1719" s="42"/>
      <c r="C1719" s="42"/>
      <c r="D1719" s="42"/>
      <c r="E1719" s="42"/>
      <c r="F1719" s="42"/>
    </row>
    <row r="1720" spans="1:11" ht="20.25" customHeight="1" x14ac:dyDescent="0.25">
      <c r="A1720" s="33" t="s">
        <v>26</v>
      </c>
      <c r="B1720" s="33"/>
      <c r="C1720" s="33"/>
      <c r="D1720" s="33"/>
      <c r="E1720" s="33"/>
      <c r="F1720" s="33"/>
      <c r="G1720" s="33"/>
      <c r="H1720" s="33"/>
      <c r="I1720" s="33"/>
      <c r="J1720" s="33"/>
    </row>
    <row r="1721" spans="1:11" ht="119.4" customHeight="1" x14ac:dyDescent="0.25">
      <c r="A1721" s="33" t="s">
        <v>27</v>
      </c>
      <c r="B1721" s="33"/>
      <c r="C1721" s="33"/>
      <c r="D1721" s="33"/>
      <c r="E1721" s="33"/>
      <c r="F1721" s="33"/>
      <c r="G1721" s="33"/>
      <c r="H1721" s="33"/>
      <c r="I1721" s="33"/>
      <c r="J1721" s="33"/>
    </row>
    <row r="1724" spans="1:11" x14ac:dyDescent="0.25">
      <c r="A1724" s="36" t="s">
        <v>28</v>
      </c>
      <c r="B1724" s="36"/>
      <c r="C1724" s="36"/>
      <c r="D1724" s="36"/>
      <c r="E1724" s="36"/>
    </row>
    <row r="1725" spans="1:11" ht="30" customHeight="1" x14ac:dyDescent="0.25">
      <c r="A1725" s="34" t="s">
        <v>29</v>
      </c>
      <c r="B1725" s="34"/>
      <c r="C1725" s="34"/>
      <c r="D1725" s="34"/>
      <c r="E1725" s="34"/>
      <c r="F1725" s="34"/>
    </row>
    <row r="1726" spans="1:11" ht="105.75" customHeight="1" x14ac:dyDescent="0.25">
      <c r="A1726" s="22" t="s">
        <v>30</v>
      </c>
      <c r="B1726" s="50" t="s">
        <v>31</v>
      </c>
      <c r="C1726" s="50"/>
      <c r="D1726" s="50"/>
      <c r="E1726" s="50" t="s">
        <v>32</v>
      </c>
      <c r="F1726" s="50"/>
      <c r="G1726" s="52" t="s">
        <v>33</v>
      </c>
      <c r="H1726" s="52"/>
    </row>
    <row r="1727" spans="1:11" x14ac:dyDescent="0.25">
      <c r="A1727" s="20"/>
      <c r="B1727" s="46"/>
      <c r="C1727" s="46"/>
      <c r="D1727" s="46"/>
      <c r="E1727" s="46"/>
      <c r="F1727" s="46"/>
      <c r="G1727" s="46"/>
      <c r="H1727" s="46"/>
    </row>
    <row r="1728" spans="1:11" x14ac:dyDescent="0.25">
      <c r="A1728" s="20"/>
      <c r="B1728" s="46"/>
      <c r="C1728" s="46"/>
      <c r="D1728" s="46"/>
      <c r="E1728" s="46"/>
      <c r="F1728" s="46"/>
      <c r="G1728" s="46"/>
      <c r="H1728" s="46"/>
    </row>
    <row r="1729" spans="1:8" x14ac:dyDescent="0.25">
      <c r="A1729" s="20"/>
      <c r="B1729" s="46"/>
      <c r="C1729" s="46"/>
      <c r="D1729" s="46"/>
      <c r="E1729" s="46"/>
      <c r="F1729" s="46"/>
      <c r="G1729" s="46"/>
      <c r="H1729" s="46"/>
    </row>
    <row r="1730" spans="1:8" ht="28.2" customHeight="1" x14ac:dyDescent="0.25">
      <c r="A1730" s="51" t="s">
        <v>34</v>
      </c>
      <c r="B1730" s="51"/>
      <c r="C1730" s="51"/>
      <c r="D1730" s="51"/>
      <c r="E1730" s="51"/>
      <c r="F1730" s="51"/>
    </row>
    <row r="1732" spans="1:8" x14ac:dyDescent="0.25">
      <c r="A1732" s="36" t="s">
        <v>35</v>
      </c>
      <c r="B1732" s="36"/>
      <c r="C1732" s="36"/>
      <c r="D1732" s="36"/>
      <c r="E1732" s="36"/>
    </row>
    <row r="1733" spans="1:8" ht="15.6" customHeight="1" x14ac:dyDescent="0.25">
      <c r="A1733" s="34" t="s">
        <v>36</v>
      </c>
      <c r="B1733" s="34"/>
      <c r="C1733" s="34"/>
      <c r="D1733" s="34"/>
      <c r="E1733" s="34"/>
      <c r="F1733" s="34"/>
    </row>
    <row r="1734" spans="1:8" ht="64.2" customHeight="1" x14ac:dyDescent="0.25">
      <c r="A1734" s="22" t="s">
        <v>37</v>
      </c>
      <c r="B1734" s="50" t="s">
        <v>38</v>
      </c>
      <c r="C1734" s="50"/>
      <c r="D1734" s="50"/>
      <c r="E1734" s="50" t="s">
        <v>39</v>
      </c>
      <c r="F1734" s="50"/>
    </row>
    <row r="1735" spans="1:8" x14ac:dyDescent="0.25">
      <c r="A1735" s="20"/>
      <c r="B1735" s="46"/>
      <c r="C1735" s="46"/>
      <c r="D1735" s="46"/>
      <c r="E1735" s="46"/>
      <c r="F1735" s="46"/>
    </row>
    <row r="1736" spans="1:8" x14ac:dyDescent="0.25">
      <c r="A1736" s="20"/>
      <c r="B1736" s="46"/>
      <c r="C1736" s="46"/>
      <c r="D1736" s="46"/>
      <c r="E1736" s="46"/>
      <c r="F1736" s="46"/>
    </row>
    <row r="1737" spans="1:8" x14ac:dyDescent="0.25">
      <c r="A1737" s="20"/>
      <c r="B1737" s="46"/>
      <c r="C1737" s="46"/>
      <c r="D1737" s="46"/>
      <c r="E1737" s="46"/>
      <c r="F1737" s="46"/>
    </row>
    <row r="1738" spans="1:8" ht="29.4" customHeight="1" x14ac:dyDescent="0.25">
      <c r="A1738" s="51" t="s">
        <v>40</v>
      </c>
      <c r="B1738" s="51"/>
      <c r="C1738" s="51"/>
      <c r="D1738" s="51"/>
      <c r="E1738" s="51"/>
      <c r="F1738" s="51"/>
    </row>
    <row r="1740" spans="1:8" x14ac:dyDescent="0.25">
      <c r="A1740" s="17" t="s">
        <v>41</v>
      </c>
    </row>
    <row r="1741" spans="1:8" x14ac:dyDescent="0.25">
      <c r="A1741" s="53" t="s">
        <v>42</v>
      </c>
      <c r="B1741" s="53"/>
      <c r="C1741" s="53"/>
      <c r="D1741" s="53"/>
      <c r="E1741" s="53"/>
      <c r="F1741" s="53"/>
    </row>
    <row r="1742" spans="1:8" ht="45.6" customHeight="1" x14ac:dyDescent="0.25">
      <c r="A1742" s="22" t="s">
        <v>43</v>
      </c>
      <c r="B1742" s="50" t="s">
        <v>44</v>
      </c>
      <c r="C1742" s="50"/>
      <c r="D1742" s="50"/>
      <c r="E1742" s="50" t="s">
        <v>45</v>
      </c>
      <c r="F1742" s="50"/>
    </row>
    <row r="1743" spans="1:8" x14ac:dyDescent="0.25">
      <c r="A1743" s="20"/>
      <c r="B1743" s="46"/>
      <c r="C1743" s="46"/>
      <c r="D1743" s="46"/>
      <c r="E1743" s="46"/>
      <c r="F1743" s="46"/>
    </row>
    <row r="1744" spans="1:8" x14ac:dyDescent="0.25">
      <c r="A1744" s="20"/>
      <c r="B1744" s="46"/>
      <c r="C1744" s="46"/>
      <c r="D1744" s="46"/>
      <c r="E1744" s="46"/>
      <c r="F1744" s="46"/>
    </row>
    <row r="1745" spans="1:6" x14ac:dyDescent="0.25">
      <c r="A1745" s="20"/>
      <c r="B1745" s="46"/>
      <c r="C1745" s="46"/>
      <c r="D1745" s="46"/>
      <c r="E1745" s="46"/>
      <c r="F1745" s="46"/>
    </row>
    <row r="1746" spans="1:6" ht="16.2" customHeight="1" x14ac:dyDescent="0.25">
      <c r="A1746" s="51" t="s">
        <v>46</v>
      </c>
      <c r="B1746" s="51"/>
      <c r="C1746" s="51"/>
      <c r="D1746" s="51"/>
      <c r="E1746" s="51"/>
      <c r="F1746" s="51"/>
    </row>
    <row r="1748" spans="1:6" x14ac:dyDescent="0.25">
      <c r="A1748" s="35" t="s">
        <v>47</v>
      </c>
      <c r="B1748" s="35"/>
      <c r="C1748" s="35"/>
      <c r="D1748" s="35"/>
      <c r="E1748" s="35"/>
      <c r="F1748" s="35"/>
    </row>
    <row r="1749" spans="1:6" x14ac:dyDescent="0.25">
      <c r="A1749" s="35"/>
      <c r="B1749" s="35"/>
      <c r="C1749" s="35"/>
      <c r="D1749" s="35"/>
      <c r="E1749" s="35"/>
      <c r="F1749" s="35"/>
    </row>
    <row r="1750" spans="1:6" x14ac:dyDescent="0.25">
      <c r="A1750" s="35"/>
      <c r="B1750" s="35"/>
      <c r="C1750" s="35"/>
      <c r="D1750" s="35"/>
      <c r="E1750" s="35"/>
      <c r="F1750" s="35"/>
    </row>
    <row r="1751" spans="1:6" x14ac:dyDescent="0.25">
      <c r="A1751" s="35"/>
      <c r="B1751" s="35"/>
      <c r="C1751" s="35"/>
      <c r="D1751" s="35"/>
      <c r="E1751" s="35"/>
      <c r="F1751" s="35"/>
    </row>
    <row r="1752" spans="1:6" x14ac:dyDescent="0.25">
      <c r="A1752" s="35"/>
      <c r="B1752" s="35"/>
      <c r="C1752" s="35"/>
      <c r="D1752" s="35"/>
      <c r="E1752" s="35"/>
      <c r="F1752" s="35"/>
    </row>
    <row r="1753" spans="1:6" x14ac:dyDescent="0.25">
      <c r="A1753" s="35"/>
      <c r="B1753" s="35"/>
      <c r="C1753" s="35"/>
      <c r="D1753" s="35"/>
      <c r="E1753" s="35"/>
      <c r="F1753" s="35"/>
    </row>
    <row r="1754" spans="1:6" x14ac:dyDescent="0.25">
      <c r="A1754" s="35"/>
      <c r="B1754" s="35"/>
      <c r="C1754" s="35"/>
      <c r="D1754" s="35"/>
      <c r="E1754" s="35"/>
      <c r="F1754" s="35"/>
    </row>
    <row r="1755" spans="1:6" x14ac:dyDescent="0.25">
      <c r="A1755" s="35"/>
      <c r="B1755" s="35"/>
      <c r="C1755" s="35"/>
      <c r="D1755" s="35"/>
      <c r="E1755" s="35"/>
      <c r="F1755" s="35"/>
    </row>
    <row r="1756" spans="1:6" x14ac:dyDescent="0.25">
      <c r="A1756" s="35"/>
      <c r="B1756" s="35"/>
      <c r="C1756" s="35"/>
      <c r="D1756" s="35"/>
      <c r="E1756" s="35"/>
      <c r="F1756" s="35"/>
    </row>
    <row r="1757" spans="1:6" x14ac:dyDescent="0.25">
      <c r="A1757" s="35"/>
      <c r="B1757" s="35"/>
      <c r="C1757" s="35"/>
      <c r="D1757" s="35"/>
      <c r="E1757" s="35"/>
      <c r="F1757" s="35"/>
    </row>
    <row r="1758" spans="1:6" x14ac:dyDescent="0.25">
      <c r="A1758" s="35"/>
      <c r="B1758" s="35"/>
      <c r="C1758" s="35"/>
      <c r="D1758" s="35"/>
      <c r="E1758" s="35"/>
      <c r="F1758" s="35"/>
    </row>
    <row r="1759" spans="1:6" x14ac:dyDescent="0.25">
      <c r="A1759" s="35"/>
      <c r="B1759" s="35"/>
      <c r="C1759" s="35"/>
      <c r="D1759" s="35"/>
      <c r="E1759" s="35"/>
      <c r="F1759" s="35"/>
    </row>
    <row r="1760" spans="1:6" x14ac:dyDescent="0.25">
      <c r="A1760" s="35"/>
      <c r="B1760" s="35"/>
      <c r="C1760" s="35"/>
      <c r="D1760" s="35"/>
      <c r="E1760" s="35"/>
      <c r="F1760" s="35"/>
    </row>
    <row r="1761" spans="1:6" x14ac:dyDescent="0.25">
      <c r="A1761" s="35"/>
      <c r="B1761" s="35"/>
      <c r="C1761" s="35"/>
      <c r="D1761" s="35"/>
      <c r="E1761" s="35"/>
      <c r="F1761" s="35"/>
    </row>
    <row r="1762" spans="1:6" x14ac:dyDescent="0.25">
      <c r="A1762" s="35"/>
      <c r="B1762" s="35"/>
      <c r="C1762" s="35"/>
      <c r="D1762" s="35"/>
      <c r="E1762" s="35"/>
      <c r="F1762" s="35"/>
    </row>
    <row r="1763" spans="1:6" x14ac:dyDescent="0.25">
      <c r="A1763" s="35"/>
      <c r="B1763" s="35"/>
      <c r="C1763" s="35"/>
      <c r="D1763" s="35"/>
      <c r="E1763" s="35"/>
      <c r="F1763" s="35"/>
    </row>
    <row r="1764" spans="1:6" x14ac:dyDescent="0.25">
      <c r="A1764" s="35"/>
      <c r="B1764" s="35"/>
      <c r="C1764" s="35"/>
      <c r="D1764" s="35"/>
      <c r="E1764" s="35"/>
      <c r="F1764" s="35"/>
    </row>
    <row r="1765" spans="1:6" x14ac:dyDescent="0.25">
      <c r="A1765" s="35"/>
      <c r="B1765" s="35"/>
      <c r="C1765" s="35"/>
      <c r="D1765" s="35"/>
      <c r="E1765" s="35"/>
      <c r="F1765" s="35"/>
    </row>
    <row r="1766" spans="1:6" ht="53.25" customHeight="1" x14ac:dyDescent="0.25">
      <c r="A1766" s="35"/>
      <c r="B1766" s="35"/>
      <c r="C1766" s="35"/>
      <c r="D1766" s="35"/>
      <c r="E1766" s="35"/>
      <c r="F1766" s="35"/>
    </row>
  </sheetData>
  <sheetProtection algorithmName="SHA-512" hashValue="8QiJ/RpS/80F8PN7gf1P8egSpSmwN07VA986BBeQScnXlPRSiAxbmLjeT3N1xToraYifSLxgJhGoeFqa5XE7Kw==" saltValue="sVDaN740ipNu0t2DAcOpoQ==" spinCount="100000" sheet="1" objects="1" scenarios="1" formatColumns="0" formatRows="0"/>
  <mergeCells count="63">
    <mergeCell ref="B1745:D1745"/>
    <mergeCell ref="E1745:F1745"/>
    <mergeCell ref="A1746:F1746"/>
    <mergeCell ref="A1741:F1741"/>
    <mergeCell ref="B1742:D1742"/>
    <mergeCell ref="E1742:F1742"/>
    <mergeCell ref="B1743:D1743"/>
    <mergeCell ref="E1743:F1743"/>
    <mergeCell ref="B1744:D1744"/>
    <mergeCell ref="E1744:F1744"/>
    <mergeCell ref="A1738:F1738"/>
    <mergeCell ref="G1726:H1726"/>
    <mergeCell ref="G1727:H1727"/>
    <mergeCell ref="G1728:H1728"/>
    <mergeCell ref="G1729:H1729"/>
    <mergeCell ref="B1736:D1736"/>
    <mergeCell ref="E1736:F1736"/>
    <mergeCell ref="B1737:D1737"/>
    <mergeCell ref="E1737:F1737"/>
    <mergeCell ref="A1730:F1730"/>
    <mergeCell ref="A1733:F1733"/>
    <mergeCell ref="B1734:D1734"/>
    <mergeCell ref="E1734:F1734"/>
    <mergeCell ref="B1735:D1735"/>
    <mergeCell ref="E1735:F1735"/>
    <mergeCell ref="B1728:D1728"/>
    <mergeCell ref="A1725:F1725"/>
    <mergeCell ref="B1726:D1726"/>
    <mergeCell ref="E1726:F1726"/>
    <mergeCell ref="B1727:D1727"/>
    <mergeCell ref="E1727:F1727"/>
    <mergeCell ref="E1729:F1729"/>
    <mergeCell ref="A1732:E1732"/>
    <mergeCell ref="F1:G1"/>
    <mergeCell ref="C2:E2"/>
    <mergeCell ref="C10:F10"/>
    <mergeCell ref="A6:B6"/>
    <mergeCell ref="C6:F6"/>
    <mergeCell ref="A7:B7"/>
    <mergeCell ref="C7:F7"/>
    <mergeCell ref="A8:B8"/>
    <mergeCell ref="A9:B9"/>
    <mergeCell ref="C9:F9"/>
    <mergeCell ref="A10:B10"/>
    <mergeCell ref="C8:F8"/>
    <mergeCell ref="A3:F3"/>
    <mergeCell ref="A1724:E1724"/>
    <mergeCell ref="A1721:J1721"/>
    <mergeCell ref="A1720:J1720"/>
    <mergeCell ref="A1718:J1718"/>
    <mergeCell ref="A1748:F1766"/>
    <mergeCell ref="A4:F4"/>
    <mergeCell ref="A12:B12"/>
    <mergeCell ref="C12:F12"/>
    <mergeCell ref="F1714:G1714"/>
    <mergeCell ref="F1715:G1715"/>
    <mergeCell ref="A1719:F1719"/>
    <mergeCell ref="A11:B11"/>
    <mergeCell ref="C11:F11"/>
    <mergeCell ref="F1716:G1716"/>
    <mergeCell ref="A15:H15"/>
    <mergeCell ref="E1728:F1728"/>
    <mergeCell ref="B1729:D1729"/>
  </mergeCells>
  <pageMargins left="0.7" right="0.7" top="0.75" bottom="0.75" header="0.3" footer="0.3"/>
  <pageSetup paperSize="9" scale="2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03CA3-6F1E-4BE9-940E-81F2101DDFFA}">
  <dimension ref="A1:E1713"/>
  <sheetViews>
    <sheetView topLeftCell="A5" zoomScaleNormal="100" workbookViewId="0">
      <selection activeCell="A5" sqref="A5:D15"/>
    </sheetView>
  </sheetViews>
  <sheetFormatPr defaultColWidth="9.33203125" defaultRowHeight="13.8" x14ac:dyDescent="0.25"/>
  <cols>
    <col min="1" max="1" width="121.6640625" style="9" customWidth="1"/>
    <col min="2" max="3" width="17.33203125" style="24" customWidth="1"/>
    <col min="4" max="4" width="18.5546875" style="24" customWidth="1"/>
    <col min="5" max="16384" width="9.33203125" style="9"/>
  </cols>
  <sheetData>
    <row r="1" spans="1:5" x14ac:dyDescent="0.25">
      <c r="A1" s="54" t="s">
        <v>49</v>
      </c>
      <c r="B1" s="54"/>
      <c r="C1" s="54"/>
      <c r="D1" s="54"/>
    </row>
    <row r="2" spans="1:5" x14ac:dyDescent="0.25">
      <c r="A2" s="23"/>
    </row>
    <row r="3" spans="1:5" ht="14.7" customHeight="1" x14ac:dyDescent="0.25">
      <c r="A3" s="55"/>
      <c r="B3" s="55"/>
      <c r="C3" s="55"/>
      <c r="D3" s="55"/>
    </row>
    <row r="4" spans="1:5" x14ac:dyDescent="0.25">
      <c r="A4" s="23"/>
    </row>
    <row r="5" spans="1:5" ht="14.7" customHeight="1" x14ac:dyDescent="0.25">
      <c r="A5" s="56" t="s">
        <v>1719</v>
      </c>
      <c r="B5" s="57"/>
      <c r="C5" s="57"/>
      <c r="D5" s="57"/>
    </row>
    <row r="6" spans="1:5" x14ac:dyDescent="0.25">
      <c r="A6" s="57"/>
      <c r="B6" s="57"/>
      <c r="C6" s="57"/>
      <c r="D6" s="57"/>
    </row>
    <row r="7" spans="1:5" x14ac:dyDescent="0.25">
      <c r="A7" s="57"/>
      <c r="B7" s="57"/>
      <c r="C7" s="57"/>
      <c r="D7" s="57"/>
    </row>
    <row r="8" spans="1:5" x14ac:dyDescent="0.25">
      <c r="A8" s="57"/>
      <c r="B8" s="57"/>
      <c r="C8" s="57"/>
      <c r="D8" s="57"/>
    </row>
    <row r="9" spans="1:5" x14ac:dyDescent="0.25">
      <c r="A9" s="57"/>
      <c r="B9" s="57"/>
      <c r="C9" s="57"/>
      <c r="D9" s="57"/>
    </row>
    <row r="10" spans="1:5" x14ac:dyDescent="0.25">
      <c r="A10" s="57"/>
      <c r="B10" s="57"/>
      <c r="C10" s="57"/>
      <c r="D10" s="57"/>
    </row>
    <row r="11" spans="1:5" x14ac:dyDescent="0.25">
      <c r="A11" s="57"/>
      <c r="B11" s="57"/>
      <c r="C11" s="57"/>
      <c r="D11" s="57"/>
    </row>
    <row r="12" spans="1:5" x14ac:dyDescent="0.25">
      <c r="A12" s="57"/>
      <c r="B12" s="57"/>
      <c r="C12" s="57"/>
      <c r="D12" s="57"/>
    </row>
    <row r="13" spans="1:5" x14ac:dyDescent="0.25">
      <c r="A13" s="57"/>
      <c r="B13" s="57"/>
      <c r="C13" s="57"/>
      <c r="D13" s="57"/>
    </row>
    <row r="14" spans="1:5" x14ac:dyDescent="0.25">
      <c r="A14" s="57"/>
      <c r="B14" s="57"/>
      <c r="C14" s="57"/>
      <c r="D14" s="57"/>
    </row>
    <row r="15" spans="1:5" x14ac:dyDescent="0.25">
      <c r="A15" s="57"/>
      <c r="B15" s="57"/>
      <c r="C15" s="57"/>
      <c r="D15" s="57"/>
    </row>
    <row r="16" spans="1:5" ht="102.45" customHeight="1" x14ac:dyDescent="0.25">
      <c r="A16" s="25" t="s">
        <v>1720</v>
      </c>
      <c r="B16" s="25" t="s">
        <v>11</v>
      </c>
      <c r="C16" s="5" t="s">
        <v>12</v>
      </c>
      <c r="D16" s="25" t="s">
        <v>1721</v>
      </c>
      <c r="E16" s="26"/>
    </row>
    <row r="17" spans="1:5" ht="14.4" x14ac:dyDescent="0.25">
      <c r="A17" s="27" t="s">
        <v>50</v>
      </c>
      <c r="B17" s="28" t="s">
        <v>51</v>
      </c>
      <c r="C17" s="29">
        <v>6</v>
      </c>
      <c r="D17" s="29">
        <v>300</v>
      </c>
      <c r="E17" s="26"/>
    </row>
    <row r="18" spans="1:5" ht="14.4" x14ac:dyDescent="0.25">
      <c r="A18" s="27" t="s">
        <v>52</v>
      </c>
      <c r="B18" s="28" t="s">
        <v>51</v>
      </c>
      <c r="C18" s="29">
        <v>6</v>
      </c>
      <c r="D18" s="29">
        <v>180</v>
      </c>
      <c r="E18" s="26"/>
    </row>
    <row r="19" spans="1:5" ht="14.4" x14ac:dyDescent="0.25">
      <c r="A19" s="27" t="s">
        <v>53</v>
      </c>
      <c r="B19" s="28" t="s">
        <v>51</v>
      </c>
      <c r="C19" s="29">
        <v>6</v>
      </c>
      <c r="D19" s="29">
        <v>180</v>
      </c>
      <c r="E19" s="26"/>
    </row>
    <row r="20" spans="1:5" ht="14.4" x14ac:dyDescent="0.25">
      <c r="A20" s="27" t="s">
        <v>54</v>
      </c>
      <c r="B20" s="28" t="s">
        <v>51</v>
      </c>
      <c r="C20" s="29">
        <v>6</v>
      </c>
      <c r="D20" s="29">
        <v>180</v>
      </c>
      <c r="E20" s="26"/>
    </row>
    <row r="21" spans="1:5" ht="14.4" x14ac:dyDescent="0.25">
      <c r="A21" s="27" t="s">
        <v>55</v>
      </c>
      <c r="B21" s="28" t="s">
        <v>51</v>
      </c>
      <c r="C21" s="29">
        <v>6</v>
      </c>
      <c r="D21" s="30">
        <v>300</v>
      </c>
      <c r="E21" s="26"/>
    </row>
    <row r="22" spans="1:5" ht="14.4" x14ac:dyDescent="0.25">
      <c r="A22" s="27" t="s">
        <v>56</v>
      </c>
      <c r="B22" s="28" t="s">
        <v>51</v>
      </c>
      <c r="C22" s="29">
        <v>6</v>
      </c>
      <c r="D22" s="29">
        <v>300</v>
      </c>
      <c r="E22" s="26"/>
    </row>
    <row r="23" spans="1:5" ht="14.4" x14ac:dyDescent="0.25">
      <c r="A23" s="27" t="s">
        <v>57</v>
      </c>
      <c r="B23" s="28" t="s">
        <v>51</v>
      </c>
      <c r="C23" s="29">
        <v>6</v>
      </c>
      <c r="D23" s="29">
        <v>300</v>
      </c>
      <c r="E23" s="26"/>
    </row>
    <row r="24" spans="1:5" ht="14.4" x14ac:dyDescent="0.25">
      <c r="A24" s="27" t="s">
        <v>58</v>
      </c>
      <c r="B24" s="28" t="s">
        <v>51</v>
      </c>
      <c r="C24" s="29">
        <v>8</v>
      </c>
      <c r="D24" s="29">
        <v>240</v>
      </c>
    </row>
    <row r="25" spans="1:5" ht="14.4" x14ac:dyDescent="0.25">
      <c r="A25" s="27" t="s">
        <v>59</v>
      </c>
      <c r="B25" s="28" t="s">
        <v>51</v>
      </c>
      <c r="C25" s="29">
        <v>8</v>
      </c>
      <c r="D25" s="29">
        <v>240</v>
      </c>
    </row>
    <row r="26" spans="1:5" ht="14.4" x14ac:dyDescent="0.25">
      <c r="A26" s="27" t="s">
        <v>60</v>
      </c>
      <c r="B26" s="28" t="s">
        <v>51</v>
      </c>
      <c r="C26" s="29">
        <v>6</v>
      </c>
      <c r="D26" s="29">
        <v>180</v>
      </c>
    </row>
    <row r="27" spans="1:5" ht="14.4" x14ac:dyDescent="0.25">
      <c r="A27" s="27" t="s">
        <v>61</v>
      </c>
      <c r="B27" s="28" t="s">
        <v>51</v>
      </c>
      <c r="C27" s="29">
        <v>6</v>
      </c>
      <c r="D27" s="29">
        <v>300</v>
      </c>
    </row>
    <row r="28" spans="1:5" ht="14.4" x14ac:dyDescent="0.25">
      <c r="A28" s="27" t="s">
        <v>62</v>
      </c>
      <c r="B28" s="28" t="s">
        <v>51</v>
      </c>
      <c r="C28" s="29">
        <v>6</v>
      </c>
      <c r="D28" s="29">
        <v>300</v>
      </c>
    </row>
    <row r="29" spans="1:5" ht="14.4" x14ac:dyDescent="0.25">
      <c r="A29" s="27" t="s">
        <v>63</v>
      </c>
      <c r="B29" s="28" t="s">
        <v>51</v>
      </c>
      <c r="C29" s="29">
        <v>6</v>
      </c>
      <c r="D29" s="29">
        <v>300</v>
      </c>
    </row>
    <row r="30" spans="1:5" ht="14.4" x14ac:dyDescent="0.25">
      <c r="A30" s="27" t="s">
        <v>64</v>
      </c>
      <c r="B30" s="28" t="s">
        <v>51</v>
      </c>
      <c r="C30" s="29">
        <v>6</v>
      </c>
      <c r="D30" s="29">
        <v>300</v>
      </c>
    </row>
    <row r="31" spans="1:5" ht="14.4" x14ac:dyDescent="0.25">
      <c r="A31" s="27" t="s">
        <v>65</v>
      </c>
      <c r="B31" s="28" t="s">
        <v>51</v>
      </c>
      <c r="C31" s="29">
        <v>6</v>
      </c>
      <c r="D31" s="29">
        <v>300</v>
      </c>
    </row>
    <row r="32" spans="1:5" ht="14.4" x14ac:dyDescent="0.25">
      <c r="A32" s="27" t="s">
        <v>66</v>
      </c>
      <c r="B32" s="28" t="s">
        <v>51</v>
      </c>
      <c r="C32" s="29">
        <v>5</v>
      </c>
      <c r="D32" s="29">
        <v>500</v>
      </c>
    </row>
    <row r="33" spans="1:5" ht="14.4" x14ac:dyDescent="0.25">
      <c r="A33" s="27" t="s">
        <v>67</v>
      </c>
      <c r="B33" s="28" t="s">
        <v>51</v>
      </c>
      <c r="C33" s="29">
        <v>5</v>
      </c>
      <c r="D33" s="29">
        <v>500</v>
      </c>
    </row>
    <row r="34" spans="1:5" ht="14.4" x14ac:dyDescent="0.25">
      <c r="A34" s="27" t="s">
        <v>68</v>
      </c>
      <c r="B34" s="28" t="s">
        <v>51</v>
      </c>
      <c r="C34" s="29">
        <v>6</v>
      </c>
      <c r="D34" s="29">
        <v>600</v>
      </c>
    </row>
    <row r="35" spans="1:5" ht="14.4" x14ac:dyDescent="0.25">
      <c r="A35" s="27" t="s">
        <v>69</v>
      </c>
      <c r="B35" s="28" t="s">
        <v>51</v>
      </c>
      <c r="C35" s="29">
        <v>6</v>
      </c>
      <c r="D35" s="29">
        <v>600</v>
      </c>
    </row>
    <row r="36" spans="1:5" ht="14.4" x14ac:dyDescent="0.25">
      <c r="A36" s="27" t="s">
        <v>70</v>
      </c>
      <c r="B36" s="28" t="s">
        <v>51</v>
      </c>
      <c r="C36" s="29">
        <v>6</v>
      </c>
      <c r="D36" s="29">
        <v>300</v>
      </c>
    </row>
    <row r="37" spans="1:5" ht="14.4" x14ac:dyDescent="0.25">
      <c r="A37" s="27" t="s">
        <v>71</v>
      </c>
      <c r="B37" s="28" t="s">
        <v>51</v>
      </c>
      <c r="C37" s="29">
        <v>5</v>
      </c>
      <c r="D37" s="29">
        <v>250</v>
      </c>
      <c r="E37" s="26"/>
    </row>
    <row r="38" spans="1:5" ht="14.4" x14ac:dyDescent="0.25">
      <c r="A38" s="27" t="s">
        <v>72</v>
      </c>
      <c r="B38" s="28" t="s">
        <v>51</v>
      </c>
      <c r="C38" s="29">
        <v>6</v>
      </c>
      <c r="D38" s="29">
        <v>300</v>
      </c>
      <c r="E38" s="26"/>
    </row>
    <row r="39" spans="1:5" ht="14.4" x14ac:dyDescent="0.25">
      <c r="A39" s="27" t="s">
        <v>73</v>
      </c>
      <c r="B39" s="28" t="s">
        <v>21</v>
      </c>
      <c r="C39" s="29">
        <v>5</v>
      </c>
      <c r="D39" s="29">
        <v>5</v>
      </c>
      <c r="E39" s="26"/>
    </row>
    <row r="40" spans="1:5" ht="14.4" x14ac:dyDescent="0.25">
      <c r="A40" s="27" t="s">
        <v>74</v>
      </c>
      <c r="B40" s="28" t="s">
        <v>21</v>
      </c>
      <c r="C40" s="29">
        <v>3</v>
      </c>
      <c r="D40" s="29">
        <v>3</v>
      </c>
      <c r="E40" s="26"/>
    </row>
    <row r="41" spans="1:5" ht="14.4" x14ac:dyDescent="0.25">
      <c r="A41" s="27" t="s">
        <v>75</v>
      </c>
      <c r="B41" s="28" t="s">
        <v>51</v>
      </c>
      <c r="C41" s="29">
        <v>6</v>
      </c>
      <c r="D41" s="29">
        <v>300</v>
      </c>
      <c r="E41" s="26"/>
    </row>
    <row r="42" spans="1:5" ht="14.4" x14ac:dyDescent="0.25">
      <c r="A42" s="27" t="s">
        <v>76</v>
      </c>
      <c r="B42" s="28" t="s">
        <v>51</v>
      </c>
      <c r="C42" s="29">
        <v>5</v>
      </c>
      <c r="D42" s="29">
        <v>250</v>
      </c>
      <c r="E42" s="26"/>
    </row>
    <row r="43" spans="1:5" ht="14.4" x14ac:dyDescent="0.25">
      <c r="A43" s="27" t="s">
        <v>77</v>
      </c>
      <c r="B43" s="28" t="s">
        <v>51</v>
      </c>
      <c r="C43" s="29">
        <v>7</v>
      </c>
      <c r="D43" s="29">
        <v>210</v>
      </c>
      <c r="E43" s="26"/>
    </row>
    <row r="44" spans="1:5" ht="14.4" x14ac:dyDescent="0.25">
      <c r="A44" s="27" t="s">
        <v>78</v>
      </c>
      <c r="B44" s="28" t="s">
        <v>51</v>
      </c>
      <c r="C44" s="29">
        <v>5</v>
      </c>
      <c r="D44" s="29">
        <v>100</v>
      </c>
    </row>
    <row r="45" spans="1:5" ht="14.4" x14ac:dyDescent="0.25">
      <c r="A45" s="27" t="s">
        <v>79</v>
      </c>
      <c r="B45" s="28" t="s">
        <v>51</v>
      </c>
      <c r="C45" s="29">
        <v>6</v>
      </c>
      <c r="D45" s="29">
        <v>120</v>
      </c>
    </row>
    <row r="46" spans="1:5" ht="14.4" x14ac:dyDescent="0.25">
      <c r="A46" s="27" t="s">
        <v>80</v>
      </c>
      <c r="B46" s="28" t="s">
        <v>51</v>
      </c>
      <c r="C46" s="29">
        <v>6</v>
      </c>
      <c r="D46" s="29">
        <v>120</v>
      </c>
    </row>
    <row r="47" spans="1:5" ht="14.4" x14ac:dyDescent="0.25">
      <c r="A47" s="27" t="s">
        <v>81</v>
      </c>
      <c r="B47" s="28" t="s">
        <v>51</v>
      </c>
      <c r="C47" s="29">
        <v>4</v>
      </c>
      <c r="D47" s="29">
        <v>400</v>
      </c>
    </row>
    <row r="48" spans="1:5" ht="14.4" x14ac:dyDescent="0.25">
      <c r="A48" s="27" t="s">
        <v>82</v>
      </c>
      <c r="B48" s="28" t="s">
        <v>51</v>
      </c>
      <c r="C48" s="29">
        <v>4</v>
      </c>
      <c r="D48" s="29">
        <v>400</v>
      </c>
    </row>
    <row r="49" spans="1:5" ht="14.4" x14ac:dyDescent="0.25">
      <c r="A49" s="27" t="s">
        <v>83</v>
      </c>
      <c r="B49" s="28" t="s">
        <v>51</v>
      </c>
      <c r="C49" s="29">
        <v>2</v>
      </c>
      <c r="D49" s="29">
        <v>1000</v>
      </c>
    </row>
    <row r="50" spans="1:5" ht="14.4" x14ac:dyDescent="0.25">
      <c r="A50" s="27" t="s">
        <v>84</v>
      </c>
      <c r="B50" s="28" t="s">
        <v>51</v>
      </c>
      <c r="C50" s="29">
        <v>6</v>
      </c>
      <c r="D50" s="29">
        <v>300</v>
      </c>
    </row>
    <row r="51" spans="1:5" ht="14.4" x14ac:dyDescent="0.25">
      <c r="A51" s="27" t="s">
        <v>85</v>
      </c>
      <c r="B51" s="28" t="s">
        <v>51</v>
      </c>
      <c r="C51" s="29">
        <v>4</v>
      </c>
      <c r="D51" s="29">
        <v>200</v>
      </c>
    </row>
    <row r="52" spans="1:5" ht="14.4" x14ac:dyDescent="0.25">
      <c r="A52" s="27" t="s">
        <v>86</v>
      </c>
      <c r="B52" s="28" t="s">
        <v>21</v>
      </c>
      <c r="C52" s="29">
        <v>2</v>
      </c>
      <c r="D52" s="29">
        <v>2</v>
      </c>
    </row>
    <row r="53" spans="1:5" ht="14.4" x14ac:dyDescent="0.25">
      <c r="A53" s="27" t="s">
        <v>87</v>
      </c>
      <c r="B53" s="28" t="s">
        <v>51</v>
      </c>
      <c r="C53" s="29">
        <v>8</v>
      </c>
      <c r="D53" s="29">
        <v>200</v>
      </c>
    </row>
    <row r="54" spans="1:5" ht="14.4" x14ac:dyDescent="0.25">
      <c r="A54" s="27" t="s">
        <v>88</v>
      </c>
      <c r="B54" s="28" t="s">
        <v>51</v>
      </c>
      <c r="C54" s="29">
        <v>5</v>
      </c>
      <c r="D54" s="29">
        <v>250</v>
      </c>
      <c r="E54" s="26"/>
    </row>
    <row r="55" spans="1:5" ht="14.4" x14ac:dyDescent="0.25">
      <c r="A55" s="27" t="s">
        <v>89</v>
      </c>
      <c r="B55" s="28" t="s">
        <v>51</v>
      </c>
      <c r="C55" s="29">
        <v>5</v>
      </c>
      <c r="D55" s="29">
        <v>250</v>
      </c>
      <c r="E55" s="26"/>
    </row>
    <row r="56" spans="1:5" ht="14.4" x14ac:dyDescent="0.25">
      <c r="A56" s="27" t="s">
        <v>90</v>
      </c>
      <c r="B56" s="28" t="s">
        <v>51</v>
      </c>
      <c r="C56" s="29">
        <v>5</v>
      </c>
      <c r="D56" s="29">
        <v>250</v>
      </c>
      <c r="E56" s="26"/>
    </row>
    <row r="57" spans="1:5" ht="14.4" x14ac:dyDescent="0.25">
      <c r="A57" s="27" t="s">
        <v>91</v>
      </c>
      <c r="B57" s="28" t="s">
        <v>51</v>
      </c>
      <c r="C57" s="29">
        <v>4</v>
      </c>
      <c r="D57" s="29">
        <v>200</v>
      </c>
      <c r="E57" s="26"/>
    </row>
    <row r="58" spans="1:5" ht="14.4" x14ac:dyDescent="0.25">
      <c r="A58" s="27" t="s">
        <v>92</v>
      </c>
      <c r="B58" s="28" t="s">
        <v>21</v>
      </c>
      <c r="C58" s="29">
        <v>10</v>
      </c>
      <c r="D58" s="29">
        <v>10</v>
      </c>
      <c r="E58" s="26"/>
    </row>
    <row r="59" spans="1:5" ht="14.4" x14ac:dyDescent="0.25">
      <c r="A59" s="27" t="s">
        <v>93</v>
      </c>
      <c r="B59" s="28" t="s">
        <v>51</v>
      </c>
      <c r="C59" s="29">
        <v>6</v>
      </c>
      <c r="D59" s="29">
        <v>600</v>
      </c>
      <c r="E59" s="26"/>
    </row>
    <row r="60" spans="1:5" ht="14.4" x14ac:dyDescent="0.25">
      <c r="A60" s="27" t="s">
        <v>94</v>
      </c>
      <c r="B60" s="28" t="s">
        <v>51</v>
      </c>
      <c r="C60" s="29">
        <v>6</v>
      </c>
      <c r="D60" s="29">
        <v>600</v>
      </c>
      <c r="E60" s="26"/>
    </row>
    <row r="61" spans="1:5" ht="14.4" x14ac:dyDescent="0.25">
      <c r="A61" s="27" t="s">
        <v>95</v>
      </c>
      <c r="B61" s="28" t="s">
        <v>51</v>
      </c>
      <c r="C61" s="29">
        <v>6</v>
      </c>
      <c r="D61" s="29">
        <v>600</v>
      </c>
    </row>
    <row r="62" spans="1:5" ht="14.4" x14ac:dyDescent="0.25">
      <c r="A62" s="27" t="s">
        <v>96</v>
      </c>
      <c r="B62" s="28" t="s">
        <v>51</v>
      </c>
      <c r="C62" s="29">
        <v>6</v>
      </c>
      <c r="D62" s="29">
        <v>600</v>
      </c>
    </row>
    <row r="63" spans="1:5" ht="14.4" x14ac:dyDescent="0.25">
      <c r="A63" s="27" t="s">
        <v>97</v>
      </c>
      <c r="B63" s="28" t="s">
        <v>51</v>
      </c>
      <c r="C63" s="29">
        <v>6</v>
      </c>
      <c r="D63" s="29">
        <v>600</v>
      </c>
    </row>
    <row r="64" spans="1:5" ht="14.4" x14ac:dyDescent="0.25">
      <c r="A64" s="27" t="s">
        <v>98</v>
      </c>
      <c r="B64" s="28" t="s">
        <v>51</v>
      </c>
      <c r="C64" s="29">
        <v>6</v>
      </c>
      <c r="D64" s="29">
        <v>600</v>
      </c>
    </row>
    <row r="65" spans="1:5" ht="14.4" x14ac:dyDescent="0.25">
      <c r="A65" s="27" t="s">
        <v>99</v>
      </c>
      <c r="B65" s="28" t="s">
        <v>51</v>
      </c>
      <c r="C65" s="29">
        <v>6</v>
      </c>
      <c r="D65" s="29">
        <v>600</v>
      </c>
    </row>
    <row r="66" spans="1:5" ht="14.4" x14ac:dyDescent="0.25">
      <c r="A66" s="27" t="s">
        <v>100</v>
      </c>
      <c r="B66" s="28" t="s">
        <v>51</v>
      </c>
      <c r="C66" s="29">
        <v>6</v>
      </c>
      <c r="D66" s="29">
        <v>600</v>
      </c>
    </row>
    <row r="67" spans="1:5" ht="14.4" x14ac:dyDescent="0.25">
      <c r="A67" s="27" t="s">
        <v>101</v>
      </c>
      <c r="B67" s="28" t="s">
        <v>51</v>
      </c>
      <c r="C67" s="29">
        <v>6</v>
      </c>
      <c r="D67" s="29">
        <v>600</v>
      </c>
      <c r="E67" s="26"/>
    </row>
    <row r="68" spans="1:5" ht="14.4" x14ac:dyDescent="0.25">
      <c r="A68" s="27" t="s">
        <v>102</v>
      </c>
      <c r="B68" s="28" t="s">
        <v>51</v>
      </c>
      <c r="C68" s="29">
        <v>6</v>
      </c>
      <c r="D68" s="29">
        <v>600</v>
      </c>
      <c r="E68" s="26"/>
    </row>
    <row r="69" spans="1:5" ht="14.4" x14ac:dyDescent="0.25">
      <c r="A69" s="27" t="s">
        <v>103</v>
      </c>
      <c r="B69" s="28" t="s">
        <v>51</v>
      </c>
      <c r="C69" s="29">
        <v>5</v>
      </c>
      <c r="D69" s="29">
        <v>500</v>
      </c>
      <c r="E69" s="26"/>
    </row>
    <row r="70" spans="1:5" ht="14.4" x14ac:dyDescent="0.25">
      <c r="A70" s="27" t="s">
        <v>104</v>
      </c>
      <c r="B70" s="28" t="s">
        <v>51</v>
      </c>
      <c r="C70" s="29">
        <v>5</v>
      </c>
      <c r="D70" s="29">
        <v>500</v>
      </c>
      <c r="E70" s="26"/>
    </row>
    <row r="71" spans="1:5" ht="14.4" x14ac:dyDescent="0.25">
      <c r="A71" s="27" t="s">
        <v>105</v>
      </c>
      <c r="B71" s="28" t="s">
        <v>51</v>
      </c>
      <c r="C71" s="29">
        <v>5</v>
      </c>
      <c r="D71" s="30">
        <v>500</v>
      </c>
      <c r="E71" s="26"/>
    </row>
    <row r="72" spans="1:5" ht="14.4" x14ac:dyDescent="0.25">
      <c r="A72" s="27" t="s">
        <v>106</v>
      </c>
      <c r="B72" s="28" t="s">
        <v>51</v>
      </c>
      <c r="C72" s="29">
        <v>5</v>
      </c>
      <c r="D72" s="29">
        <v>500</v>
      </c>
      <c r="E72" s="26"/>
    </row>
    <row r="73" spans="1:5" ht="14.4" x14ac:dyDescent="0.25">
      <c r="A73" s="27" t="s">
        <v>107</v>
      </c>
      <c r="B73" s="28" t="s">
        <v>51</v>
      </c>
      <c r="C73" s="29">
        <v>5</v>
      </c>
      <c r="D73" s="29">
        <v>500</v>
      </c>
      <c r="E73" s="26"/>
    </row>
    <row r="74" spans="1:5" ht="14.4" x14ac:dyDescent="0.25">
      <c r="A74" s="27" t="s">
        <v>108</v>
      </c>
      <c r="B74" s="28" t="s">
        <v>51</v>
      </c>
      <c r="C74" s="29">
        <v>5</v>
      </c>
      <c r="D74" s="29">
        <v>500</v>
      </c>
    </row>
    <row r="75" spans="1:5" ht="14.4" x14ac:dyDescent="0.25">
      <c r="A75" s="27" t="s">
        <v>109</v>
      </c>
      <c r="B75" s="28" t="s">
        <v>51</v>
      </c>
      <c r="C75" s="29">
        <v>5</v>
      </c>
      <c r="D75" s="29">
        <v>500</v>
      </c>
    </row>
    <row r="76" spans="1:5" ht="14.4" x14ac:dyDescent="0.25">
      <c r="A76" s="27" t="s">
        <v>110</v>
      </c>
      <c r="B76" s="28" t="s">
        <v>51</v>
      </c>
      <c r="C76" s="29">
        <v>8</v>
      </c>
      <c r="D76" s="29">
        <v>160</v>
      </c>
    </row>
    <row r="77" spans="1:5" ht="14.4" x14ac:dyDescent="0.25">
      <c r="A77" s="27" t="s">
        <v>111</v>
      </c>
      <c r="B77" s="28" t="s">
        <v>51</v>
      </c>
      <c r="C77" s="29">
        <v>4</v>
      </c>
      <c r="D77" s="29">
        <v>400</v>
      </c>
    </row>
    <row r="78" spans="1:5" ht="14.4" x14ac:dyDescent="0.25">
      <c r="A78" s="27" t="s">
        <v>112</v>
      </c>
      <c r="B78" s="28" t="s">
        <v>51</v>
      </c>
      <c r="C78" s="29">
        <v>5</v>
      </c>
      <c r="D78" s="29">
        <v>500</v>
      </c>
    </row>
    <row r="79" spans="1:5" ht="14.4" x14ac:dyDescent="0.25">
      <c r="A79" s="27" t="s">
        <v>113</v>
      </c>
      <c r="B79" s="28" t="s">
        <v>51</v>
      </c>
      <c r="C79" s="29">
        <v>6</v>
      </c>
      <c r="D79" s="29">
        <v>600</v>
      </c>
    </row>
    <row r="80" spans="1:5" ht="14.4" x14ac:dyDescent="0.25">
      <c r="A80" s="27" t="s">
        <v>114</v>
      </c>
      <c r="B80" s="28" t="s">
        <v>51</v>
      </c>
      <c r="C80" s="29">
        <v>6</v>
      </c>
      <c r="D80" s="29">
        <v>600</v>
      </c>
    </row>
    <row r="81" spans="1:5" ht="14.4" x14ac:dyDescent="0.25">
      <c r="A81" s="27" t="s">
        <v>115</v>
      </c>
      <c r="B81" s="28" t="s">
        <v>51</v>
      </c>
      <c r="C81" s="29">
        <v>6</v>
      </c>
      <c r="D81" s="29">
        <v>600</v>
      </c>
      <c r="E81" s="26"/>
    </row>
    <row r="82" spans="1:5" ht="14.4" x14ac:dyDescent="0.25">
      <c r="A82" s="27" t="s">
        <v>116</v>
      </c>
      <c r="B82" s="28" t="s">
        <v>51</v>
      </c>
      <c r="C82" s="29">
        <v>6</v>
      </c>
      <c r="D82" s="29">
        <v>300</v>
      </c>
      <c r="E82" s="26"/>
    </row>
    <row r="83" spans="1:5" ht="14.4" x14ac:dyDescent="0.25">
      <c r="A83" s="27" t="s">
        <v>117</v>
      </c>
      <c r="B83" s="28" t="s">
        <v>51</v>
      </c>
      <c r="C83" s="29">
        <v>6</v>
      </c>
      <c r="D83" s="29">
        <v>300</v>
      </c>
      <c r="E83" s="26"/>
    </row>
    <row r="84" spans="1:5" ht="14.4" x14ac:dyDescent="0.25">
      <c r="A84" s="27" t="s">
        <v>118</v>
      </c>
      <c r="B84" s="28" t="s">
        <v>51</v>
      </c>
      <c r="C84" s="29">
        <v>6</v>
      </c>
      <c r="D84" s="29">
        <v>300</v>
      </c>
      <c r="E84" s="26"/>
    </row>
    <row r="85" spans="1:5" ht="14.4" x14ac:dyDescent="0.25">
      <c r="A85" s="27" t="s">
        <v>119</v>
      </c>
      <c r="B85" s="28" t="s">
        <v>51</v>
      </c>
      <c r="C85" s="29">
        <v>6</v>
      </c>
      <c r="D85" s="30">
        <v>300</v>
      </c>
      <c r="E85" s="26"/>
    </row>
    <row r="86" spans="1:5" ht="14.4" x14ac:dyDescent="0.25">
      <c r="A86" s="27" t="s">
        <v>120</v>
      </c>
      <c r="B86" s="28" t="s">
        <v>51</v>
      </c>
      <c r="C86" s="29">
        <v>6</v>
      </c>
      <c r="D86" s="29">
        <v>300</v>
      </c>
      <c r="E86" s="26"/>
    </row>
    <row r="87" spans="1:5" ht="14.4" x14ac:dyDescent="0.25">
      <c r="A87" s="27" t="s">
        <v>121</v>
      </c>
      <c r="B87" s="28" t="s">
        <v>51</v>
      </c>
      <c r="C87" s="29">
        <v>6</v>
      </c>
      <c r="D87" s="29">
        <v>300</v>
      </c>
      <c r="E87" s="26"/>
    </row>
    <row r="88" spans="1:5" ht="14.4" x14ac:dyDescent="0.25">
      <c r="A88" s="27" t="s">
        <v>122</v>
      </c>
      <c r="B88" s="28" t="s">
        <v>51</v>
      </c>
      <c r="C88" s="29">
        <v>6</v>
      </c>
      <c r="D88" s="29">
        <v>300</v>
      </c>
    </row>
    <row r="89" spans="1:5" ht="14.4" x14ac:dyDescent="0.25">
      <c r="A89" s="27" t="s">
        <v>123</v>
      </c>
      <c r="B89" s="28" t="s">
        <v>51</v>
      </c>
      <c r="C89" s="29">
        <v>6</v>
      </c>
      <c r="D89" s="29">
        <v>300</v>
      </c>
    </row>
    <row r="90" spans="1:5" ht="14.4" x14ac:dyDescent="0.25">
      <c r="A90" s="27" t="s">
        <v>124</v>
      </c>
      <c r="B90" s="28" t="s">
        <v>51</v>
      </c>
      <c r="C90" s="29">
        <v>6</v>
      </c>
      <c r="D90" s="29">
        <v>300</v>
      </c>
    </row>
    <row r="91" spans="1:5" ht="14.4" x14ac:dyDescent="0.25">
      <c r="A91" s="27" t="s">
        <v>125</v>
      </c>
      <c r="B91" s="28" t="s">
        <v>51</v>
      </c>
      <c r="C91" s="29">
        <v>6</v>
      </c>
      <c r="D91" s="29">
        <v>300</v>
      </c>
    </row>
    <row r="92" spans="1:5" ht="14.4" x14ac:dyDescent="0.25">
      <c r="A92" s="27" t="s">
        <v>126</v>
      </c>
      <c r="B92" s="28" t="s">
        <v>51</v>
      </c>
      <c r="C92" s="29">
        <v>6</v>
      </c>
      <c r="D92" s="29">
        <v>300</v>
      </c>
    </row>
    <row r="93" spans="1:5" ht="14.4" x14ac:dyDescent="0.25">
      <c r="A93" s="27" t="s">
        <v>127</v>
      </c>
      <c r="B93" s="28" t="s">
        <v>51</v>
      </c>
      <c r="C93" s="29">
        <v>6</v>
      </c>
      <c r="D93" s="29">
        <v>300</v>
      </c>
    </row>
    <row r="94" spans="1:5" ht="14.4" x14ac:dyDescent="0.25">
      <c r="A94" s="27" t="s">
        <v>128</v>
      </c>
      <c r="B94" s="28" t="s">
        <v>51</v>
      </c>
      <c r="C94" s="29">
        <v>6</v>
      </c>
      <c r="D94" s="29">
        <v>300</v>
      </c>
    </row>
    <row r="95" spans="1:5" ht="14.4" x14ac:dyDescent="0.25">
      <c r="A95" s="27" t="s">
        <v>129</v>
      </c>
      <c r="B95" s="28" t="s">
        <v>51</v>
      </c>
      <c r="C95" s="29">
        <v>6</v>
      </c>
      <c r="D95" s="29">
        <v>300</v>
      </c>
    </row>
    <row r="96" spans="1:5" ht="14.4" x14ac:dyDescent="0.25">
      <c r="A96" s="27" t="s">
        <v>130</v>
      </c>
      <c r="B96" s="28" t="s">
        <v>51</v>
      </c>
      <c r="C96" s="29">
        <v>6</v>
      </c>
      <c r="D96" s="29">
        <v>300</v>
      </c>
    </row>
    <row r="97" spans="1:5" ht="14.4" x14ac:dyDescent="0.25">
      <c r="A97" s="27" t="s">
        <v>131</v>
      </c>
      <c r="B97" s="28" t="s">
        <v>51</v>
      </c>
      <c r="C97" s="29">
        <v>6</v>
      </c>
      <c r="D97" s="29">
        <v>300</v>
      </c>
    </row>
    <row r="98" spans="1:5" ht="14.4" x14ac:dyDescent="0.25">
      <c r="A98" s="27" t="s">
        <v>132</v>
      </c>
      <c r="B98" s="28" t="s">
        <v>51</v>
      </c>
      <c r="C98" s="29">
        <v>6</v>
      </c>
      <c r="D98" s="29">
        <v>300</v>
      </c>
    </row>
    <row r="99" spans="1:5" ht="14.4" x14ac:dyDescent="0.25">
      <c r="A99" s="27" t="s">
        <v>133</v>
      </c>
      <c r="B99" s="28" t="s">
        <v>51</v>
      </c>
      <c r="C99" s="29">
        <v>6</v>
      </c>
      <c r="D99" s="29">
        <v>300</v>
      </c>
    </row>
    <row r="100" spans="1:5" ht="14.4" x14ac:dyDescent="0.25">
      <c r="A100" s="27" t="s">
        <v>134</v>
      </c>
      <c r="B100" s="28" t="s">
        <v>51</v>
      </c>
      <c r="C100" s="29">
        <v>6</v>
      </c>
      <c r="D100" s="29">
        <v>300</v>
      </c>
    </row>
    <row r="101" spans="1:5" ht="14.4" x14ac:dyDescent="0.25">
      <c r="A101" s="27" t="s">
        <v>135</v>
      </c>
      <c r="B101" s="28" t="s">
        <v>51</v>
      </c>
      <c r="C101" s="29">
        <v>6</v>
      </c>
      <c r="D101" s="29">
        <v>300</v>
      </c>
      <c r="E101" s="26"/>
    </row>
    <row r="102" spans="1:5" ht="14.4" x14ac:dyDescent="0.25">
      <c r="A102" s="27" t="s">
        <v>136</v>
      </c>
      <c r="B102" s="28" t="s">
        <v>51</v>
      </c>
      <c r="C102" s="29">
        <v>6</v>
      </c>
      <c r="D102" s="29">
        <v>300</v>
      </c>
      <c r="E102" s="26"/>
    </row>
    <row r="103" spans="1:5" ht="14.4" x14ac:dyDescent="0.25">
      <c r="A103" s="27" t="s">
        <v>137</v>
      </c>
      <c r="B103" s="28" t="s">
        <v>51</v>
      </c>
      <c r="C103" s="29">
        <v>6</v>
      </c>
      <c r="D103" s="29">
        <v>300</v>
      </c>
      <c r="E103" s="26"/>
    </row>
    <row r="104" spans="1:5" ht="14.4" x14ac:dyDescent="0.25">
      <c r="A104" s="27" t="s">
        <v>138</v>
      </c>
      <c r="B104" s="28" t="s">
        <v>51</v>
      </c>
      <c r="C104" s="29">
        <v>6</v>
      </c>
      <c r="D104" s="29">
        <v>300</v>
      </c>
      <c r="E104" s="26"/>
    </row>
    <row r="105" spans="1:5" ht="14.4" x14ac:dyDescent="0.25">
      <c r="A105" s="27" t="s">
        <v>139</v>
      </c>
      <c r="B105" s="28" t="s">
        <v>51</v>
      </c>
      <c r="C105" s="29">
        <v>6</v>
      </c>
      <c r="D105" s="29">
        <v>300</v>
      </c>
      <c r="E105" s="26"/>
    </row>
    <row r="106" spans="1:5" ht="14.4" x14ac:dyDescent="0.25">
      <c r="A106" s="27" t="s">
        <v>140</v>
      </c>
      <c r="B106" s="28" t="s">
        <v>51</v>
      </c>
      <c r="C106" s="29">
        <v>6</v>
      </c>
      <c r="D106" s="29">
        <v>300</v>
      </c>
      <c r="E106" s="26"/>
    </row>
    <row r="107" spans="1:5" ht="14.4" x14ac:dyDescent="0.25">
      <c r="A107" s="27" t="s">
        <v>141</v>
      </c>
      <c r="B107" s="28" t="s">
        <v>51</v>
      </c>
      <c r="C107" s="29">
        <v>8</v>
      </c>
      <c r="D107" s="29">
        <v>240</v>
      </c>
      <c r="E107" s="26"/>
    </row>
    <row r="108" spans="1:5" ht="14.4" x14ac:dyDescent="0.25">
      <c r="A108" s="27" t="s">
        <v>58</v>
      </c>
      <c r="B108" s="28" t="s">
        <v>51</v>
      </c>
      <c r="C108" s="29">
        <v>8</v>
      </c>
      <c r="D108" s="29">
        <v>240</v>
      </c>
    </row>
    <row r="109" spans="1:5" ht="14.4" x14ac:dyDescent="0.25">
      <c r="A109" s="27" t="s">
        <v>142</v>
      </c>
      <c r="B109" s="28" t="s">
        <v>20</v>
      </c>
      <c r="C109" s="29">
        <v>5</v>
      </c>
      <c r="D109" s="29">
        <v>5</v>
      </c>
    </row>
    <row r="110" spans="1:5" ht="14.4" x14ac:dyDescent="0.25">
      <c r="A110" s="27" t="s">
        <v>143</v>
      </c>
      <c r="B110" s="28" t="s">
        <v>20</v>
      </c>
      <c r="C110" s="29">
        <v>5</v>
      </c>
      <c r="D110" s="29">
        <v>5</v>
      </c>
    </row>
    <row r="111" spans="1:5" ht="14.4" x14ac:dyDescent="0.25">
      <c r="A111" s="27" t="s">
        <v>144</v>
      </c>
      <c r="B111" s="28" t="s">
        <v>20</v>
      </c>
      <c r="C111" s="29">
        <v>5</v>
      </c>
      <c r="D111" s="29">
        <v>5</v>
      </c>
    </row>
    <row r="112" spans="1:5" ht="14.4" x14ac:dyDescent="0.25">
      <c r="A112" s="27" t="s">
        <v>145</v>
      </c>
      <c r="B112" s="28" t="s">
        <v>20</v>
      </c>
      <c r="C112" s="29">
        <v>5</v>
      </c>
      <c r="D112" s="29">
        <v>5</v>
      </c>
    </row>
    <row r="113" spans="1:5" ht="14.4" x14ac:dyDescent="0.25">
      <c r="A113" s="27" t="s">
        <v>146</v>
      </c>
      <c r="B113" s="28" t="s">
        <v>51</v>
      </c>
      <c r="C113" s="29">
        <v>5</v>
      </c>
      <c r="D113" s="29">
        <v>500</v>
      </c>
    </row>
    <row r="114" spans="1:5" ht="14.4" x14ac:dyDescent="0.25">
      <c r="A114" s="27" t="s">
        <v>147</v>
      </c>
      <c r="B114" s="28" t="s">
        <v>51</v>
      </c>
      <c r="C114" s="29">
        <v>6</v>
      </c>
      <c r="D114" s="29">
        <v>600</v>
      </c>
    </row>
    <row r="115" spans="1:5" ht="14.4" x14ac:dyDescent="0.25">
      <c r="A115" s="27" t="s">
        <v>148</v>
      </c>
      <c r="B115" s="28" t="s">
        <v>51</v>
      </c>
      <c r="C115" s="29">
        <v>6</v>
      </c>
      <c r="D115" s="29">
        <v>600</v>
      </c>
    </row>
    <row r="116" spans="1:5" ht="14.4" x14ac:dyDescent="0.25">
      <c r="A116" s="27" t="s">
        <v>149</v>
      </c>
      <c r="B116" s="28" t="s">
        <v>51</v>
      </c>
      <c r="C116" s="29">
        <v>6</v>
      </c>
      <c r="D116" s="29">
        <v>600</v>
      </c>
    </row>
    <row r="117" spans="1:5" ht="14.4" x14ac:dyDescent="0.25">
      <c r="A117" s="27" t="s">
        <v>150</v>
      </c>
      <c r="B117" s="28" t="s">
        <v>51</v>
      </c>
      <c r="C117" s="29">
        <v>6</v>
      </c>
      <c r="D117" s="29">
        <v>600</v>
      </c>
    </row>
    <row r="118" spans="1:5" ht="14.4" x14ac:dyDescent="0.25">
      <c r="A118" s="27" t="s">
        <v>151</v>
      </c>
      <c r="B118" s="28" t="s">
        <v>51</v>
      </c>
      <c r="C118" s="29">
        <v>6</v>
      </c>
      <c r="D118" s="29">
        <v>600</v>
      </c>
      <c r="E118" s="26"/>
    </row>
    <row r="119" spans="1:5" ht="14.4" x14ac:dyDescent="0.25">
      <c r="A119" s="27" t="s">
        <v>152</v>
      </c>
      <c r="B119" s="28" t="s">
        <v>51</v>
      </c>
      <c r="C119" s="29">
        <v>6</v>
      </c>
      <c r="D119" s="29">
        <v>600</v>
      </c>
      <c r="E119" s="26"/>
    </row>
    <row r="120" spans="1:5" ht="14.4" x14ac:dyDescent="0.25">
      <c r="A120" s="27" t="s">
        <v>153</v>
      </c>
      <c r="B120" s="28" t="s">
        <v>51</v>
      </c>
      <c r="C120" s="29">
        <v>6</v>
      </c>
      <c r="D120" s="29">
        <v>600</v>
      </c>
      <c r="E120" s="26"/>
    </row>
    <row r="121" spans="1:5" ht="14.4" x14ac:dyDescent="0.25">
      <c r="A121" s="27" t="s">
        <v>154</v>
      </c>
      <c r="B121" s="28" t="s">
        <v>51</v>
      </c>
      <c r="C121" s="29">
        <v>6</v>
      </c>
      <c r="D121" s="29">
        <v>600</v>
      </c>
      <c r="E121" s="26"/>
    </row>
    <row r="122" spans="1:5" ht="14.4" x14ac:dyDescent="0.25">
      <c r="A122" s="27" t="s">
        <v>155</v>
      </c>
      <c r="B122" s="28" t="s">
        <v>51</v>
      </c>
      <c r="C122" s="29">
        <v>6</v>
      </c>
      <c r="D122" s="29">
        <v>600</v>
      </c>
      <c r="E122" s="26"/>
    </row>
    <row r="123" spans="1:5" ht="14.4" x14ac:dyDescent="0.25">
      <c r="A123" s="27" t="s">
        <v>156</v>
      </c>
      <c r="B123" s="28" t="s">
        <v>51</v>
      </c>
      <c r="C123" s="29">
        <v>6</v>
      </c>
      <c r="D123" s="29">
        <v>600</v>
      </c>
      <c r="E123" s="26"/>
    </row>
    <row r="124" spans="1:5" ht="14.4" x14ac:dyDescent="0.25">
      <c r="A124" s="27" t="s">
        <v>157</v>
      </c>
      <c r="B124" s="28" t="s">
        <v>51</v>
      </c>
      <c r="C124" s="29">
        <v>6</v>
      </c>
      <c r="D124" s="29">
        <v>600</v>
      </c>
      <c r="E124" s="26"/>
    </row>
    <row r="125" spans="1:5" ht="14.4" x14ac:dyDescent="0.25">
      <c r="A125" s="27" t="s">
        <v>158</v>
      </c>
      <c r="B125" s="28" t="s">
        <v>51</v>
      </c>
      <c r="C125" s="29">
        <v>6</v>
      </c>
      <c r="D125" s="29">
        <v>600</v>
      </c>
    </row>
    <row r="126" spans="1:5" ht="14.4" x14ac:dyDescent="0.25">
      <c r="A126" s="27" t="s">
        <v>159</v>
      </c>
      <c r="B126" s="28" t="s">
        <v>51</v>
      </c>
      <c r="C126" s="29">
        <v>5</v>
      </c>
      <c r="D126" s="29">
        <v>500</v>
      </c>
    </row>
    <row r="127" spans="1:5" ht="14.4" x14ac:dyDescent="0.25">
      <c r="A127" s="27" t="s">
        <v>160</v>
      </c>
      <c r="B127" s="28" t="s">
        <v>51</v>
      </c>
      <c r="C127" s="29">
        <v>5</v>
      </c>
      <c r="D127" s="29">
        <v>500</v>
      </c>
    </row>
    <row r="128" spans="1:5" ht="14.4" x14ac:dyDescent="0.25">
      <c r="A128" s="27" t="s">
        <v>161</v>
      </c>
      <c r="B128" s="28" t="s">
        <v>51</v>
      </c>
      <c r="C128" s="29">
        <v>5</v>
      </c>
      <c r="D128" s="29">
        <v>500</v>
      </c>
    </row>
    <row r="129" spans="1:5" ht="14.4" x14ac:dyDescent="0.25">
      <c r="A129" s="27" t="s">
        <v>162</v>
      </c>
      <c r="B129" s="28" t="s">
        <v>51</v>
      </c>
      <c r="C129" s="29">
        <v>5</v>
      </c>
      <c r="D129" s="29">
        <v>500</v>
      </c>
    </row>
    <row r="130" spans="1:5" ht="14.4" x14ac:dyDescent="0.25">
      <c r="A130" s="27" t="s">
        <v>163</v>
      </c>
      <c r="B130" s="28" t="s">
        <v>51</v>
      </c>
      <c r="C130" s="29">
        <v>5</v>
      </c>
      <c r="D130" s="29">
        <v>500</v>
      </c>
    </row>
    <row r="131" spans="1:5" ht="14.4" x14ac:dyDescent="0.25">
      <c r="A131" s="27" t="s">
        <v>164</v>
      </c>
      <c r="B131" s="28" t="s">
        <v>51</v>
      </c>
      <c r="C131" s="29">
        <v>5</v>
      </c>
      <c r="D131" s="29">
        <v>500</v>
      </c>
      <c r="E131" s="26"/>
    </row>
    <row r="132" spans="1:5" ht="14.4" x14ac:dyDescent="0.25">
      <c r="A132" s="27" t="s">
        <v>165</v>
      </c>
      <c r="B132" s="28" t="s">
        <v>51</v>
      </c>
      <c r="C132" s="29">
        <v>5</v>
      </c>
      <c r="D132" s="29">
        <v>500</v>
      </c>
      <c r="E132" s="26"/>
    </row>
    <row r="133" spans="1:5" ht="14.4" x14ac:dyDescent="0.25">
      <c r="A133" s="27" t="s">
        <v>166</v>
      </c>
      <c r="B133" s="28" t="s">
        <v>51</v>
      </c>
      <c r="C133" s="29">
        <v>8</v>
      </c>
      <c r="D133" s="29">
        <v>400</v>
      </c>
      <c r="E133" s="26"/>
    </row>
    <row r="134" spans="1:5" ht="14.4" x14ac:dyDescent="0.25">
      <c r="A134" s="27" t="s">
        <v>167</v>
      </c>
      <c r="B134" s="28" t="s">
        <v>51</v>
      </c>
      <c r="C134" s="29">
        <v>8</v>
      </c>
      <c r="D134" s="29">
        <v>400</v>
      </c>
      <c r="E134" s="26"/>
    </row>
    <row r="135" spans="1:5" ht="14.4" x14ac:dyDescent="0.25">
      <c r="A135" s="27" t="s">
        <v>168</v>
      </c>
      <c r="B135" s="28" t="s">
        <v>51</v>
      </c>
      <c r="C135" s="29">
        <v>8</v>
      </c>
      <c r="D135" s="30">
        <v>240</v>
      </c>
      <c r="E135" s="26"/>
    </row>
    <row r="136" spans="1:5" ht="14.4" x14ac:dyDescent="0.25">
      <c r="A136" s="27" t="s">
        <v>169</v>
      </c>
      <c r="B136" s="28" t="s">
        <v>51</v>
      </c>
      <c r="C136" s="29">
        <v>8</v>
      </c>
      <c r="D136" s="29">
        <v>800</v>
      </c>
      <c r="E136" s="26"/>
    </row>
    <row r="137" spans="1:5" ht="14.4" x14ac:dyDescent="0.25">
      <c r="A137" s="27" t="s">
        <v>170</v>
      </c>
      <c r="B137" s="28" t="s">
        <v>51</v>
      </c>
      <c r="C137" s="29">
        <v>8</v>
      </c>
      <c r="D137" s="29">
        <v>240</v>
      </c>
      <c r="E137" s="26"/>
    </row>
    <row r="138" spans="1:5" ht="14.4" x14ac:dyDescent="0.25">
      <c r="A138" s="27" t="s">
        <v>171</v>
      </c>
      <c r="B138" s="28" t="s">
        <v>51</v>
      </c>
      <c r="C138" s="29">
        <v>8</v>
      </c>
      <c r="D138" s="29">
        <v>240</v>
      </c>
    </row>
    <row r="139" spans="1:5" ht="14.4" x14ac:dyDescent="0.25">
      <c r="A139" s="27" t="s">
        <v>172</v>
      </c>
      <c r="B139" s="28" t="s">
        <v>51</v>
      </c>
      <c r="C139" s="29">
        <v>8</v>
      </c>
      <c r="D139" s="29">
        <v>240</v>
      </c>
    </row>
    <row r="140" spans="1:5" ht="14.4" x14ac:dyDescent="0.25">
      <c r="A140" s="27" t="s">
        <v>173</v>
      </c>
      <c r="B140" s="28" t="s">
        <v>51</v>
      </c>
      <c r="C140" s="29">
        <v>8</v>
      </c>
      <c r="D140" s="29">
        <v>400</v>
      </c>
    </row>
    <row r="141" spans="1:5" ht="14.4" x14ac:dyDescent="0.25">
      <c r="A141" s="27" t="s">
        <v>174</v>
      </c>
      <c r="B141" s="28" t="s">
        <v>51</v>
      </c>
      <c r="C141" s="29">
        <v>8</v>
      </c>
      <c r="D141" s="29">
        <v>240</v>
      </c>
    </row>
    <row r="142" spans="1:5" ht="14.4" x14ac:dyDescent="0.25">
      <c r="A142" s="27" t="s">
        <v>175</v>
      </c>
      <c r="B142" s="28" t="s">
        <v>51</v>
      </c>
      <c r="C142" s="29">
        <v>8</v>
      </c>
      <c r="D142" s="29">
        <v>400</v>
      </c>
    </row>
    <row r="143" spans="1:5" ht="14.4" x14ac:dyDescent="0.25">
      <c r="A143" s="27" t="s">
        <v>176</v>
      </c>
      <c r="B143" s="28" t="s">
        <v>51</v>
      </c>
      <c r="C143" s="29">
        <v>8</v>
      </c>
      <c r="D143" s="29">
        <v>400</v>
      </c>
    </row>
    <row r="144" spans="1:5" ht="14.4" x14ac:dyDescent="0.25">
      <c r="A144" s="27" t="s">
        <v>177</v>
      </c>
      <c r="B144" s="28" t="s">
        <v>51</v>
      </c>
      <c r="C144" s="29">
        <v>8</v>
      </c>
      <c r="D144" s="29">
        <v>240</v>
      </c>
    </row>
    <row r="145" spans="1:5" ht="14.4" x14ac:dyDescent="0.25">
      <c r="A145" s="27" t="s">
        <v>178</v>
      </c>
      <c r="B145" s="28" t="s">
        <v>51</v>
      </c>
      <c r="C145" s="29">
        <v>6</v>
      </c>
      <c r="D145" s="29">
        <v>300</v>
      </c>
      <c r="E145" s="26"/>
    </row>
    <row r="146" spans="1:5" ht="14.4" x14ac:dyDescent="0.25">
      <c r="A146" s="27" t="s">
        <v>179</v>
      </c>
      <c r="B146" s="28" t="s">
        <v>51</v>
      </c>
      <c r="C146" s="29">
        <v>2</v>
      </c>
      <c r="D146" s="29">
        <v>1000</v>
      </c>
      <c r="E146" s="26"/>
    </row>
    <row r="147" spans="1:5" ht="14.4" x14ac:dyDescent="0.25">
      <c r="A147" s="27" t="s">
        <v>180</v>
      </c>
      <c r="B147" s="28" t="s">
        <v>51</v>
      </c>
      <c r="C147" s="29">
        <v>5</v>
      </c>
      <c r="D147" s="29">
        <v>500</v>
      </c>
      <c r="E147" s="26"/>
    </row>
    <row r="148" spans="1:5" ht="14.4" x14ac:dyDescent="0.25">
      <c r="A148" s="27" t="s">
        <v>181</v>
      </c>
      <c r="B148" s="28" t="s">
        <v>51</v>
      </c>
      <c r="C148" s="29">
        <v>6</v>
      </c>
      <c r="D148" s="29">
        <v>300</v>
      </c>
      <c r="E148" s="26"/>
    </row>
    <row r="149" spans="1:5" ht="14.4" x14ac:dyDescent="0.25">
      <c r="A149" s="27" t="s">
        <v>182</v>
      </c>
      <c r="B149" s="28" t="s">
        <v>51</v>
      </c>
      <c r="C149" s="29">
        <v>6</v>
      </c>
      <c r="D149" s="30">
        <v>300</v>
      </c>
      <c r="E149" s="26"/>
    </row>
    <row r="150" spans="1:5" ht="14.4" x14ac:dyDescent="0.25">
      <c r="A150" s="27" t="s">
        <v>183</v>
      </c>
      <c r="B150" s="28" t="s">
        <v>51</v>
      </c>
      <c r="C150" s="29">
        <v>8</v>
      </c>
      <c r="D150" s="29">
        <v>400</v>
      </c>
      <c r="E150" s="26"/>
    </row>
    <row r="151" spans="1:5" ht="14.4" x14ac:dyDescent="0.25">
      <c r="A151" s="27" t="s">
        <v>184</v>
      </c>
      <c r="B151" s="28" t="s">
        <v>51</v>
      </c>
      <c r="C151" s="29">
        <v>8</v>
      </c>
      <c r="D151" s="29">
        <v>400</v>
      </c>
      <c r="E151" s="26"/>
    </row>
    <row r="152" spans="1:5" ht="14.4" x14ac:dyDescent="0.25">
      <c r="A152" s="27" t="s">
        <v>185</v>
      </c>
      <c r="B152" s="28" t="s">
        <v>51</v>
      </c>
      <c r="C152" s="29">
        <v>5</v>
      </c>
      <c r="D152" s="29">
        <v>250</v>
      </c>
    </row>
    <row r="153" spans="1:5" ht="14.4" x14ac:dyDescent="0.25">
      <c r="A153" s="27" t="s">
        <v>186</v>
      </c>
      <c r="B153" s="28" t="s">
        <v>51</v>
      </c>
      <c r="C153" s="29">
        <v>4</v>
      </c>
      <c r="D153" s="29">
        <v>120</v>
      </c>
    </row>
    <row r="154" spans="1:5" ht="14.4" x14ac:dyDescent="0.25">
      <c r="A154" s="27" t="s">
        <v>187</v>
      </c>
      <c r="B154" s="28" t="s">
        <v>51</v>
      </c>
      <c r="C154" s="29">
        <v>6</v>
      </c>
      <c r="D154" s="29">
        <v>180</v>
      </c>
    </row>
    <row r="155" spans="1:5" ht="14.4" x14ac:dyDescent="0.25">
      <c r="A155" s="27" t="s">
        <v>188</v>
      </c>
      <c r="B155" s="28" t="s">
        <v>51</v>
      </c>
      <c r="C155" s="29">
        <v>5</v>
      </c>
      <c r="D155" s="29">
        <v>250</v>
      </c>
    </row>
    <row r="156" spans="1:5" ht="14.4" x14ac:dyDescent="0.25">
      <c r="A156" s="27" t="s">
        <v>189</v>
      </c>
      <c r="B156" s="28" t="s">
        <v>51</v>
      </c>
      <c r="C156" s="29">
        <v>5</v>
      </c>
      <c r="D156" s="29">
        <v>250</v>
      </c>
    </row>
    <row r="157" spans="1:5" ht="14.4" x14ac:dyDescent="0.25">
      <c r="A157" s="27" t="s">
        <v>190</v>
      </c>
      <c r="B157" s="28" t="s">
        <v>51</v>
      </c>
      <c r="C157" s="29">
        <v>6</v>
      </c>
      <c r="D157" s="29">
        <v>300</v>
      </c>
    </row>
    <row r="158" spans="1:5" ht="14.4" x14ac:dyDescent="0.25">
      <c r="A158" s="27" t="s">
        <v>191</v>
      </c>
      <c r="B158" s="28" t="s">
        <v>51</v>
      </c>
      <c r="C158" s="29">
        <v>6</v>
      </c>
      <c r="D158" s="29">
        <v>180</v>
      </c>
    </row>
    <row r="159" spans="1:5" ht="14.4" x14ac:dyDescent="0.25">
      <c r="A159" s="27" t="s">
        <v>192</v>
      </c>
      <c r="B159" s="28" t="s">
        <v>51</v>
      </c>
      <c r="C159" s="29">
        <v>8</v>
      </c>
      <c r="D159" s="29">
        <v>240</v>
      </c>
    </row>
    <row r="160" spans="1:5" ht="14.4" x14ac:dyDescent="0.25">
      <c r="A160" s="27" t="s">
        <v>193</v>
      </c>
      <c r="B160" s="28" t="s">
        <v>51</v>
      </c>
      <c r="C160" s="29">
        <v>8</v>
      </c>
      <c r="D160" s="29">
        <v>400</v>
      </c>
    </row>
    <row r="161" spans="1:5" ht="14.4" x14ac:dyDescent="0.25">
      <c r="A161" s="27" t="s">
        <v>194</v>
      </c>
      <c r="B161" s="28" t="s">
        <v>51</v>
      </c>
      <c r="C161" s="29">
        <v>5</v>
      </c>
      <c r="D161" s="29">
        <v>250</v>
      </c>
    </row>
    <row r="162" spans="1:5" ht="14.4" x14ac:dyDescent="0.25">
      <c r="A162" s="27" t="s">
        <v>195</v>
      </c>
      <c r="B162" s="28" t="s">
        <v>51</v>
      </c>
      <c r="C162" s="29">
        <v>6</v>
      </c>
      <c r="D162" s="29">
        <v>300</v>
      </c>
    </row>
    <row r="163" spans="1:5" ht="14.4" x14ac:dyDescent="0.25">
      <c r="A163" s="27" t="s">
        <v>196</v>
      </c>
      <c r="B163" s="28" t="s">
        <v>51</v>
      </c>
      <c r="C163" s="29">
        <v>6</v>
      </c>
      <c r="D163" s="29">
        <v>300</v>
      </c>
    </row>
    <row r="164" spans="1:5" ht="14.4" x14ac:dyDescent="0.25">
      <c r="A164" s="27" t="s">
        <v>197</v>
      </c>
      <c r="B164" s="28" t="s">
        <v>51</v>
      </c>
      <c r="C164" s="29">
        <v>6</v>
      </c>
      <c r="D164" s="29">
        <v>600</v>
      </c>
    </row>
    <row r="165" spans="1:5" ht="14.4" x14ac:dyDescent="0.25">
      <c r="A165" s="27" t="s">
        <v>198</v>
      </c>
      <c r="B165" s="28" t="s">
        <v>51</v>
      </c>
      <c r="C165" s="29">
        <v>6</v>
      </c>
      <c r="D165" s="29">
        <v>300</v>
      </c>
      <c r="E165" s="26"/>
    </row>
    <row r="166" spans="1:5" ht="14.4" x14ac:dyDescent="0.25">
      <c r="A166" s="27" t="s">
        <v>199</v>
      </c>
      <c r="B166" s="28" t="s">
        <v>51</v>
      </c>
      <c r="C166" s="29">
        <v>6</v>
      </c>
      <c r="D166" s="29">
        <v>300</v>
      </c>
      <c r="E166" s="26"/>
    </row>
    <row r="167" spans="1:5" ht="14.4" x14ac:dyDescent="0.25">
      <c r="A167" s="27" t="s">
        <v>200</v>
      </c>
      <c r="B167" s="28" t="s">
        <v>51</v>
      </c>
      <c r="C167" s="29">
        <v>6</v>
      </c>
      <c r="D167" s="29">
        <v>300</v>
      </c>
      <c r="E167" s="26"/>
    </row>
    <row r="168" spans="1:5" ht="14.4" x14ac:dyDescent="0.25">
      <c r="A168" s="27" t="s">
        <v>201</v>
      </c>
      <c r="B168" s="28" t="s">
        <v>51</v>
      </c>
      <c r="C168" s="29">
        <v>6</v>
      </c>
      <c r="D168" s="29">
        <v>300</v>
      </c>
      <c r="E168" s="26"/>
    </row>
    <row r="169" spans="1:5" ht="14.4" x14ac:dyDescent="0.25">
      <c r="A169" s="27" t="s">
        <v>202</v>
      </c>
      <c r="B169" s="28" t="s">
        <v>51</v>
      </c>
      <c r="C169" s="29">
        <v>6</v>
      </c>
      <c r="D169" s="29">
        <v>300</v>
      </c>
      <c r="E169" s="26"/>
    </row>
    <row r="170" spans="1:5" ht="14.4" x14ac:dyDescent="0.25">
      <c r="A170" s="27" t="s">
        <v>203</v>
      </c>
      <c r="B170" s="28" t="s">
        <v>51</v>
      </c>
      <c r="C170" s="29">
        <v>4</v>
      </c>
      <c r="D170" s="29">
        <v>200</v>
      </c>
      <c r="E170" s="26"/>
    </row>
    <row r="171" spans="1:5" ht="14.4" x14ac:dyDescent="0.25">
      <c r="A171" s="27" t="s">
        <v>204</v>
      </c>
      <c r="B171" s="28" t="s">
        <v>51</v>
      </c>
      <c r="C171" s="29">
        <v>8</v>
      </c>
      <c r="D171" s="29">
        <v>400</v>
      </c>
      <c r="E171" s="26"/>
    </row>
    <row r="172" spans="1:5" ht="14.4" x14ac:dyDescent="0.25">
      <c r="A172" s="27" t="s">
        <v>205</v>
      </c>
      <c r="B172" s="28" t="s">
        <v>51</v>
      </c>
      <c r="C172" s="29">
        <v>8</v>
      </c>
      <c r="D172" s="29">
        <v>400</v>
      </c>
    </row>
    <row r="173" spans="1:5" ht="14.4" x14ac:dyDescent="0.25">
      <c r="A173" s="27" t="s">
        <v>206</v>
      </c>
      <c r="B173" s="28" t="s">
        <v>51</v>
      </c>
      <c r="C173" s="29">
        <v>8</v>
      </c>
      <c r="D173" s="29">
        <v>400</v>
      </c>
    </row>
    <row r="174" spans="1:5" ht="14.4" x14ac:dyDescent="0.25">
      <c r="A174" s="27" t="s">
        <v>207</v>
      </c>
      <c r="B174" s="28" t="s">
        <v>51</v>
      </c>
      <c r="C174" s="29">
        <v>4</v>
      </c>
      <c r="D174" s="29">
        <v>200</v>
      </c>
    </row>
    <row r="175" spans="1:5" ht="14.4" x14ac:dyDescent="0.25">
      <c r="A175" s="27" t="s">
        <v>208</v>
      </c>
      <c r="B175" s="28" t="s">
        <v>51</v>
      </c>
      <c r="C175" s="29">
        <v>6</v>
      </c>
      <c r="D175" s="29">
        <v>300</v>
      </c>
    </row>
    <row r="176" spans="1:5" ht="14.4" x14ac:dyDescent="0.25">
      <c r="A176" s="27" t="s">
        <v>209</v>
      </c>
      <c r="B176" s="28" t="s">
        <v>51</v>
      </c>
      <c r="C176" s="29">
        <v>6</v>
      </c>
      <c r="D176" s="29">
        <v>600</v>
      </c>
    </row>
    <row r="177" spans="1:5" ht="14.4" x14ac:dyDescent="0.25">
      <c r="A177" s="27" t="s">
        <v>210</v>
      </c>
      <c r="B177" s="28" t="s">
        <v>51</v>
      </c>
      <c r="C177" s="29">
        <v>6</v>
      </c>
      <c r="D177" s="29">
        <v>600</v>
      </c>
    </row>
    <row r="178" spans="1:5" ht="14.4" x14ac:dyDescent="0.25">
      <c r="A178" s="27" t="s">
        <v>211</v>
      </c>
      <c r="B178" s="28" t="s">
        <v>51</v>
      </c>
      <c r="C178" s="29">
        <v>6</v>
      </c>
      <c r="D178" s="29">
        <v>300</v>
      </c>
    </row>
    <row r="179" spans="1:5" ht="14.4" x14ac:dyDescent="0.25">
      <c r="A179" s="27" t="s">
        <v>212</v>
      </c>
      <c r="B179" s="28" t="s">
        <v>51</v>
      </c>
      <c r="C179" s="29">
        <v>6</v>
      </c>
      <c r="D179" s="29">
        <v>300</v>
      </c>
    </row>
    <row r="180" spans="1:5" ht="14.4" x14ac:dyDescent="0.25">
      <c r="A180" s="27" t="s">
        <v>213</v>
      </c>
      <c r="B180" s="28" t="s">
        <v>51</v>
      </c>
      <c r="C180" s="29">
        <v>6</v>
      </c>
      <c r="D180" s="29">
        <v>300</v>
      </c>
    </row>
    <row r="181" spans="1:5" ht="14.4" x14ac:dyDescent="0.25">
      <c r="A181" s="27" t="s">
        <v>214</v>
      </c>
      <c r="B181" s="28" t="s">
        <v>51</v>
      </c>
      <c r="C181" s="29">
        <v>6</v>
      </c>
      <c r="D181" s="29">
        <v>180</v>
      </c>
    </row>
    <row r="182" spans="1:5" ht="14.4" x14ac:dyDescent="0.25">
      <c r="A182" s="27" t="s">
        <v>215</v>
      </c>
      <c r="B182" s="28" t="s">
        <v>51</v>
      </c>
      <c r="C182" s="29">
        <v>6</v>
      </c>
      <c r="D182" s="29">
        <v>300</v>
      </c>
      <c r="E182" s="26"/>
    </row>
    <row r="183" spans="1:5" ht="14.4" x14ac:dyDescent="0.25">
      <c r="A183" s="27" t="s">
        <v>216</v>
      </c>
      <c r="B183" s="28" t="s">
        <v>51</v>
      </c>
      <c r="C183" s="29">
        <v>6</v>
      </c>
      <c r="D183" s="29">
        <v>300</v>
      </c>
      <c r="E183" s="26"/>
    </row>
    <row r="184" spans="1:5" ht="14.4" x14ac:dyDescent="0.25">
      <c r="A184" s="27" t="s">
        <v>217</v>
      </c>
      <c r="B184" s="28" t="s">
        <v>51</v>
      </c>
      <c r="C184" s="29">
        <v>6</v>
      </c>
      <c r="D184" s="29">
        <v>180</v>
      </c>
      <c r="E184" s="26"/>
    </row>
    <row r="185" spans="1:5" ht="14.4" x14ac:dyDescent="0.25">
      <c r="A185" s="27" t="s">
        <v>218</v>
      </c>
      <c r="B185" s="28" t="s">
        <v>51</v>
      </c>
      <c r="C185" s="29">
        <v>6</v>
      </c>
      <c r="D185" s="29">
        <v>180</v>
      </c>
      <c r="E185" s="26"/>
    </row>
    <row r="186" spans="1:5" ht="14.4" x14ac:dyDescent="0.25">
      <c r="A186" s="27" t="s">
        <v>219</v>
      </c>
      <c r="B186" s="28" t="s">
        <v>51</v>
      </c>
      <c r="C186" s="29">
        <v>4</v>
      </c>
      <c r="D186" s="29">
        <v>400</v>
      </c>
      <c r="E186" s="26"/>
    </row>
    <row r="187" spans="1:5" ht="14.4" x14ac:dyDescent="0.25">
      <c r="A187" s="27" t="s">
        <v>220</v>
      </c>
      <c r="B187" s="28" t="s">
        <v>51</v>
      </c>
      <c r="C187" s="29">
        <v>6</v>
      </c>
      <c r="D187" s="29">
        <v>300</v>
      </c>
      <c r="E187" s="26"/>
    </row>
    <row r="188" spans="1:5" ht="14.4" x14ac:dyDescent="0.25">
      <c r="A188" s="27" t="s">
        <v>221</v>
      </c>
      <c r="B188" s="28" t="s">
        <v>51</v>
      </c>
      <c r="C188" s="29">
        <v>5</v>
      </c>
      <c r="D188" s="29">
        <v>500</v>
      </c>
      <c r="E188" s="26"/>
    </row>
    <row r="189" spans="1:5" ht="14.4" x14ac:dyDescent="0.25">
      <c r="A189" s="27" t="s">
        <v>222</v>
      </c>
      <c r="B189" s="28" t="s">
        <v>51</v>
      </c>
      <c r="C189" s="29">
        <v>5</v>
      </c>
      <c r="D189" s="29">
        <v>250</v>
      </c>
    </row>
    <row r="190" spans="1:5" ht="14.4" x14ac:dyDescent="0.25">
      <c r="A190" s="27" t="s">
        <v>223</v>
      </c>
      <c r="B190" s="28" t="s">
        <v>51</v>
      </c>
      <c r="C190" s="29">
        <v>8</v>
      </c>
      <c r="D190" s="29">
        <v>240</v>
      </c>
    </row>
    <row r="191" spans="1:5" ht="14.4" x14ac:dyDescent="0.25">
      <c r="A191" s="27" t="s">
        <v>224</v>
      </c>
      <c r="B191" s="28" t="s">
        <v>51</v>
      </c>
      <c r="C191" s="29">
        <v>6</v>
      </c>
      <c r="D191" s="29">
        <v>120</v>
      </c>
    </row>
    <row r="192" spans="1:5" ht="14.4" x14ac:dyDescent="0.25">
      <c r="A192" s="27" t="s">
        <v>225</v>
      </c>
      <c r="B192" s="28" t="s">
        <v>51</v>
      </c>
      <c r="C192" s="29">
        <v>8</v>
      </c>
      <c r="D192" s="29">
        <v>240</v>
      </c>
    </row>
    <row r="193" spans="1:5" ht="14.4" x14ac:dyDescent="0.25">
      <c r="A193" s="27" t="s">
        <v>226</v>
      </c>
      <c r="B193" s="28" t="s">
        <v>51</v>
      </c>
      <c r="C193" s="29">
        <v>6</v>
      </c>
      <c r="D193" s="29">
        <v>300</v>
      </c>
    </row>
    <row r="194" spans="1:5" ht="14.4" x14ac:dyDescent="0.25">
      <c r="A194" s="27" t="s">
        <v>227</v>
      </c>
      <c r="B194" s="28" t="s">
        <v>51</v>
      </c>
      <c r="C194" s="29">
        <v>6</v>
      </c>
      <c r="D194" s="29">
        <v>180</v>
      </c>
    </row>
    <row r="195" spans="1:5" ht="14.4" x14ac:dyDescent="0.25">
      <c r="A195" s="27" t="s">
        <v>228</v>
      </c>
      <c r="B195" s="28" t="s">
        <v>51</v>
      </c>
      <c r="C195" s="29">
        <v>5</v>
      </c>
      <c r="D195" s="29">
        <v>250</v>
      </c>
      <c r="E195" s="26"/>
    </row>
    <row r="196" spans="1:5" ht="14.4" x14ac:dyDescent="0.25">
      <c r="A196" s="27" t="s">
        <v>229</v>
      </c>
      <c r="B196" s="28" t="s">
        <v>51</v>
      </c>
      <c r="C196" s="29">
        <v>6</v>
      </c>
      <c r="D196" s="29">
        <v>300</v>
      </c>
      <c r="E196" s="26"/>
    </row>
    <row r="197" spans="1:5" ht="14.4" x14ac:dyDescent="0.25">
      <c r="A197" s="27" t="s">
        <v>230</v>
      </c>
      <c r="B197" s="28" t="s">
        <v>51</v>
      </c>
      <c r="C197" s="29">
        <v>6</v>
      </c>
      <c r="D197" s="29">
        <v>180</v>
      </c>
      <c r="E197" s="26"/>
    </row>
    <row r="198" spans="1:5" ht="14.4" x14ac:dyDescent="0.25">
      <c r="A198" s="27" t="s">
        <v>231</v>
      </c>
      <c r="B198" s="28" t="s">
        <v>51</v>
      </c>
      <c r="C198" s="29">
        <v>5</v>
      </c>
      <c r="D198" s="29">
        <v>150</v>
      </c>
      <c r="E198" s="26"/>
    </row>
    <row r="199" spans="1:5" ht="14.4" x14ac:dyDescent="0.25">
      <c r="A199" s="27" t="s">
        <v>232</v>
      </c>
      <c r="B199" s="28" t="s">
        <v>51</v>
      </c>
      <c r="C199" s="29">
        <v>4</v>
      </c>
      <c r="D199" s="30">
        <v>120</v>
      </c>
      <c r="E199" s="26"/>
    </row>
    <row r="200" spans="1:5" ht="14.4" x14ac:dyDescent="0.25">
      <c r="A200" s="27" t="s">
        <v>233</v>
      </c>
      <c r="B200" s="28" t="s">
        <v>51</v>
      </c>
      <c r="C200" s="29">
        <v>5</v>
      </c>
      <c r="D200" s="29">
        <v>500</v>
      </c>
      <c r="E200" s="26"/>
    </row>
    <row r="201" spans="1:5" ht="14.4" x14ac:dyDescent="0.25">
      <c r="A201" s="27" t="s">
        <v>234</v>
      </c>
      <c r="B201" s="28" t="s">
        <v>51</v>
      </c>
      <c r="C201" s="29">
        <v>5</v>
      </c>
      <c r="D201" s="29">
        <v>500</v>
      </c>
      <c r="E201" s="26"/>
    </row>
    <row r="202" spans="1:5" ht="14.4" x14ac:dyDescent="0.25">
      <c r="A202" s="27" t="s">
        <v>235</v>
      </c>
      <c r="B202" s="28" t="s">
        <v>51</v>
      </c>
      <c r="C202" s="29">
        <v>5</v>
      </c>
      <c r="D202" s="29">
        <v>150</v>
      </c>
    </row>
    <row r="203" spans="1:5" ht="14.4" x14ac:dyDescent="0.25">
      <c r="A203" s="27" t="s">
        <v>236</v>
      </c>
      <c r="B203" s="28" t="s">
        <v>51</v>
      </c>
      <c r="C203" s="29">
        <v>5</v>
      </c>
      <c r="D203" s="29">
        <v>500</v>
      </c>
    </row>
    <row r="204" spans="1:5" ht="14.4" x14ac:dyDescent="0.25">
      <c r="A204" s="27" t="s">
        <v>237</v>
      </c>
      <c r="B204" s="28" t="s">
        <v>51</v>
      </c>
      <c r="C204" s="29">
        <v>5</v>
      </c>
      <c r="D204" s="29">
        <v>500</v>
      </c>
    </row>
    <row r="205" spans="1:5" ht="14.4" x14ac:dyDescent="0.25">
      <c r="A205" s="27" t="s">
        <v>238</v>
      </c>
      <c r="B205" s="28" t="s">
        <v>51</v>
      </c>
      <c r="C205" s="29">
        <v>4</v>
      </c>
      <c r="D205" s="29">
        <v>400</v>
      </c>
    </row>
    <row r="206" spans="1:5" ht="14.4" x14ac:dyDescent="0.25">
      <c r="A206" s="27" t="s">
        <v>239</v>
      </c>
      <c r="B206" s="28" t="s">
        <v>51</v>
      </c>
      <c r="C206" s="29">
        <v>6</v>
      </c>
      <c r="D206" s="29">
        <v>300</v>
      </c>
    </row>
    <row r="207" spans="1:5" ht="14.4" x14ac:dyDescent="0.25">
      <c r="A207" s="27" t="s">
        <v>240</v>
      </c>
      <c r="B207" s="28" t="s">
        <v>51</v>
      </c>
      <c r="C207" s="29">
        <v>5</v>
      </c>
      <c r="D207" s="29">
        <v>250</v>
      </c>
    </row>
    <row r="208" spans="1:5" ht="14.4" x14ac:dyDescent="0.25">
      <c r="A208" s="27" t="s">
        <v>241</v>
      </c>
      <c r="B208" s="28" t="s">
        <v>51</v>
      </c>
      <c r="C208" s="29">
        <v>3</v>
      </c>
      <c r="D208" s="29">
        <v>150</v>
      </c>
    </row>
    <row r="209" spans="1:5" ht="14.4" x14ac:dyDescent="0.25">
      <c r="A209" s="27" t="s">
        <v>242</v>
      </c>
      <c r="B209" s="28" t="s">
        <v>51</v>
      </c>
      <c r="C209" s="29">
        <v>5</v>
      </c>
      <c r="D209" s="29">
        <v>500</v>
      </c>
      <c r="E209" s="26"/>
    </row>
    <row r="210" spans="1:5" ht="14.4" x14ac:dyDescent="0.25">
      <c r="A210" s="27" t="s">
        <v>243</v>
      </c>
      <c r="B210" s="28" t="s">
        <v>51</v>
      </c>
      <c r="C210" s="29">
        <v>6</v>
      </c>
      <c r="D210" s="29">
        <v>600</v>
      </c>
      <c r="E210" s="26"/>
    </row>
    <row r="211" spans="1:5" ht="14.4" x14ac:dyDescent="0.25">
      <c r="A211" s="27" t="s">
        <v>244</v>
      </c>
      <c r="B211" s="28" t="s">
        <v>51</v>
      </c>
      <c r="C211" s="29">
        <v>5</v>
      </c>
      <c r="D211" s="29">
        <v>500</v>
      </c>
      <c r="E211" s="26"/>
    </row>
    <row r="212" spans="1:5" ht="14.4" x14ac:dyDescent="0.25">
      <c r="A212" s="27" t="s">
        <v>245</v>
      </c>
      <c r="B212" s="28" t="s">
        <v>51</v>
      </c>
      <c r="C212" s="29">
        <v>6</v>
      </c>
      <c r="D212" s="29">
        <v>300</v>
      </c>
      <c r="E212" s="26"/>
    </row>
    <row r="213" spans="1:5" ht="14.4" x14ac:dyDescent="0.25">
      <c r="A213" s="27" t="s">
        <v>246</v>
      </c>
      <c r="B213" s="28" t="s">
        <v>51</v>
      </c>
      <c r="C213" s="29">
        <v>6</v>
      </c>
      <c r="D213" s="30">
        <v>300</v>
      </c>
      <c r="E213" s="26"/>
    </row>
    <row r="214" spans="1:5" ht="14.4" x14ac:dyDescent="0.25">
      <c r="A214" s="27" t="s">
        <v>247</v>
      </c>
      <c r="B214" s="28" t="s">
        <v>51</v>
      </c>
      <c r="C214" s="29">
        <v>5</v>
      </c>
      <c r="D214" s="29">
        <v>250</v>
      </c>
      <c r="E214" s="26"/>
    </row>
    <row r="215" spans="1:5" ht="14.4" x14ac:dyDescent="0.25">
      <c r="A215" s="27" t="s">
        <v>248</v>
      </c>
      <c r="B215" s="28" t="s">
        <v>51</v>
      </c>
      <c r="C215" s="29">
        <v>6</v>
      </c>
      <c r="D215" s="29">
        <v>300</v>
      </c>
      <c r="E215" s="26"/>
    </row>
    <row r="216" spans="1:5" ht="14.4" x14ac:dyDescent="0.25">
      <c r="A216" s="27" t="s">
        <v>249</v>
      </c>
      <c r="B216" s="28" t="s">
        <v>51</v>
      </c>
      <c r="C216" s="29">
        <v>6</v>
      </c>
      <c r="D216" s="29">
        <v>600</v>
      </c>
    </row>
    <row r="217" spans="1:5" ht="14.4" x14ac:dyDescent="0.25">
      <c r="A217" s="27" t="s">
        <v>250</v>
      </c>
      <c r="B217" s="28" t="s">
        <v>51</v>
      </c>
      <c r="C217" s="29">
        <v>6</v>
      </c>
      <c r="D217" s="29">
        <v>600</v>
      </c>
    </row>
    <row r="218" spans="1:5" ht="14.4" x14ac:dyDescent="0.25">
      <c r="A218" s="27" t="s">
        <v>251</v>
      </c>
      <c r="B218" s="28" t="s">
        <v>51</v>
      </c>
      <c r="C218" s="29">
        <v>4</v>
      </c>
      <c r="D218" s="29">
        <v>400</v>
      </c>
    </row>
    <row r="219" spans="1:5" ht="14.4" x14ac:dyDescent="0.25">
      <c r="A219" s="27" t="s">
        <v>252</v>
      </c>
      <c r="B219" s="28" t="s">
        <v>51</v>
      </c>
      <c r="C219" s="29">
        <v>6</v>
      </c>
      <c r="D219" s="29">
        <v>300</v>
      </c>
    </row>
    <row r="220" spans="1:5" ht="14.4" x14ac:dyDescent="0.25">
      <c r="A220" s="27" t="s">
        <v>253</v>
      </c>
      <c r="B220" s="28" t="s">
        <v>51</v>
      </c>
      <c r="C220" s="29">
        <v>6</v>
      </c>
      <c r="D220" s="29">
        <v>300</v>
      </c>
    </row>
    <row r="221" spans="1:5" ht="14.4" x14ac:dyDescent="0.25">
      <c r="A221" s="27" t="s">
        <v>254</v>
      </c>
      <c r="B221" s="28" t="s">
        <v>51</v>
      </c>
      <c r="C221" s="29">
        <v>2</v>
      </c>
      <c r="D221" s="29">
        <v>100</v>
      </c>
    </row>
    <row r="222" spans="1:5" ht="14.4" x14ac:dyDescent="0.25">
      <c r="A222" s="27" t="s">
        <v>255</v>
      </c>
      <c r="B222" s="28" t="s">
        <v>51</v>
      </c>
      <c r="C222" s="29">
        <v>8</v>
      </c>
      <c r="D222" s="29">
        <v>400</v>
      </c>
    </row>
    <row r="223" spans="1:5" ht="14.4" x14ac:dyDescent="0.25">
      <c r="A223" s="27" t="s">
        <v>256</v>
      </c>
      <c r="B223" s="28" t="s">
        <v>51</v>
      </c>
      <c r="C223" s="29">
        <v>8</v>
      </c>
      <c r="D223" s="29">
        <v>400</v>
      </c>
    </row>
    <row r="224" spans="1:5" x14ac:dyDescent="0.25">
      <c r="A224" s="31" t="s">
        <v>257</v>
      </c>
      <c r="B224" s="32" t="s">
        <v>51</v>
      </c>
      <c r="C224" s="32">
        <v>8</v>
      </c>
      <c r="D224" s="32">
        <v>400</v>
      </c>
    </row>
    <row r="225" spans="1:4" x14ac:dyDescent="0.25">
      <c r="A225" s="31" t="s">
        <v>258</v>
      </c>
      <c r="B225" s="32" t="s">
        <v>51</v>
      </c>
      <c r="C225" s="32">
        <v>8</v>
      </c>
      <c r="D225" s="32">
        <v>400</v>
      </c>
    </row>
    <row r="226" spans="1:4" ht="14.7" customHeight="1" x14ac:dyDescent="0.25">
      <c r="A226" s="31" t="s">
        <v>259</v>
      </c>
      <c r="B226" s="32" t="s">
        <v>51</v>
      </c>
      <c r="C226" s="32">
        <v>8</v>
      </c>
      <c r="D226" s="32">
        <v>400</v>
      </c>
    </row>
    <row r="227" spans="1:4" ht="14.7" customHeight="1" x14ac:dyDescent="0.25">
      <c r="A227" s="31" t="s">
        <v>260</v>
      </c>
      <c r="B227" s="32" t="s">
        <v>51</v>
      </c>
      <c r="C227" s="32">
        <v>4</v>
      </c>
      <c r="D227" s="32">
        <v>200</v>
      </c>
    </row>
    <row r="228" spans="1:4" x14ac:dyDescent="0.25">
      <c r="A228" s="31" t="s">
        <v>261</v>
      </c>
      <c r="B228" s="32" t="s">
        <v>51</v>
      </c>
      <c r="C228" s="32">
        <v>5</v>
      </c>
      <c r="D228" s="32">
        <v>250</v>
      </c>
    </row>
    <row r="229" spans="1:4" x14ac:dyDescent="0.25">
      <c r="A229" s="31" t="s">
        <v>262</v>
      </c>
      <c r="B229" s="32" t="s">
        <v>51</v>
      </c>
      <c r="C229" s="32">
        <v>5</v>
      </c>
      <c r="D229" s="32">
        <v>250</v>
      </c>
    </row>
    <row r="230" spans="1:4" x14ac:dyDescent="0.25">
      <c r="A230" s="31" t="s">
        <v>263</v>
      </c>
      <c r="B230" s="32" t="s">
        <v>51</v>
      </c>
      <c r="C230" s="32">
        <v>5</v>
      </c>
      <c r="D230" s="32">
        <v>150</v>
      </c>
    </row>
    <row r="231" spans="1:4" x14ac:dyDescent="0.25">
      <c r="A231" s="31" t="s">
        <v>264</v>
      </c>
      <c r="B231" s="32" t="s">
        <v>51</v>
      </c>
      <c r="C231" s="32">
        <v>6</v>
      </c>
      <c r="D231" s="32">
        <v>288</v>
      </c>
    </row>
    <row r="232" spans="1:4" x14ac:dyDescent="0.25">
      <c r="A232" s="31" t="s">
        <v>265</v>
      </c>
      <c r="B232" s="32" t="s">
        <v>51</v>
      </c>
      <c r="C232" s="32">
        <v>6</v>
      </c>
      <c r="D232" s="32">
        <v>600</v>
      </c>
    </row>
    <row r="233" spans="1:4" x14ac:dyDescent="0.25">
      <c r="A233" s="31" t="s">
        <v>266</v>
      </c>
      <c r="B233" s="32" t="s">
        <v>51</v>
      </c>
      <c r="C233" s="32">
        <v>6</v>
      </c>
      <c r="D233" s="32">
        <v>300</v>
      </c>
    </row>
    <row r="234" spans="1:4" x14ac:dyDescent="0.25">
      <c r="A234" s="31" t="s">
        <v>267</v>
      </c>
      <c r="B234" s="32" t="s">
        <v>51</v>
      </c>
      <c r="C234" s="32">
        <v>6</v>
      </c>
      <c r="D234" s="32">
        <v>180</v>
      </c>
    </row>
    <row r="235" spans="1:4" x14ac:dyDescent="0.25">
      <c r="A235" s="31" t="s">
        <v>268</v>
      </c>
      <c r="B235" s="32" t="s">
        <v>51</v>
      </c>
      <c r="C235" s="32">
        <v>5</v>
      </c>
      <c r="D235" s="32">
        <v>500</v>
      </c>
    </row>
    <row r="236" spans="1:4" x14ac:dyDescent="0.25">
      <c r="A236" s="31" t="s">
        <v>269</v>
      </c>
      <c r="B236" s="32" t="s">
        <v>51</v>
      </c>
      <c r="C236" s="32">
        <v>6</v>
      </c>
      <c r="D236" s="32">
        <v>300</v>
      </c>
    </row>
    <row r="237" spans="1:4" x14ac:dyDescent="0.25">
      <c r="A237" s="31" t="s">
        <v>270</v>
      </c>
      <c r="B237" s="32" t="s">
        <v>51</v>
      </c>
      <c r="C237" s="32">
        <v>6</v>
      </c>
      <c r="D237" s="32">
        <v>600</v>
      </c>
    </row>
    <row r="238" spans="1:4" x14ac:dyDescent="0.25">
      <c r="A238" s="31" t="s">
        <v>271</v>
      </c>
      <c r="B238" s="32" t="s">
        <v>51</v>
      </c>
      <c r="C238" s="32">
        <v>6</v>
      </c>
      <c r="D238" s="32">
        <v>300</v>
      </c>
    </row>
    <row r="239" spans="1:4" x14ac:dyDescent="0.25">
      <c r="A239" s="31" t="s">
        <v>272</v>
      </c>
      <c r="B239" s="32" t="s">
        <v>51</v>
      </c>
      <c r="C239" s="32">
        <v>6</v>
      </c>
      <c r="D239" s="32">
        <v>180</v>
      </c>
    </row>
    <row r="240" spans="1:4" x14ac:dyDescent="0.25">
      <c r="A240" s="31" t="s">
        <v>273</v>
      </c>
      <c r="B240" s="32" t="s">
        <v>51</v>
      </c>
      <c r="C240" s="32">
        <v>5</v>
      </c>
      <c r="D240" s="32">
        <v>500</v>
      </c>
    </row>
    <row r="241" spans="1:4" x14ac:dyDescent="0.25">
      <c r="A241" s="31" t="s">
        <v>274</v>
      </c>
      <c r="B241" s="32" t="s">
        <v>51</v>
      </c>
      <c r="C241" s="32">
        <v>6</v>
      </c>
      <c r="D241" s="32">
        <v>300</v>
      </c>
    </row>
    <row r="242" spans="1:4" x14ac:dyDescent="0.25">
      <c r="A242" s="31" t="s">
        <v>275</v>
      </c>
      <c r="B242" s="32" t="s">
        <v>51</v>
      </c>
      <c r="C242" s="32">
        <v>5</v>
      </c>
      <c r="D242" s="32">
        <v>150</v>
      </c>
    </row>
    <row r="243" spans="1:4" x14ac:dyDescent="0.25">
      <c r="A243" s="31" t="s">
        <v>276</v>
      </c>
      <c r="B243" s="32" t="s">
        <v>51</v>
      </c>
      <c r="C243" s="32">
        <v>5</v>
      </c>
      <c r="D243" s="32">
        <v>500</v>
      </c>
    </row>
    <row r="244" spans="1:4" x14ac:dyDescent="0.25">
      <c r="A244" s="31" t="s">
        <v>277</v>
      </c>
      <c r="B244" s="32" t="s">
        <v>51</v>
      </c>
      <c r="C244" s="32">
        <v>6</v>
      </c>
      <c r="D244" s="32">
        <v>300</v>
      </c>
    </row>
    <row r="245" spans="1:4" x14ac:dyDescent="0.25">
      <c r="A245" s="31" t="s">
        <v>278</v>
      </c>
      <c r="B245" s="32" t="s">
        <v>51</v>
      </c>
      <c r="C245" s="32">
        <v>4</v>
      </c>
      <c r="D245" s="32">
        <v>200</v>
      </c>
    </row>
    <row r="246" spans="1:4" x14ac:dyDescent="0.25">
      <c r="A246" s="31" t="s">
        <v>279</v>
      </c>
      <c r="B246" s="32" t="s">
        <v>51</v>
      </c>
      <c r="C246" s="32">
        <v>6</v>
      </c>
      <c r="D246" s="32">
        <v>180</v>
      </c>
    </row>
    <row r="247" spans="1:4" x14ac:dyDescent="0.25">
      <c r="A247" s="31" t="s">
        <v>280</v>
      </c>
      <c r="B247" s="32" t="s">
        <v>51</v>
      </c>
      <c r="C247" s="32">
        <v>5</v>
      </c>
      <c r="D247" s="32">
        <v>500</v>
      </c>
    </row>
    <row r="248" spans="1:4" x14ac:dyDescent="0.25">
      <c r="A248" s="31" t="s">
        <v>281</v>
      </c>
      <c r="B248" s="32" t="s">
        <v>51</v>
      </c>
      <c r="C248" s="32">
        <v>6</v>
      </c>
      <c r="D248" s="32">
        <v>300</v>
      </c>
    </row>
    <row r="249" spans="1:4" x14ac:dyDescent="0.25">
      <c r="A249" s="31" t="s">
        <v>282</v>
      </c>
      <c r="B249" s="32" t="s">
        <v>51</v>
      </c>
      <c r="C249" s="32">
        <v>5</v>
      </c>
      <c r="D249" s="32">
        <v>500</v>
      </c>
    </row>
    <row r="250" spans="1:4" x14ac:dyDescent="0.25">
      <c r="A250" s="31" t="s">
        <v>283</v>
      </c>
      <c r="B250" s="32" t="s">
        <v>51</v>
      </c>
      <c r="C250" s="32">
        <v>6</v>
      </c>
      <c r="D250" s="32">
        <v>300</v>
      </c>
    </row>
    <row r="251" spans="1:4" x14ac:dyDescent="0.25">
      <c r="A251" s="31" t="s">
        <v>284</v>
      </c>
      <c r="B251" s="32" t="s">
        <v>51</v>
      </c>
      <c r="C251" s="32">
        <v>4</v>
      </c>
      <c r="D251" s="32">
        <v>200</v>
      </c>
    </row>
    <row r="252" spans="1:4" x14ac:dyDescent="0.25">
      <c r="A252" s="31" t="s">
        <v>285</v>
      </c>
      <c r="B252" s="32" t="s">
        <v>51</v>
      </c>
      <c r="C252" s="32">
        <v>4</v>
      </c>
      <c r="D252" s="32">
        <v>120</v>
      </c>
    </row>
    <row r="253" spans="1:4" x14ac:dyDescent="0.25">
      <c r="A253" s="31" t="s">
        <v>286</v>
      </c>
      <c r="B253" s="32" t="s">
        <v>51</v>
      </c>
      <c r="C253" s="32">
        <v>6</v>
      </c>
      <c r="D253" s="32">
        <v>300</v>
      </c>
    </row>
    <row r="254" spans="1:4" x14ac:dyDescent="0.25">
      <c r="A254" s="31" t="s">
        <v>287</v>
      </c>
      <c r="B254" s="32" t="s">
        <v>51</v>
      </c>
      <c r="C254" s="32">
        <v>8</v>
      </c>
      <c r="D254" s="32">
        <v>400</v>
      </c>
    </row>
    <row r="255" spans="1:4" x14ac:dyDescent="0.25">
      <c r="A255" s="31" t="s">
        <v>288</v>
      </c>
      <c r="B255" s="32" t="s">
        <v>51</v>
      </c>
      <c r="C255" s="32">
        <v>8</v>
      </c>
      <c r="D255" s="32">
        <v>400</v>
      </c>
    </row>
    <row r="256" spans="1:4" x14ac:dyDescent="0.25">
      <c r="A256" s="31" t="s">
        <v>289</v>
      </c>
      <c r="B256" s="32" t="s">
        <v>51</v>
      </c>
      <c r="C256" s="32">
        <v>8</v>
      </c>
      <c r="D256" s="32">
        <v>400</v>
      </c>
    </row>
    <row r="257" spans="1:4" x14ac:dyDescent="0.25">
      <c r="A257" s="31" t="s">
        <v>290</v>
      </c>
      <c r="B257" s="32" t="s">
        <v>51</v>
      </c>
      <c r="C257" s="32">
        <v>8</v>
      </c>
      <c r="D257" s="32">
        <v>400</v>
      </c>
    </row>
    <row r="258" spans="1:4" x14ac:dyDescent="0.25">
      <c r="A258" s="31" t="s">
        <v>291</v>
      </c>
      <c r="B258" s="32" t="s">
        <v>51</v>
      </c>
      <c r="C258" s="32">
        <v>6</v>
      </c>
      <c r="D258" s="32">
        <v>300</v>
      </c>
    </row>
    <row r="259" spans="1:4" x14ac:dyDescent="0.25">
      <c r="A259" s="31" t="s">
        <v>292</v>
      </c>
      <c r="B259" s="32" t="s">
        <v>51</v>
      </c>
      <c r="C259" s="32">
        <v>8</v>
      </c>
      <c r="D259" s="32">
        <v>400</v>
      </c>
    </row>
    <row r="260" spans="1:4" x14ac:dyDescent="0.25">
      <c r="A260" s="31" t="s">
        <v>293</v>
      </c>
      <c r="B260" s="32" t="s">
        <v>51</v>
      </c>
      <c r="C260" s="32">
        <v>8</v>
      </c>
      <c r="D260" s="32">
        <v>400</v>
      </c>
    </row>
    <row r="261" spans="1:4" x14ac:dyDescent="0.25">
      <c r="A261" s="31" t="s">
        <v>294</v>
      </c>
      <c r="B261" s="32" t="s">
        <v>51</v>
      </c>
      <c r="C261" s="32">
        <v>6</v>
      </c>
      <c r="D261" s="32">
        <v>300</v>
      </c>
    </row>
    <row r="262" spans="1:4" x14ac:dyDescent="0.25">
      <c r="A262" s="31" t="s">
        <v>295</v>
      </c>
      <c r="B262" s="32" t="s">
        <v>51</v>
      </c>
      <c r="C262" s="32">
        <v>6</v>
      </c>
      <c r="D262" s="32">
        <v>300</v>
      </c>
    </row>
    <row r="263" spans="1:4" x14ac:dyDescent="0.25">
      <c r="A263" s="31" t="s">
        <v>296</v>
      </c>
      <c r="B263" s="32" t="s">
        <v>51</v>
      </c>
      <c r="C263" s="32">
        <v>6</v>
      </c>
      <c r="D263" s="32">
        <v>300</v>
      </c>
    </row>
    <row r="264" spans="1:4" x14ac:dyDescent="0.25">
      <c r="A264" s="31" t="s">
        <v>297</v>
      </c>
      <c r="B264" s="32" t="s">
        <v>51</v>
      </c>
      <c r="C264" s="32">
        <v>6</v>
      </c>
      <c r="D264" s="32">
        <v>300</v>
      </c>
    </row>
    <row r="265" spans="1:4" x14ac:dyDescent="0.25">
      <c r="A265" s="31" t="s">
        <v>298</v>
      </c>
      <c r="B265" s="32" t="s">
        <v>51</v>
      </c>
      <c r="C265" s="32">
        <v>6</v>
      </c>
      <c r="D265" s="32">
        <v>300</v>
      </c>
    </row>
    <row r="266" spans="1:4" x14ac:dyDescent="0.25">
      <c r="A266" s="31" t="s">
        <v>299</v>
      </c>
      <c r="B266" s="32" t="s">
        <v>51</v>
      </c>
      <c r="C266" s="32">
        <v>6</v>
      </c>
      <c r="D266" s="32">
        <v>300</v>
      </c>
    </row>
    <row r="267" spans="1:4" x14ac:dyDescent="0.25">
      <c r="A267" s="31" t="s">
        <v>300</v>
      </c>
      <c r="B267" s="32" t="s">
        <v>51</v>
      </c>
      <c r="C267" s="32">
        <v>6</v>
      </c>
      <c r="D267" s="32">
        <v>300</v>
      </c>
    </row>
    <row r="268" spans="1:4" x14ac:dyDescent="0.25">
      <c r="A268" s="31" t="s">
        <v>301</v>
      </c>
      <c r="B268" s="32" t="s">
        <v>51</v>
      </c>
      <c r="C268" s="32">
        <v>6</v>
      </c>
      <c r="D268" s="32">
        <v>300</v>
      </c>
    </row>
    <row r="269" spans="1:4" x14ac:dyDescent="0.25">
      <c r="A269" s="31" t="s">
        <v>302</v>
      </c>
      <c r="B269" s="32" t="s">
        <v>51</v>
      </c>
      <c r="C269" s="32">
        <v>6</v>
      </c>
      <c r="D269" s="32">
        <v>300</v>
      </c>
    </row>
    <row r="270" spans="1:4" x14ac:dyDescent="0.25">
      <c r="A270" s="31" t="s">
        <v>303</v>
      </c>
      <c r="B270" s="32" t="s">
        <v>51</v>
      </c>
      <c r="C270" s="32">
        <v>6</v>
      </c>
      <c r="D270" s="32">
        <v>300</v>
      </c>
    </row>
    <row r="271" spans="1:4" x14ac:dyDescent="0.25">
      <c r="A271" s="31" t="s">
        <v>304</v>
      </c>
      <c r="B271" s="32" t="s">
        <v>51</v>
      </c>
      <c r="C271" s="32">
        <v>6</v>
      </c>
      <c r="D271" s="32">
        <v>300</v>
      </c>
    </row>
    <row r="272" spans="1:4" x14ac:dyDescent="0.25">
      <c r="A272" s="31" t="s">
        <v>305</v>
      </c>
      <c r="B272" s="32" t="s">
        <v>51</v>
      </c>
      <c r="C272" s="32">
        <v>6</v>
      </c>
      <c r="D272" s="32">
        <v>300</v>
      </c>
    </row>
    <row r="273" spans="1:4" x14ac:dyDescent="0.25">
      <c r="A273" s="31" t="s">
        <v>306</v>
      </c>
      <c r="B273" s="32" t="s">
        <v>51</v>
      </c>
      <c r="C273" s="32">
        <v>6</v>
      </c>
      <c r="D273" s="32">
        <v>300</v>
      </c>
    </row>
    <row r="274" spans="1:4" x14ac:dyDescent="0.25">
      <c r="A274" s="31" t="s">
        <v>307</v>
      </c>
      <c r="B274" s="32" t="s">
        <v>51</v>
      </c>
      <c r="C274" s="32">
        <v>6</v>
      </c>
      <c r="D274" s="32">
        <v>300</v>
      </c>
    </row>
    <row r="275" spans="1:4" x14ac:dyDescent="0.25">
      <c r="A275" s="31" t="s">
        <v>308</v>
      </c>
      <c r="B275" s="32" t="s">
        <v>51</v>
      </c>
      <c r="C275" s="32">
        <v>6</v>
      </c>
      <c r="D275" s="32">
        <v>300</v>
      </c>
    </row>
    <row r="276" spans="1:4" x14ac:dyDescent="0.25">
      <c r="A276" s="31" t="s">
        <v>309</v>
      </c>
      <c r="B276" s="32" t="s">
        <v>51</v>
      </c>
      <c r="C276" s="32">
        <v>6</v>
      </c>
      <c r="D276" s="32">
        <v>300</v>
      </c>
    </row>
    <row r="277" spans="1:4" x14ac:dyDescent="0.25">
      <c r="A277" s="31" t="s">
        <v>310</v>
      </c>
      <c r="B277" s="32" t="s">
        <v>51</v>
      </c>
      <c r="C277" s="32">
        <v>6</v>
      </c>
      <c r="D277" s="32">
        <v>300</v>
      </c>
    </row>
    <row r="278" spans="1:4" x14ac:dyDescent="0.25">
      <c r="A278" s="31" t="s">
        <v>311</v>
      </c>
      <c r="B278" s="32" t="s">
        <v>51</v>
      </c>
      <c r="C278" s="32">
        <v>6</v>
      </c>
      <c r="D278" s="32">
        <v>300</v>
      </c>
    </row>
    <row r="279" spans="1:4" x14ac:dyDescent="0.25">
      <c r="A279" s="31" t="s">
        <v>312</v>
      </c>
      <c r="B279" s="32" t="s">
        <v>51</v>
      </c>
      <c r="C279" s="32">
        <v>6</v>
      </c>
      <c r="D279" s="32">
        <v>300</v>
      </c>
    </row>
    <row r="280" spans="1:4" x14ac:dyDescent="0.25">
      <c r="A280" s="31" t="s">
        <v>313</v>
      </c>
      <c r="B280" s="32" t="s">
        <v>51</v>
      </c>
      <c r="C280" s="32">
        <v>6</v>
      </c>
      <c r="D280" s="32">
        <v>300</v>
      </c>
    </row>
    <row r="281" spans="1:4" x14ac:dyDescent="0.25">
      <c r="A281" s="31" t="s">
        <v>65</v>
      </c>
      <c r="B281" s="32" t="s">
        <v>51</v>
      </c>
      <c r="C281" s="32">
        <v>6</v>
      </c>
      <c r="D281" s="32">
        <v>300</v>
      </c>
    </row>
    <row r="282" spans="1:4" x14ac:dyDescent="0.25">
      <c r="A282" s="31" t="s">
        <v>314</v>
      </c>
      <c r="B282" s="32" t="s">
        <v>51</v>
      </c>
      <c r="C282" s="32">
        <v>6</v>
      </c>
      <c r="D282" s="32">
        <v>300</v>
      </c>
    </row>
    <row r="283" spans="1:4" x14ac:dyDescent="0.25">
      <c r="A283" s="31" t="s">
        <v>315</v>
      </c>
      <c r="B283" s="32" t="s">
        <v>51</v>
      </c>
      <c r="C283" s="32">
        <v>6</v>
      </c>
      <c r="D283" s="32">
        <v>300</v>
      </c>
    </row>
    <row r="284" spans="1:4" x14ac:dyDescent="0.25">
      <c r="A284" s="31" t="s">
        <v>316</v>
      </c>
      <c r="B284" s="32" t="s">
        <v>51</v>
      </c>
      <c r="C284" s="32">
        <v>6</v>
      </c>
      <c r="D284" s="32">
        <v>300</v>
      </c>
    </row>
    <row r="285" spans="1:4" x14ac:dyDescent="0.25">
      <c r="A285" s="31" t="s">
        <v>317</v>
      </c>
      <c r="B285" s="32" t="s">
        <v>51</v>
      </c>
      <c r="C285" s="32">
        <v>6</v>
      </c>
      <c r="D285" s="32">
        <v>300</v>
      </c>
    </row>
    <row r="286" spans="1:4" x14ac:dyDescent="0.25">
      <c r="A286" s="31" t="s">
        <v>318</v>
      </c>
      <c r="B286" s="32" t="s">
        <v>51</v>
      </c>
      <c r="C286" s="32">
        <v>6</v>
      </c>
      <c r="D286" s="32">
        <v>300</v>
      </c>
    </row>
    <row r="287" spans="1:4" x14ac:dyDescent="0.25">
      <c r="A287" s="31" t="s">
        <v>319</v>
      </c>
      <c r="B287" s="32" t="s">
        <v>51</v>
      </c>
      <c r="C287" s="32">
        <v>6</v>
      </c>
      <c r="D287" s="32">
        <v>300</v>
      </c>
    </row>
    <row r="288" spans="1:4" x14ac:dyDescent="0.25">
      <c r="A288" s="31" t="s">
        <v>320</v>
      </c>
      <c r="B288" s="32" t="s">
        <v>51</v>
      </c>
      <c r="C288" s="32">
        <v>6</v>
      </c>
      <c r="D288" s="32">
        <v>300</v>
      </c>
    </row>
    <row r="289" spans="1:4" x14ac:dyDescent="0.25">
      <c r="A289" s="31" t="s">
        <v>321</v>
      </c>
      <c r="B289" s="32" t="s">
        <v>51</v>
      </c>
      <c r="C289" s="32">
        <v>6</v>
      </c>
      <c r="D289" s="32">
        <v>300</v>
      </c>
    </row>
    <row r="290" spans="1:4" x14ac:dyDescent="0.25">
      <c r="A290" s="31" t="s">
        <v>322</v>
      </c>
      <c r="B290" s="32" t="s">
        <v>51</v>
      </c>
      <c r="C290" s="32">
        <v>6</v>
      </c>
      <c r="D290" s="32">
        <v>300</v>
      </c>
    </row>
    <row r="291" spans="1:4" x14ac:dyDescent="0.25">
      <c r="A291" s="31" t="s">
        <v>323</v>
      </c>
      <c r="B291" s="32" t="s">
        <v>51</v>
      </c>
      <c r="C291" s="32">
        <v>6</v>
      </c>
      <c r="D291" s="32">
        <v>300</v>
      </c>
    </row>
    <row r="292" spans="1:4" x14ac:dyDescent="0.25">
      <c r="A292" s="31" t="s">
        <v>324</v>
      </c>
      <c r="B292" s="32" t="s">
        <v>51</v>
      </c>
      <c r="C292" s="32">
        <v>6</v>
      </c>
      <c r="D292" s="32">
        <v>300</v>
      </c>
    </row>
    <row r="293" spans="1:4" x14ac:dyDescent="0.25">
      <c r="A293" s="31" t="s">
        <v>321</v>
      </c>
      <c r="B293" s="32" t="s">
        <v>51</v>
      </c>
      <c r="C293" s="32">
        <v>6</v>
      </c>
      <c r="D293" s="32">
        <v>3000</v>
      </c>
    </row>
    <row r="294" spans="1:4" x14ac:dyDescent="0.25">
      <c r="A294" s="31" t="s">
        <v>325</v>
      </c>
      <c r="B294" s="32" t="s">
        <v>51</v>
      </c>
      <c r="C294" s="32">
        <v>6</v>
      </c>
      <c r="D294" s="32">
        <v>180</v>
      </c>
    </row>
    <row r="295" spans="1:4" x14ac:dyDescent="0.25">
      <c r="A295" s="31" t="s">
        <v>326</v>
      </c>
      <c r="B295" s="32" t="s">
        <v>51</v>
      </c>
      <c r="C295" s="32">
        <v>6</v>
      </c>
      <c r="D295" s="32">
        <v>300</v>
      </c>
    </row>
    <row r="296" spans="1:4" x14ac:dyDescent="0.25">
      <c r="A296" s="31" t="s">
        <v>327</v>
      </c>
      <c r="B296" s="32" t="s">
        <v>51</v>
      </c>
      <c r="C296" s="32">
        <v>6</v>
      </c>
      <c r="D296" s="32">
        <v>300</v>
      </c>
    </row>
    <row r="297" spans="1:4" x14ac:dyDescent="0.25">
      <c r="A297" s="31" t="s">
        <v>328</v>
      </c>
      <c r="B297" s="32" t="s">
        <v>51</v>
      </c>
      <c r="C297" s="32">
        <v>6</v>
      </c>
      <c r="D297" s="32">
        <v>300</v>
      </c>
    </row>
    <row r="298" spans="1:4" x14ac:dyDescent="0.25">
      <c r="A298" s="31" t="s">
        <v>329</v>
      </c>
      <c r="B298" s="32" t="s">
        <v>51</v>
      </c>
      <c r="C298" s="32">
        <v>6</v>
      </c>
      <c r="D298" s="32">
        <v>300</v>
      </c>
    </row>
    <row r="299" spans="1:4" x14ac:dyDescent="0.25">
      <c r="A299" s="31" t="s">
        <v>330</v>
      </c>
      <c r="B299" s="32" t="s">
        <v>51</v>
      </c>
      <c r="C299" s="32">
        <v>6</v>
      </c>
      <c r="D299" s="32">
        <v>300</v>
      </c>
    </row>
    <row r="300" spans="1:4" x14ac:dyDescent="0.25">
      <c r="A300" s="31" t="s">
        <v>331</v>
      </c>
      <c r="B300" s="32" t="s">
        <v>51</v>
      </c>
      <c r="C300" s="32">
        <v>6</v>
      </c>
      <c r="D300" s="32">
        <v>300</v>
      </c>
    </row>
    <row r="301" spans="1:4" x14ac:dyDescent="0.25">
      <c r="A301" s="31" t="s">
        <v>332</v>
      </c>
      <c r="B301" s="32" t="s">
        <v>51</v>
      </c>
      <c r="C301" s="32">
        <v>8</v>
      </c>
      <c r="D301" s="32">
        <v>400</v>
      </c>
    </row>
    <row r="302" spans="1:4" x14ac:dyDescent="0.25">
      <c r="A302" s="31" t="s">
        <v>333</v>
      </c>
      <c r="B302" s="32" t="s">
        <v>51</v>
      </c>
      <c r="C302" s="32">
        <v>8</v>
      </c>
      <c r="D302" s="32">
        <v>400</v>
      </c>
    </row>
    <row r="303" spans="1:4" x14ac:dyDescent="0.25">
      <c r="A303" s="31" t="s">
        <v>334</v>
      </c>
      <c r="B303" s="32" t="s">
        <v>51</v>
      </c>
      <c r="C303" s="32">
        <v>8</v>
      </c>
      <c r="D303" s="32">
        <v>400</v>
      </c>
    </row>
    <row r="304" spans="1:4" x14ac:dyDescent="0.25">
      <c r="A304" s="31" t="s">
        <v>335</v>
      </c>
      <c r="B304" s="32" t="s">
        <v>51</v>
      </c>
      <c r="C304" s="32">
        <v>8</v>
      </c>
      <c r="D304" s="32">
        <v>400</v>
      </c>
    </row>
    <row r="305" spans="1:4" x14ac:dyDescent="0.25">
      <c r="A305" s="31" t="s">
        <v>336</v>
      </c>
      <c r="B305" s="32" t="s">
        <v>51</v>
      </c>
      <c r="C305" s="32">
        <v>8</v>
      </c>
      <c r="D305" s="32">
        <v>400</v>
      </c>
    </row>
    <row r="306" spans="1:4" x14ac:dyDescent="0.25">
      <c r="A306" s="31" t="s">
        <v>337</v>
      </c>
      <c r="B306" s="32" t="s">
        <v>51</v>
      </c>
      <c r="C306" s="32">
        <v>8</v>
      </c>
      <c r="D306" s="32">
        <v>400</v>
      </c>
    </row>
    <row r="307" spans="1:4" x14ac:dyDescent="0.25">
      <c r="A307" s="31" t="s">
        <v>338</v>
      </c>
      <c r="B307" s="32" t="s">
        <v>51</v>
      </c>
      <c r="C307" s="32">
        <v>8</v>
      </c>
      <c r="D307" s="32">
        <v>400</v>
      </c>
    </row>
    <row r="308" spans="1:4" x14ac:dyDescent="0.25">
      <c r="A308" s="31" t="s">
        <v>339</v>
      </c>
      <c r="B308" s="32" t="s">
        <v>51</v>
      </c>
      <c r="C308" s="32">
        <v>8</v>
      </c>
      <c r="D308" s="32">
        <v>120</v>
      </c>
    </row>
    <row r="309" spans="1:4" x14ac:dyDescent="0.25">
      <c r="A309" s="31" t="s">
        <v>340</v>
      </c>
      <c r="B309" s="32" t="s">
        <v>51</v>
      </c>
      <c r="C309" s="32">
        <v>8</v>
      </c>
      <c r="D309" s="32">
        <v>80</v>
      </c>
    </row>
    <row r="310" spans="1:4" x14ac:dyDescent="0.25">
      <c r="A310" s="31" t="s">
        <v>341</v>
      </c>
      <c r="B310" s="32" t="s">
        <v>51</v>
      </c>
      <c r="C310" s="32">
        <v>9</v>
      </c>
      <c r="D310" s="32">
        <v>90</v>
      </c>
    </row>
    <row r="311" spans="1:4" x14ac:dyDescent="0.25">
      <c r="A311" s="31" t="s">
        <v>342</v>
      </c>
      <c r="B311" s="32" t="s">
        <v>51</v>
      </c>
      <c r="C311" s="32">
        <v>8</v>
      </c>
      <c r="D311" s="32">
        <v>120</v>
      </c>
    </row>
    <row r="312" spans="1:4" x14ac:dyDescent="0.25">
      <c r="A312" s="31" t="s">
        <v>343</v>
      </c>
      <c r="B312" s="32" t="s">
        <v>51</v>
      </c>
      <c r="C312" s="32">
        <v>6</v>
      </c>
      <c r="D312" s="32">
        <v>600</v>
      </c>
    </row>
    <row r="313" spans="1:4" x14ac:dyDescent="0.25">
      <c r="A313" s="31" t="s">
        <v>344</v>
      </c>
      <c r="B313" s="32" t="s">
        <v>51</v>
      </c>
      <c r="C313" s="32">
        <v>8</v>
      </c>
      <c r="D313" s="32">
        <v>800</v>
      </c>
    </row>
    <row r="314" spans="1:4" x14ac:dyDescent="0.25">
      <c r="A314" s="31" t="s">
        <v>345</v>
      </c>
      <c r="B314" s="32" t="s">
        <v>51</v>
      </c>
      <c r="C314" s="32">
        <v>8</v>
      </c>
      <c r="D314" s="32">
        <v>800</v>
      </c>
    </row>
    <row r="315" spans="1:4" x14ac:dyDescent="0.25">
      <c r="A315" s="31" t="s">
        <v>346</v>
      </c>
      <c r="B315" s="32" t="s">
        <v>51</v>
      </c>
      <c r="C315" s="32">
        <v>8</v>
      </c>
      <c r="D315" s="32">
        <v>800</v>
      </c>
    </row>
    <row r="316" spans="1:4" x14ac:dyDescent="0.25">
      <c r="A316" s="31" t="s">
        <v>347</v>
      </c>
      <c r="B316" s="32" t="s">
        <v>51</v>
      </c>
      <c r="C316" s="32">
        <v>8</v>
      </c>
      <c r="D316" s="32">
        <v>800</v>
      </c>
    </row>
    <row r="317" spans="1:4" x14ac:dyDescent="0.25">
      <c r="A317" s="31" t="s">
        <v>348</v>
      </c>
      <c r="B317" s="32" t="s">
        <v>51</v>
      </c>
      <c r="C317" s="32">
        <v>8</v>
      </c>
      <c r="D317" s="32">
        <v>800</v>
      </c>
    </row>
    <row r="318" spans="1:4" x14ac:dyDescent="0.25">
      <c r="A318" s="31" t="s">
        <v>349</v>
      </c>
      <c r="B318" s="32" t="s">
        <v>51</v>
      </c>
      <c r="C318" s="32">
        <v>6</v>
      </c>
      <c r="D318" s="32">
        <v>600</v>
      </c>
    </row>
    <row r="319" spans="1:4" x14ac:dyDescent="0.25">
      <c r="A319" s="31" t="s">
        <v>350</v>
      </c>
      <c r="B319" s="32" t="s">
        <v>51</v>
      </c>
      <c r="C319" s="32">
        <v>8</v>
      </c>
      <c r="D319" s="32">
        <v>800</v>
      </c>
    </row>
    <row r="320" spans="1:4" x14ac:dyDescent="0.25">
      <c r="A320" s="31" t="s">
        <v>351</v>
      </c>
      <c r="B320" s="32" t="s">
        <v>51</v>
      </c>
      <c r="C320" s="32">
        <v>8</v>
      </c>
      <c r="D320" s="32">
        <v>800</v>
      </c>
    </row>
    <row r="321" spans="1:4" x14ac:dyDescent="0.25">
      <c r="A321" s="31" t="s">
        <v>352</v>
      </c>
      <c r="B321" s="32" t="s">
        <v>51</v>
      </c>
      <c r="C321" s="32">
        <v>8</v>
      </c>
      <c r="D321" s="32">
        <v>800</v>
      </c>
    </row>
    <row r="322" spans="1:4" x14ac:dyDescent="0.25">
      <c r="A322" s="31" t="s">
        <v>353</v>
      </c>
      <c r="B322" s="32" t="s">
        <v>51</v>
      </c>
      <c r="C322" s="32">
        <v>8</v>
      </c>
      <c r="D322" s="32">
        <v>800</v>
      </c>
    </row>
    <row r="323" spans="1:4" x14ac:dyDescent="0.25">
      <c r="A323" s="31" t="s">
        <v>354</v>
      </c>
      <c r="B323" s="32" t="s">
        <v>51</v>
      </c>
      <c r="C323" s="32">
        <v>8</v>
      </c>
      <c r="D323" s="32">
        <v>800</v>
      </c>
    </row>
    <row r="324" spans="1:4" x14ac:dyDescent="0.25">
      <c r="A324" s="31" t="s">
        <v>355</v>
      </c>
      <c r="B324" s="32" t="s">
        <v>51</v>
      </c>
      <c r="C324" s="32">
        <v>6</v>
      </c>
      <c r="D324" s="32">
        <v>600</v>
      </c>
    </row>
    <row r="325" spans="1:4" x14ac:dyDescent="0.25">
      <c r="A325" s="31" t="s">
        <v>356</v>
      </c>
      <c r="B325" s="32" t="s">
        <v>51</v>
      </c>
      <c r="C325" s="32">
        <v>9</v>
      </c>
      <c r="D325" s="32">
        <v>900</v>
      </c>
    </row>
    <row r="326" spans="1:4" x14ac:dyDescent="0.25">
      <c r="A326" s="31" t="s">
        <v>357</v>
      </c>
      <c r="B326" s="32" t="s">
        <v>51</v>
      </c>
      <c r="C326" s="32">
        <v>9</v>
      </c>
      <c r="D326" s="32">
        <v>900</v>
      </c>
    </row>
    <row r="327" spans="1:4" x14ac:dyDescent="0.25">
      <c r="A327" s="31" t="s">
        <v>358</v>
      </c>
      <c r="B327" s="32" t="s">
        <v>51</v>
      </c>
      <c r="C327" s="32">
        <v>9</v>
      </c>
      <c r="D327" s="32">
        <v>900</v>
      </c>
    </row>
    <row r="328" spans="1:4" x14ac:dyDescent="0.25">
      <c r="A328" s="31" t="s">
        <v>359</v>
      </c>
      <c r="B328" s="32" t="s">
        <v>51</v>
      </c>
      <c r="C328" s="32">
        <v>9</v>
      </c>
      <c r="D328" s="32">
        <v>900</v>
      </c>
    </row>
    <row r="329" spans="1:4" x14ac:dyDescent="0.25">
      <c r="A329" s="31" t="s">
        <v>360</v>
      </c>
      <c r="B329" s="32" t="s">
        <v>51</v>
      </c>
      <c r="C329" s="32">
        <v>8</v>
      </c>
      <c r="D329" s="32">
        <v>800</v>
      </c>
    </row>
    <row r="330" spans="1:4" x14ac:dyDescent="0.25">
      <c r="A330" s="31" t="s">
        <v>361</v>
      </c>
      <c r="B330" s="32" t="s">
        <v>51</v>
      </c>
      <c r="C330" s="32">
        <v>8</v>
      </c>
      <c r="D330" s="32">
        <v>800</v>
      </c>
    </row>
    <row r="331" spans="1:4" x14ac:dyDescent="0.25">
      <c r="A331" s="31" t="s">
        <v>341</v>
      </c>
      <c r="B331" s="32" t="s">
        <v>51</v>
      </c>
      <c r="C331" s="32">
        <v>4</v>
      </c>
      <c r="D331" s="32">
        <v>800</v>
      </c>
    </row>
    <row r="332" spans="1:4" x14ac:dyDescent="0.25">
      <c r="A332" s="31" t="s">
        <v>362</v>
      </c>
      <c r="B332" s="32" t="s">
        <v>51</v>
      </c>
      <c r="C332" s="32">
        <v>6</v>
      </c>
      <c r="D332" s="32">
        <v>600</v>
      </c>
    </row>
    <row r="333" spans="1:4" x14ac:dyDescent="0.25">
      <c r="A333" s="31" t="s">
        <v>363</v>
      </c>
      <c r="B333" s="32" t="s">
        <v>51</v>
      </c>
      <c r="C333" s="32">
        <v>2</v>
      </c>
      <c r="D333" s="32">
        <v>2000</v>
      </c>
    </row>
    <row r="334" spans="1:4" x14ac:dyDescent="0.25">
      <c r="A334" s="31" t="s">
        <v>364</v>
      </c>
      <c r="B334" s="32" t="s">
        <v>51</v>
      </c>
      <c r="C334" s="32">
        <v>2</v>
      </c>
      <c r="D334" s="32">
        <v>2000</v>
      </c>
    </row>
    <row r="335" spans="1:4" x14ac:dyDescent="0.25">
      <c r="A335" s="31" t="s">
        <v>365</v>
      </c>
      <c r="B335" s="32" t="s">
        <v>51</v>
      </c>
      <c r="C335" s="32">
        <v>5</v>
      </c>
      <c r="D335" s="32">
        <v>125</v>
      </c>
    </row>
    <row r="336" spans="1:4" x14ac:dyDescent="0.25">
      <c r="A336" s="31" t="s">
        <v>366</v>
      </c>
      <c r="B336" s="32" t="s">
        <v>51</v>
      </c>
      <c r="C336" s="32">
        <v>8</v>
      </c>
      <c r="D336" s="32">
        <v>400</v>
      </c>
    </row>
    <row r="337" spans="1:4" x14ac:dyDescent="0.25">
      <c r="A337" s="31" t="s">
        <v>367</v>
      </c>
      <c r="B337" s="32" t="s">
        <v>51</v>
      </c>
      <c r="C337" s="32">
        <v>6</v>
      </c>
      <c r="D337" s="32">
        <v>600</v>
      </c>
    </row>
    <row r="338" spans="1:4" x14ac:dyDescent="0.25">
      <c r="A338" s="31" t="s">
        <v>368</v>
      </c>
      <c r="B338" s="32" t="s">
        <v>51</v>
      </c>
      <c r="C338" s="32">
        <v>8</v>
      </c>
      <c r="D338" s="32">
        <v>128</v>
      </c>
    </row>
    <row r="339" spans="1:4" x14ac:dyDescent="0.25">
      <c r="A339" s="31" t="s">
        <v>369</v>
      </c>
      <c r="B339" s="32" t="s">
        <v>51</v>
      </c>
      <c r="C339" s="32">
        <v>5</v>
      </c>
      <c r="D339" s="32">
        <v>120</v>
      </c>
    </row>
    <row r="340" spans="1:4" x14ac:dyDescent="0.25">
      <c r="A340" s="31" t="s">
        <v>370</v>
      </c>
      <c r="B340" s="32" t="s">
        <v>21</v>
      </c>
      <c r="C340" s="32">
        <v>5</v>
      </c>
      <c r="D340" s="32">
        <v>5</v>
      </c>
    </row>
    <row r="341" spans="1:4" x14ac:dyDescent="0.25">
      <c r="A341" s="31" t="s">
        <v>371</v>
      </c>
      <c r="B341" s="32" t="s">
        <v>51</v>
      </c>
      <c r="C341" s="32">
        <v>4</v>
      </c>
      <c r="D341" s="32">
        <v>400</v>
      </c>
    </row>
    <row r="342" spans="1:4" x14ac:dyDescent="0.25">
      <c r="A342" s="31" t="s">
        <v>372</v>
      </c>
      <c r="B342" s="32" t="s">
        <v>51</v>
      </c>
      <c r="C342" s="32">
        <v>4</v>
      </c>
      <c r="D342" s="32">
        <v>400</v>
      </c>
    </row>
    <row r="343" spans="1:4" x14ac:dyDescent="0.25">
      <c r="A343" s="31" t="s">
        <v>373</v>
      </c>
      <c r="B343" s="32" t="s">
        <v>51</v>
      </c>
      <c r="C343" s="32">
        <v>4</v>
      </c>
      <c r="D343" s="32">
        <v>400</v>
      </c>
    </row>
    <row r="344" spans="1:4" x14ac:dyDescent="0.25">
      <c r="A344" s="31" t="s">
        <v>374</v>
      </c>
      <c r="B344" s="32" t="s">
        <v>51</v>
      </c>
      <c r="C344" s="32">
        <v>4</v>
      </c>
      <c r="D344" s="32">
        <v>400</v>
      </c>
    </row>
    <row r="345" spans="1:4" x14ac:dyDescent="0.25">
      <c r="A345" s="31" t="s">
        <v>375</v>
      </c>
      <c r="B345" s="32" t="s">
        <v>51</v>
      </c>
      <c r="C345" s="32">
        <v>4</v>
      </c>
      <c r="D345" s="32">
        <v>400</v>
      </c>
    </row>
    <row r="346" spans="1:4" x14ac:dyDescent="0.25">
      <c r="A346" s="31" t="s">
        <v>376</v>
      </c>
      <c r="B346" s="32" t="s">
        <v>51</v>
      </c>
      <c r="C346" s="32">
        <v>4</v>
      </c>
      <c r="D346" s="32">
        <v>400</v>
      </c>
    </row>
    <row r="347" spans="1:4" x14ac:dyDescent="0.25">
      <c r="A347" s="31" t="s">
        <v>377</v>
      </c>
      <c r="B347" s="32" t="s">
        <v>51</v>
      </c>
      <c r="C347" s="32">
        <v>4</v>
      </c>
      <c r="D347" s="32">
        <v>400</v>
      </c>
    </row>
    <row r="348" spans="1:4" x14ac:dyDescent="0.25">
      <c r="A348" s="31" t="s">
        <v>378</v>
      </c>
      <c r="B348" s="32" t="s">
        <v>51</v>
      </c>
      <c r="C348" s="32">
        <v>3</v>
      </c>
      <c r="D348" s="32">
        <v>150</v>
      </c>
    </row>
    <row r="349" spans="1:4" x14ac:dyDescent="0.25">
      <c r="A349" s="31" t="s">
        <v>379</v>
      </c>
      <c r="B349" s="32" t="s">
        <v>51</v>
      </c>
      <c r="C349" s="32">
        <v>3</v>
      </c>
      <c r="D349" s="32">
        <v>75</v>
      </c>
    </row>
    <row r="350" spans="1:4" x14ac:dyDescent="0.25">
      <c r="A350" s="31" t="s">
        <v>380</v>
      </c>
      <c r="B350" s="32" t="s">
        <v>51</v>
      </c>
      <c r="C350" s="32">
        <v>3</v>
      </c>
      <c r="D350" s="32">
        <v>45</v>
      </c>
    </row>
    <row r="351" spans="1:4" x14ac:dyDescent="0.25">
      <c r="A351" s="31" t="s">
        <v>381</v>
      </c>
      <c r="B351" s="32" t="s">
        <v>51</v>
      </c>
      <c r="C351" s="32">
        <v>3</v>
      </c>
      <c r="D351" s="32">
        <v>300</v>
      </c>
    </row>
    <row r="352" spans="1:4" x14ac:dyDescent="0.25">
      <c r="A352" s="31" t="s">
        <v>382</v>
      </c>
      <c r="B352" s="32" t="s">
        <v>51</v>
      </c>
      <c r="C352" s="32">
        <v>3</v>
      </c>
      <c r="D352" s="32">
        <v>300</v>
      </c>
    </row>
    <row r="353" spans="1:4" x14ac:dyDescent="0.25">
      <c r="A353" s="31" t="s">
        <v>383</v>
      </c>
      <c r="B353" s="32" t="s">
        <v>51</v>
      </c>
      <c r="C353" s="32">
        <v>3</v>
      </c>
      <c r="D353" s="32">
        <v>300</v>
      </c>
    </row>
    <row r="354" spans="1:4" x14ac:dyDescent="0.25">
      <c r="A354" s="31" t="s">
        <v>384</v>
      </c>
      <c r="B354" s="32" t="s">
        <v>51</v>
      </c>
      <c r="C354" s="32">
        <v>3</v>
      </c>
      <c r="D354" s="32">
        <v>300</v>
      </c>
    </row>
    <row r="355" spans="1:4" x14ac:dyDescent="0.25">
      <c r="A355" s="31" t="s">
        <v>385</v>
      </c>
      <c r="B355" s="32" t="s">
        <v>21</v>
      </c>
      <c r="C355" s="32">
        <v>6</v>
      </c>
      <c r="D355" s="32">
        <v>6</v>
      </c>
    </row>
    <row r="356" spans="1:4" x14ac:dyDescent="0.25">
      <c r="A356" s="31" t="s">
        <v>386</v>
      </c>
      <c r="B356" s="32" t="s">
        <v>21</v>
      </c>
      <c r="C356" s="32">
        <v>4</v>
      </c>
      <c r="D356" s="32">
        <v>4</v>
      </c>
    </row>
    <row r="357" spans="1:4" x14ac:dyDescent="0.25">
      <c r="A357" s="31" t="s">
        <v>387</v>
      </c>
      <c r="B357" s="32" t="s">
        <v>21</v>
      </c>
      <c r="C357" s="32">
        <v>4</v>
      </c>
      <c r="D357" s="32">
        <v>4</v>
      </c>
    </row>
    <row r="358" spans="1:4" x14ac:dyDescent="0.25">
      <c r="A358" s="31" t="s">
        <v>388</v>
      </c>
      <c r="B358" s="32" t="s">
        <v>21</v>
      </c>
      <c r="C358" s="32">
        <v>8</v>
      </c>
      <c r="D358" s="32">
        <v>8</v>
      </c>
    </row>
    <row r="359" spans="1:4" x14ac:dyDescent="0.25">
      <c r="A359" s="31" t="s">
        <v>389</v>
      </c>
      <c r="B359" s="32" t="s">
        <v>21</v>
      </c>
      <c r="C359" s="32">
        <v>4</v>
      </c>
      <c r="D359" s="32">
        <v>4</v>
      </c>
    </row>
    <row r="360" spans="1:4" x14ac:dyDescent="0.25">
      <c r="A360" s="31" t="s">
        <v>390</v>
      </c>
      <c r="B360" s="32" t="s">
        <v>21</v>
      </c>
      <c r="C360" s="32">
        <v>2</v>
      </c>
      <c r="D360" s="32">
        <v>2</v>
      </c>
    </row>
    <row r="361" spans="1:4" x14ac:dyDescent="0.25">
      <c r="A361" s="31" t="s">
        <v>391</v>
      </c>
      <c r="B361" s="32" t="s">
        <v>21</v>
      </c>
      <c r="C361" s="32">
        <v>4</v>
      </c>
      <c r="D361" s="32">
        <v>4</v>
      </c>
    </row>
    <row r="362" spans="1:4" x14ac:dyDescent="0.25">
      <c r="A362" s="31" t="s">
        <v>392</v>
      </c>
      <c r="B362" s="32" t="s">
        <v>21</v>
      </c>
      <c r="C362" s="32">
        <v>8</v>
      </c>
      <c r="D362" s="32">
        <v>8</v>
      </c>
    </row>
    <row r="363" spans="1:4" x14ac:dyDescent="0.25">
      <c r="A363" s="31" t="s">
        <v>393</v>
      </c>
      <c r="B363" s="32" t="s">
        <v>21</v>
      </c>
      <c r="C363" s="32">
        <v>4</v>
      </c>
      <c r="D363" s="32">
        <v>4</v>
      </c>
    </row>
    <row r="364" spans="1:4" x14ac:dyDescent="0.25">
      <c r="A364" s="31" t="s">
        <v>394</v>
      </c>
      <c r="B364" s="32" t="s">
        <v>21</v>
      </c>
      <c r="C364" s="32">
        <v>1</v>
      </c>
      <c r="D364" s="32">
        <v>1</v>
      </c>
    </row>
    <row r="365" spans="1:4" x14ac:dyDescent="0.25">
      <c r="A365" s="31" t="s">
        <v>395</v>
      </c>
      <c r="B365" s="32" t="s">
        <v>21</v>
      </c>
      <c r="C365" s="32">
        <v>8</v>
      </c>
      <c r="D365" s="32">
        <v>8</v>
      </c>
    </row>
    <row r="366" spans="1:4" x14ac:dyDescent="0.25">
      <c r="A366" s="31" t="s">
        <v>396</v>
      </c>
      <c r="B366" s="32" t="s">
        <v>21</v>
      </c>
      <c r="C366" s="32">
        <v>2</v>
      </c>
      <c r="D366" s="32">
        <v>2</v>
      </c>
    </row>
    <row r="367" spans="1:4" x14ac:dyDescent="0.25">
      <c r="A367" s="31" t="s">
        <v>397</v>
      </c>
      <c r="B367" s="32" t="s">
        <v>21</v>
      </c>
      <c r="C367" s="32">
        <v>1</v>
      </c>
      <c r="D367" s="32">
        <v>1</v>
      </c>
    </row>
    <row r="368" spans="1:4" x14ac:dyDescent="0.25">
      <c r="A368" s="31" t="s">
        <v>398</v>
      </c>
      <c r="B368" s="32" t="s">
        <v>21</v>
      </c>
      <c r="C368" s="32">
        <v>3</v>
      </c>
      <c r="D368" s="32">
        <v>3</v>
      </c>
    </row>
    <row r="369" spans="1:4" x14ac:dyDescent="0.25">
      <c r="A369" s="31" t="s">
        <v>399</v>
      </c>
      <c r="B369" s="32" t="s">
        <v>21</v>
      </c>
      <c r="C369" s="32">
        <v>2</v>
      </c>
      <c r="D369" s="32">
        <v>2</v>
      </c>
    </row>
    <row r="370" spans="1:4" x14ac:dyDescent="0.25">
      <c r="A370" s="31" t="s">
        <v>400</v>
      </c>
      <c r="B370" s="32" t="s">
        <v>21</v>
      </c>
      <c r="C370" s="32">
        <v>1</v>
      </c>
      <c r="D370" s="32">
        <v>1</v>
      </c>
    </row>
    <row r="371" spans="1:4" x14ac:dyDescent="0.25">
      <c r="A371" s="31" t="s">
        <v>401</v>
      </c>
      <c r="B371" s="32" t="s">
        <v>21</v>
      </c>
      <c r="C371" s="32">
        <v>8</v>
      </c>
      <c r="D371" s="32">
        <v>8</v>
      </c>
    </row>
    <row r="372" spans="1:4" x14ac:dyDescent="0.25">
      <c r="A372" s="31" t="s">
        <v>402</v>
      </c>
      <c r="B372" s="32" t="s">
        <v>21</v>
      </c>
      <c r="C372" s="32">
        <v>3</v>
      </c>
      <c r="D372" s="32">
        <v>3</v>
      </c>
    </row>
    <row r="373" spans="1:4" x14ac:dyDescent="0.25">
      <c r="A373" s="31" t="s">
        <v>403</v>
      </c>
      <c r="B373" s="32" t="s">
        <v>21</v>
      </c>
      <c r="C373" s="32">
        <v>3</v>
      </c>
      <c r="D373" s="32">
        <v>3</v>
      </c>
    </row>
    <row r="374" spans="1:4" x14ac:dyDescent="0.25">
      <c r="A374" s="31" t="s">
        <v>404</v>
      </c>
      <c r="B374" s="32" t="s">
        <v>21</v>
      </c>
      <c r="C374" s="32">
        <v>3</v>
      </c>
      <c r="D374" s="32">
        <v>3</v>
      </c>
    </row>
    <row r="375" spans="1:4" x14ac:dyDescent="0.25">
      <c r="A375" s="31" t="s">
        <v>405</v>
      </c>
      <c r="B375" s="32" t="s">
        <v>21</v>
      </c>
      <c r="C375" s="32">
        <v>3</v>
      </c>
      <c r="D375" s="32">
        <v>3</v>
      </c>
    </row>
    <row r="376" spans="1:4" x14ac:dyDescent="0.25">
      <c r="A376" s="31" t="s">
        <v>406</v>
      </c>
      <c r="B376" s="32" t="s">
        <v>21</v>
      </c>
      <c r="C376" s="32">
        <v>4</v>
      </c>
      <c r="D376" s="32">
        <v>4</v>
      </c>
    </row>
    <row r="377" spans="1:4" x14ac:dyDescent="0.25">
      <c r="A377" s="31" t="s">
        <v>407</v>
      </c>
      <c r="B377" s="32" t="s">
        <v>21</v>
      </c>
      <c r="C377" s="32">
        <v>2</v>
      </c>
      <c r="D377" s="32">
        <v>2</v>
      </c>
    </row>
    <row r="378" spans="1:4" x14ac:dyDescent="0.25">
      <c r="A378" s="31" t="s">
        <v>408</v>
      </c>
      <c r="B378" s="32" t="s">
        <v>21</v>
      </c>
      <c r="C378" s="32">
        <v>4</v>
      </c>
      <c r="D378" s="32">
        <v>4</v>
      </c>
    </row>
    <row r="379" spans="1:4" x14ac:dyDescent="0.25">
      <c r="A379" s="31" t="s">
        <v>409</v>
      </c>
      <c r="B379" s="32" t="s">
        <v>21</v>
      </c>
      <c r="C379" s="32">
        <v>2</v>
      </c>
      <c r="D379" s="32">
        <v>2</v>
      </c>
    </row>
    <row r="380" spans="1:4" x14ac:dyDescent="0.25">
      <c r="A380" s="31" t="s">
        <v>410</v>
      </c>
      <c r="B380" s="32" t="s">
        <v>21</v>
      </c>
      <c r="C380" s="32">
        <v>4</v>
      </c>
      <c r="D380" s="32">
        <v>4</v>
      </c>
    </row>
    <row r="381" spans="1:4" x14ac:dyDescent="0.25">
      <c r="A381" s="31" t="s">
        <v>411</v>
      </c>
      <c r="B381" s="32" t="s">
        <v>21</v>
      </c>
      <c r="C381" s="32">
        <v>3</v>
      </c>
      <c r="D381" s="32">
        <v>3</v>
      </c>
    </row>
    <row r="382" spans="1:4" x14ac:dyDescent="0.25">
      <c r="A382" s="31" t="s">
        <v>412</v>
      </c>
      <c r="B382" s="32" t="s">
        <v>21</v>
      </c>
      <c r="C382" s="32">
        <v>3</v>
      </c>
      <c r="D382" s="32">
        <v>3</v>
      </c>
    </row>
    <row r="383" spans="1:4" x14ac:dyDescent="0.25">
      <c r="A383" s="31" t="s">
        <v>413</v>
      </c>
      <c r="B383" s="32" t="s">
        <v>21</v>
      </c>
      <c r="C383" s="32">
        <v>2</v>
      </c>
      <c r="D383" s="32">
        <v>2</v>
      </c>
    </row>
    <row r="384" spans="1:4" x14ac:dyDescent="0.25">
      <c r="A384" s="31" t="s">
        <v>414</v>
      </c>
      <c r="B384" s="32" t="s">
        <v>21</v>
      </c>
      <c r="C384" s="32">
        <v>3</v>
      </c>
      <c r="D384" s="32">
        <v>3</v>
      </c>
    </row>
    <row r="385" spans="1:4" x14ac:dyDescent="0.25">
      <c r="A385" s="31" t="s">
        <v>415</v>
      </c>
      <c r="B385" s="32" t="s">
        <v>21</v>
      </c>
      <c r="C385" s="32">
        <v>2</v>
      </c>
      <c r="D385" s="32">
        <v>2</v>
      </c>
    </row>
    <row r="386" spans="1:4" x14ac:dyDescent="0.25">
      <c r="A386" s="31" t="s">
        <v>416</v>
      </c>
      <c r="B386" s="32" t="s">
        <v>21</v>
      </c>
      <c r="C386" s="32">
        <v>2</v>
      </c>
      <c r="D386" s="32">
        <v>2</v>
      </c>
    </row>
    <row r="387" spans="1:4" x14ac:dyDescent="0.25">
      <c r="A387" s="31" t="s">
        <v>417</v>
      </c>
      <c r="B387" s="32" t="s">
        <v>21</v>
      </c>
      <c r="C387" s="32">
        <v>2</v>
      </c>
      <c r="D387" s="32">
        <v>2</v>
      </c>
    </row>
    <row r="388" spans="1:4" x14ac:dyDescent="0.25">
      <c r="A388" s="31" t="s">
        <v>418</v>
      </c>
      <c r="B388" s="32" t="s">
        <v>21</v>
      </c>
      <c r="C388" s="32">
        <v>2</v>
      </c>
      <c r="D388" s="32">
        <v>2</v>
      </c>
    </row>
    <row r="389" spans="1:4" x14ac:dyDescent="0.25">
      <c r="A389" s="31" t="s">
        <v>419</v>
      </c>
      <c r="B389" s="32" t="s">
        <v>20</v>
      </c>
      <c r="C389" s="32">
        <v>4</v>
      </c>
      <c r="D389" s="32">
        <v>4</v>
      </c>
    </row>
    <row r="390" spans="1:4" x14ac:dyDescent="0.25">
      <c r="A390" s="31" t="s">
        <v>420</v>
      </c>
      <c r="B390" s="32" t="s">
        <v>51</v>
      </c>
      <c r="C390" s="32">
        <v>10</v>
      </c>
      <c r="D390" s="32">
        <v>30</v>
      </c>
    </row>
    <row r="391" spans="1:4" x14ac:dyDescent="0.25">
      <c r="A391" s="31" t="s">
        <v>421</v>
      </c>
      <c r="B391" s="32" t="s">
        <v>20</v>
      </c>
      <c r="C391" s="32">
        <v>8</v>
      </c>
      <c r="D391" s="32">
        <v>8</v>
      </c>
    </row>
    <row r="392" spans="1:4" x14ac:dyDescent="0.25">
      <c r="A392" s="31" t="s">
        <v>422</v>
      </c>
      <c r="B392" s="32" t="s">
        <v>21</v>
      </c>
      <c r="C392" s="32">
        <v>2</v>
      </c>
      <c r="D392" s="32">
        <v>2</v>
      </c>
    </row>
    <row r="393" spans="1:4" x14ac:dyDescent="0.25">
      <c r="A393" s="31" t="s">
        <v>423</v>
      </c>
      <c r="B393" s="32" t="s">
        <v>21</v>
      </c>
      <c r="C393" s="32">
        <v>2</v>
      </c>
      <c r="D393" s="32">
        <v>2</v>
      </c>
    </row>
    <row r="394" spans="1:4" x14ac:dyDescent="0.25">
      <c r="A394" s="31" t="s">
        <v>424</v>
      </c>
      <c r="B394" s="32" t="s">
        <v>21</v>
      </c>
      <c r="C394" s="32">
        <v>3</v>
      </c>
      <c r="D394" s="32">
        <v>3</v>
      </c>
    </row>
    <row r="395" spans="1:4" x14ac:dyDescent="0.25">
      <c r="A395" s="31" t="s">
        <v>425</v>
      </c>
      <c r="B395" s="32" t="s">
        <v>21</v>
      </c>
      <c r="C395" s="32">
        <v>4</v>
      </c>
      <c r="D395" s="32">
        <v>4</v>
      </c>
    </row>
    <row r="396" spans="1:4" x14ac:dyDescent="0.25">
      <c r="A396" s="31" t="s">
        <v>426</v>
      </c>
      <c r="B396" s="32" t="s">
        <v>21</v>
      </c>
      <c r="C396" s="32">
        <v>3</v>
      </c>
      <c r="D396" s="32">
        <v>3</v>
      </c>
    </row>
    <row r="397" spans="1:4" x14ac:dyDescent="0.25">
      <c r="A397" s="31" t="s">
        <v>427</v>
      </c>
      <c r="B397" s="32" t="s">
        <v>21</v>
      </c>
      <c r="C397" s="32">
        <v>3</v>
      </c>
      <c r="D397" s="32">
        <v>3</v>
      </c>
    </row>
    <row r="398" spans="1:4" x14ac:dyDescent="0.25">
      <c r="A398" s="31" t="s">
        <v>428</v>
      </c>
      <c r="B398" s="32" t="s">
        <v>51</v>
      </c>
      <c r="C398" s="32">
        <v>3</v>
      </c>
      <c r="D398" s="32">
        <v>15</v>
      </c>
    </row>
    <row r="399" spans="1:4" x14ac:dyDescent="0.25">
      <c r="A399" s="31" t="s">
        <v>429</v>
      </c>
      <c r="B399" s="32" t="s">
        <v>21</v>
      </c>
      <c r="C399" s="32">
        <v>3</v>
      </c>
      <c r="D399" s="32">
        <v>3</v>
      </c>
    </row>
    <row r="400" spans="1:4" x14ac:dyDescent="0.25">
      <c r="A400" s="31" t="s">
        <v>430</v>
      </c>
      <c r="B400" s="32" t="s">
        <v>21</v>
      </c>
      <c r="C400" s="32">
        <v>3</v>
      </c>
      <c r="D400" s="32">
        <v>3</v>
      </c>
    </row>
    <row r="401" spans="1:4" x14ac:dyDescent="0.25">
      <c r="A401" s="31" t="s">
        <v>431</v>
      </c>
      <c r="B401" s="32" t="s">
        <v>51</v>
      </c>
      <c r="C401" s="32">
        <v>3</v>
      </c>
      <c r="D401" s="32">
        <v>15</v>
      </c>
    </row>
    <row r="402" spans="1:4" x14ac:dyDescent="0.25">
      <c r="A402" s="31" t="s">
        <v>432</v>
      </c>
      <c r="B402" s="32" t="s">
        <v>51</v>
      </c>
      <c r="C402" s="32">
        <v>10</v>
      </c>
      <c r="D402" s="32">
        <v>60</v>
      </c>
    </row>
    <row r="403" spans="1:4" x14ac:dyDescent="0.25">
      <c r="A403" s="31" t="s">
        <v>433</v>
      </c>
      <c r="B403" s="32" t="s">
        <v>51</v>
      </c>
      <c r="C403" s="32">
        <v>3</v>
      </c>
      <c r="D403" s="32">
        <v>15</v>
      </c>
    </row>
    <row r="404" spans="1:4" x14ac:dyDescent="0.25">
      <c r="A404" s="31" t="s">
        <v>434</v>
      </c>
      <c r="B404" s="32" t="s">
        <v>51</v>
      </c>
      <c r="C404" s="32">
        <v>3</v>
      </c>
      <c r="D404" s="32">
        <v>75</v>
      </c>
    </row>
    <row r="405" spans="1:4" x14ac:dyDescent="0.25">
      <c r="A405" s="31" t="s">
        <v>435</v>
      </c>
      <c r="B405" s="32" t="s">
        <v>21</v>
      </c>
      <c r="C405" s="32">
        <v>2</v>
      </c>
      <c r="D405" s="32">
        <v>2</v>
      </c>
    </row>
    <row r="406" spans="1:4" x14ac:dyDescent="0.25">
      <c r="A406" s="31" t="s">
        <v>436</v>
      </c>
      <c r="B406" s="32" t="s">
        <v>21</v>
      </c>
      <c r="C406" s="32">
        <v>2</v>
      </c>
      <c r="D406" s="32">
        <v>2</v>
      </c>
    </row>
    <row r="407" spans="1:4" x14ac:dyDescent="0.25">
      <c r="A407" s="31" t="s">
        <v>437</v>
      </c>
      <c r="B407" s="32" t="s">
        <v>51</v>
      </c>
      <c r="C407" s="32">
        <v>8</v>
      </c>
      <c r="D407" s="32">
        <v>200</v>
      </c>
    </row>
    <row r="408" spans="1:4" x14ac:dyDescent="0.25">
      <c r="A408" s="31" t="s">
        <v>438</v>
      </c>
      <c r="B408" s="32" t="s">
        <v>21</v>
      </c>
      <c r="C408" s="32">
        <v>3</v>
      </c>
      <c r="D408" s="32">
        <v>3</v>
      </c>
    </row>
    <row r="409" spans="1:4" x14ac:dyDescent="0.25">
      <c r="A409" s="31" t="s">
        <v>439</v>
      </c>
      <c r="B409" s="32" t="s">
        <v>51</v>
      </c>
      <c r="C409" s="32">
        <v>9</v>
      </c>
      <c r="D409" s="32">
        <v>18</v>
      </c>
    </row>
    <row r="410" spans="1:4" x14ac:dyDescent="0.25">
      <c r="A410" s="31" t="s">
        <v>440</v>
      </c>
      <c r="B410" s="32" t="s">
        <v>51</v>
      </c>
      <c r="C410" s="32">
        <v>9</v>
      </c>
      <c r="D410" s="32">
        <v>18</v>
      </c>
    </row>
    <row r="411" spans="1:4" x14ac:dyDescent="0.25">
      <c r="A411" s="31" t="s">
        <v>441</v>
      </c>
      <c r="B411" s="32" t="s">
        <v>21</v>
      </c>
      <c r="C411" s="32">
        <v>2</v>
      </c>
      <c r="D411" s="32">
        <v>2</v>
      </c>
    </row>
    <row r="412" spans="1:4" x14ac:dyDescent="0.25">
      <c r="A412" s="31" t="s">
        <v>442</v>
      </c>
      <c r="B412" s="32" t="s">
        <v>21</v>
      </c>
      <c r="C412" s="32">
        <v>2</v>
      </c>
      <c r="D412" s="32">
        <v>2</v>
      </c>
    </row>
    <row r="413" spans="1:4" x14ac:dyDescent="0.25">
      <c r="A413" s="31" t="s">
        <v>443</v>
      </c>
      <c r="B413" s="32" t="s">
        <v>21</v>
      </c>
      <c r="C413" s="32">
        <v>2</v>
      </c>
      <c r="D413" s="32">
        <v>2</v>
      </c>
    </row>
    <row r="414" spans="1:4" x14ac:dyDescent="0.25">
      <c r="A414" s="31" t="s">
        <v>444</v>
      </c>
      <c r="B414" s="32" t="s">
        <v>21</v>
      </c>
      <c r="C414" s="32">
        <v>2</v>
      </c>
      <c r="D414" s="32">
        <v>2</v>
      </c>
    </row>
    <row r="415" spans="1:4" x14ac:dyDescent="0.25">
      <c r="A415" s="31" t="s">
        <v>445</v>
      </c>
      <c r="B415" s="32" t="s">
        <v>21</v>
      </c>
      <c r="C415" s="32">
        <v>2</v>
      </c>
      <c r="D415" s="32">
        <v>2</v>
      </c>
    </row>
    <row r="416" spans="1:4" x14ac:dyDescent="0.25">
      <c r="A416" s="31" t="s">
        <v>446</v>
      </c>
      <c r="B416" s="32" t="s">
        <v>21</v>
      </c>
      <c r="C416" s="32">
        <v>2</v>
      </c>
      <c r="D416" s="32">
        <v>2</v>
      </c>
    </row>
    <row r="417" spans="1:4" x14ac:dyDescent="0.25">
      <c r="A417" s="31" t="s">
        <v>447</v>
      </c>
      <c r="B417" s="32" t="s">
        <v>21</v>
      </c>
      <c r="C417" s="32">
        <v>4</v>
      </c>
      <c r="D417" s="32">
        <v>4</v>
      </c>
    </row>
    <row r="418" spans="1:4" x14ac:dyDescent="0.25">
      <c r="A418" s="31" t="s">
        <v>448</v>
      </c>
      <c r="B418" s="32" t="s">
        <v>21</v>
      </c>
      <c r="C418" s="32">
        <v>6</v>
      </c>
      <c r="D418" s="32">
        <v>6</v>
      </c>
    </row>
    <row r="419" spans="1:4" x14ac:dyDescent="0.25">
      <c r="A419" s="31" t="s">
        <v>449</v>
      </c>
      <c r="B419" s="32" t="s">
        <v>21</v>
      </c>
      <c r="C419" s="32">
        <v>9</v>
      </c>
      <c r="D419" s="32">
        <v>9</v>
      </c>
    </row>
    <row r="420" spans="1:4" x14ac:dyDescent="0.25">
      <c r="A420" s="31" t="s">
        <v>450</v>
      </c>
      <c r="B420" s="32" t="s">
        <v>21</v>
      </c>
      <c r="C420" s="32">
        <v>3</v>
      </c>
      <c r="D420" s="32">
        <v>3</v>
      </c>
    </row>
    <row r="421" spans="1:4" x14ac:dyDescent="0.25">
      <c r="A421" s="31" t="s">
        <v>451</v>
      </c>
      <c r="B421" s="32" t="s">
        <v>21</v>
      </c>
      <c r="C421" s="32">
        <v>9</v>
      </c>
      <c r="D421" s="32">
        <v>9</v>
      </c>
    </row>
    <row r="422" spans="1:4" x14ac:dyDescent="0.25">
      <c r="A422" s="31" t="s">
        <v>452</v>
      </c>
      <c r="B422" s="32" t="s">
        <v>21</v>
      </c>
      <c r="C422" s="32">
        <v>4</v>
      </c>
      <c r="D422" s="32">
        <v>4</v>
      </c>
    </row>
    <row r="423" spans="1:4" x14ac:dyDescent="0.25">
      <c r="A423" s="31" t="s">
        <v>453</v>
      </c>
      <c r="B423" s="32" t="s">
        <v>21</v>
      </c>
      <c r="C423" s="32">
        <v>4</v>
      </c>
      <c r="D423" s="32">
        <v>4</v>
      </c>
    </row>
    <row r="424" spans="1:4" x14ac:dyDescent="0.25">
      <c r="A424" s="31" t="s">
        <v>454</v>
      </c>
      <c r="B424" s="32" t="s">
        <v>21</v>
      </c>
      <c r="C424" s="32">
        <v>6</v>
      </c>
      <c r="D424" s="32">
        <v>6</v>
      </c>
    </row>
    <row r="425" spans="1:4" x14ac:dyDescent="0.25">
      <c r="A425" s="31" t="s">
        <v>455</v>
      </c>
      <c r="B425" s="32" t="s">
        <v>21</v>
      </c>
      <c r="C425" s="32">
        <v>6</v>
      </c>
      <c r="D425" s="32">
        <v>6</v>
      </c>
    </row>
    <row r="426" spans="1:4" x14ac:dyDescent="0.25">
      <c r="A426" s="31" t="s">
        <v>456</v>
      </c>
      <c r="B426" s="32" t="s">
        <v>21</v>
      </c>
      <c r="C426" s="32">
        <v>6</v>
      </c>
      <c r="D426" s="32">
        <v>6</v>
      </c>
    </row>
    <row r="427" spans="1:4" x14ac:dyDescent="0.25">
      <c r="A427" s="31" t="s">
        <v>457</v>
      </c>
      <c r="B427" s="32" t="s">
        <v>21</v>
      </c>
      <c r="C427" s="32">
        <v>6</v>
      </c>
      <c r="D427" s="32">
        <v>6</v>
      </c>
    </row>
    <row r="428" spans="1:4" x14ac:dyDescent="0.25">
      <c r="A428" s="31" t="s">
        <v>458</v>
      </c>
      <c r="B428" s="32" t="s">
        <v>21</v>
      </c>
      <c r="C428" s="32">
        <v>6</v>
      </c>
      <c r="D428" s="32">
        <v>6</v>
      </c>
    </row>
    <row r="429" spans="1:4" x14ac:dyDescent="0.25">
      <c r="A429" s="31" t="s">
        <v>459</v>
      </c>
      <c r="B429" s="32" t="s">
        <v>51</v>
      </c>
      <c r="C429" s="32">
        <v>9</v>
      </c>
      <c r="D429" s="32">
        <v>225</v>
      </c>
    </row>
    <row r="430" spans="1:4" x14ac:dyDescent="0.25">
      <c r="A430" s="31" t="s">
        <v>460</v>
      </c>
      <c r="B430" s="32" t="s">
        <v>21</v>
      </c>
      <c r="C430" s="32">
        <v>5</v>
      </c>
      <c r="D430" s="32">
        <v>5</v>
      </c>
    </row>
    <row r="431" spans="1:4" x14ac:dyDescent="0.25">
      <c r="A431" s="31" t="s">
        <v>461</v>
      </c>
      <c r="B431" s="32" t="s">
        <v>51</v>
      </c>
      <c r="C431" s="32">
        <v>9</v>
      </c>
      <c r="D431" s="32">
        <v>225</v>
      </c>
    </row>
    <row r="432" spans="1:4" x14ac:dyDescent="0.25">
      <c r="A432" s="31" t="s">
        <v>462</v>
      </c>
      <c r="B432" s="32" t="s">
        <v>51</v>
      </c>
      <c r="C432" s="32">
        <v>6</v>
      </c>
      <c r="D432" s="32">
        <v>120</v>
      </c>
    </row>
    <row r="433" spans="1:4" x14ac:dyDescent="0.25">
      <c r="A433" s="31" t="s">
        <v>463</v>
      </c>
      <c r="B433" s="32" t="s">
        <v>21</v>
      </c>
      <c r="C433" s="32">
        <v>9</v>
      </c>
      <c r="D433" s="32">
        <v>9</v>
      </c>
    </row>
    <row r="434" spans="1:4" x14ac:dyDescent="0.25">
      <c r="A434" s="31" t="s">
        <v>464</v>
      </c>
      <c r="B434" s="32" t="s">
        <v>21</v>
      </c>
      <c r="C434" s="32">
        <v>10</v>
      </c>
      <c r="D434" s="32">
        <v>10</v>
      </c>
    </row>
    <row r="435" spans="1:4" x14ac:dyDescent="0.25">
      <c r="A435" s="31" t="s">
        <v>465</v>
      </c>
      <c r="B435" s="32" t="s">
        <v>21</v>
      </c>
      <c r="C435" s="32">
        <v>10</v>
      </c>
      <c r="D435" s="32">
        <v>10</v>
      </c>
    </row>
    <row r="436" spans="1:4" x14ac:dyDescent="0.25">
      <c r="A436" s="31" t="s">
        <v>466</v>
      </c>
      <c r="B436" s="32" t="s">
        <v>21</v>
      </c>
      <c r="C436" s="32">
        <v>2</v>
      </c>
      <c r="D436" s="32">
        <v>2</v>
      </c>
    </row>
    <row r="437" spans="1:4" x14ac:dyDescent="0.25">
      <c r="A437" s="31" t="s">
        <v>467</v>
      </c>
      <c r="B437" s="32" t="s">
        <v>21</v>
      </c>
      <c r="C437" s="32">
        <v>2</v>
      </c>
      <c r="D437" s="32">
        <v>2</v>
      </c>
    </row>
    <row r="438" spans="1:4" x14ac:dyDescent="0.25">
      <c r="A438" s="31" t="s">
        <v>468</v>
      </c>
      <c r="B438" s="32" t="s">
        <v>21</v>
      </c>
      <c r="C438" s="32">
        <v>2</v>
      </c>
      <c r="D438" s="32">
        <v>2</v>
      </c>
    </row>
    <row r="439" spans="1:4" x14ac:dyDescent="0.25">
      <c r="A439" s="31" t="s">
        <v>469</v>
      </c>
      <c r="B439" s="32" t="s">
        <v>20</v>
      </c>
      <c r="C439" s="32">
        <v>9</v>
      </c>
      <c r="D439" s="32">
        <v>9</v>
      </c>
    </row>
    <row r="440" spans="1:4" x14ac:dyDescent="0.25">
      <c r="A440" s="31" t="s">
        <v>470</v>
      </c>
      <c r="B440" s="32" t="s">
        <v>21</v>
      </c>
      <c r="C440" s="32">
        <v>9</v>
      </c>
      <c r="D440" s="32">
        <v>9</v>
      </c>
    </row>
    <row r="441" spans="1:4" x14ac:dyDescent="0.25">
      <c r="A441" s="31" t="s">
        <v>471</v>
      </c>
      <c r="B441" s="32" t="s">
        <v>21</v>
      </c>
      <c r="C441" s="32">
        <v>9</v>
      </c>
      <c r="D441" s="32">
        <v>9</v>
      </c>
    </row>
    <row r="442" spans="1:4" x14ac:dyDescent="0.25">
      <c r="A442" s="31" t="s">
        <v>472</v>
      </c>
      <c r="B442" s="32" t="s">
        <v>21</v>
      </c>
      <c r="C442" s="32">
        <v>12</v>
      </c>
      <c r="D442" s="32">
        <v>12</v>
      </c>
    </row>
    <row r="443" spans="1:4" x14ac:dyDescent="0.25">
      <c r="A443" s="31" t="s">
        <v>473</v>
      </c>
      <c r="B443" s="32" t="s">
        <v>51</v>
      </c>
      <c r="C443" s="32">
        <v>6</v>
      </c>
      <c r="D443" s="32">
        <v>180</v>
      </c>
    </row>
    <row r="444" spans="1:4" x14ac:dyDescent="0.25">
      <c r="A444" s="31" t="s">
        <v>474</v>
      </c>
      <c r="B444" s="32" t="s">
        <v>51</v>
      </c>
      <c r="C444" s="32">
        <v>4</v>
      </c>
      <c r="D444" s="32">
        <v>120</v>
      </c>
    </row>
    <row r="445" spans="1:4" x14ac:dyDescent="0.25">
      <c r="A445" s="31" t="s">
        <v>475</v>
      </c>
      <c r="B445" s="32" t="s">
        <v>51</v>
      </c>
      <c r="C445" s="32">
        <v>6</v>
      </c>
      <c r="D445" s="32">
        <v>120</v>
      </c>
    </row>
    <row r="446" spans="1:4" x14ac:dyDescent="0.25">
      <c r="A446" s="31" t="s">
        <v>476</v>
      </c>
      <c r="B446" s="32" t="s">
        <v>51</v>
      </c>
      <c r="C446" s="32">
        <v>5</v>
      </c>
      <c r="D446" s="32">
        <v>100</v>
      </c>
    </row>
    <row r="447" spans="1:4" x14ac:dyDescent="0.25">
      <c r="A447" s="31" t="s">
        <v>477</v>
      </c>
      <c r="B447" s="32" t="s">
        <v>51</v>
      </c>
      <c r="C447" s="32">
        <v>5</v>
      </c>
      <c r="D447" s="32">
        <v>150</v>
      </c>
    </row>
    <row r="448" spans="1:4" x14ac:dyDescent="0.25">
      <c r="A448" s="31" t="s">
        <v>478</v>
      </c>
      <c r="B448" s="32" t="s">
        <v>51</v>
      </c>
      <c r="C448" s="32">
        <v>5</v>
      </c>
      <c r="D448" s="32">
        <v>150</v>
      </c>
    </row>
    <row r="449" spans="1:4" x14ac:dyDescent="0.25">
      <c r="A449" s="31" t="s">
        <v>479</v>
      </c>
      <c r="B449" s="32" t="s">
        <v>51</v>
      </c>
      <c r="C449" s="32">
        <v>6</v>
      </c>
      <c r="D449" s="32">
        <v>180</v>
      </c>
    </row>
    <row r="450" spans="1:4" x14ac:dyDescent="0.25">
      <c r="A450" s="31" t="s">
        <v>480</v>
      </c>
      <c r="B450" s="32" t="s">
        <v>51</v>
      </c>
      <c r="C450" s="32">
        <v>6</v>
      </c>
      <c r="D450" s="32">
        <v>180</v>
      </c>
    </row>
    <row r="451" spans="1:4" x14ac:dyDescent="0.25">
      <c r="A451" s="31" t="s">
        <v>481</v>
      </c>
      <c r="B451" s="32" t="s">
        <v>51</v>
      </c>
      <c r="C451" s="32">
        <v>8</v>
      </c>
      <c r="D451" s="32">
        <v>240</v>
      </c>
    </row>
    <row r="452" spans="1:4" x14ac:dyDescent="0.25">
      <c r="A452" s="31" t="s">
        <v>482</v>
      </c>
      <c r="B452" s="32" t="s">
        <v>51</v>
      </c>
      <c r="C452" s="32">
        <v>5</v>
      </c>
      <c r="D452" s="32">
        <v>150</v>
      </c>
    </row>
    <row r="453" spans="1:4" x14ac:dyDescent="0.25">
      <c r="A453" s="31" t="s">
        <v>483</v>
      </c>
      <c r="B453" s="32" t="s">
        <v>51</v>
      </c>
      <c r="C453" s="32">
        <v>8</v>
      </c>
      <c r="D453" s="32">
        <v>240</v>
      </c>
    </row>
    <row r="454" spans="1:4" x14ac:dyDescent="0.25">
      <c r="A454" s="31" t="s">
        <v>484</v>
      </c>
      <c r="B454" s="32" t="s">
        <v>51</v>
      </c>
      <c r="C454" s="32">
        <v>8</v>
      </c>
      <c r="D454" s="32">
        <v>240</v>
      </c>
    </row>
    <row r="455" spans="1:4" x14ac:dyDescent="0.25">
      <c r="A455" s="31" t="s">
        <v>485</v>
      </c>
      <c r="B455" s="32" t="s">
        <v>51</v>
      </c>
      <c r="C455" s="32">
        <v>8</v>
      </c>
      <c r="D455" s="32">
        <v>240</v>
      </c>
    </row>
    <row r="456" spans="1:4" x14ac:dyDescent="0.25">
      <c r="A456" s="31" t="s">
        <v>486</v>
      </c>
      <c r="B456" s="32" t="s">
        <v>51</v>
      </c>
      <c r="C456" s="32">
        <v>8</v>
      </c>
      <c r="D456" s="32">
        <v>240</v>
      </c>
    </row>
    <row r="457" spans="1:4" x14ac:dyDescent="0.25">
      <c r="A457" s="31" t="s">
        <v>487</v>
      </c>
      <c r="B457" s="32" t="s">
        <v>51</v>
      </c>
      <c r="C457" s="32">
        <v>8</v>
      </c>
      <c r="D457" s="32">
        <v>240</v>
      </c>
    </row>
    <row r="458" spans="1:4" x14ac:dyDescent="0.25">
      <c r="A458" s="31" t="s">
        <v>488</v>
      </c>
      <c r="B458" s="32" t="s">
        <v>51</v>
      </c>
      <c r="C458" s="32">
        <v>8</v>
      </c>
      <c r="D458" s="32">
        <v>240</v>
      </c>
    </row>
    <row r="459" spans="1:4" x14ac:dyDescent="0.25">
      <c r="A459" s="31" t="s">
        <v>489</v>
      </c>
      <c r="B459" s="32" t="s">
        <v>51</v>
      </c>
      <c r="C459" s="32">
        <v>8</v>
      </c>
      <c r="D459" s="32">
        <v>240</v>
      </c>
    </row>
    <row r="460" spans="1:4" x14ac:dyDescent="0.25">
      <c r="A460" s="31" t="s">
        <v>490</v>
      </c>
      <c r="B460" s="32" t="s">
        <v>51</v>
      </c>
      <c r="C460" s="32">
        <v>8</v>
      </c>
      <c r="D460" s="32">
        <v>240</v>
      </c>
    </row>
    <row r="461" spans="1:4" x14ac:dyDescent="0.25">
      <c r="A461" s="31" t="s">
        <v>491</v>
      </c>
      <c r="B461" s="32" t="s">
        <v>51</v>
      </c>
      <c r="C461" s="32">
        <v>8</v>
      </c>
      <c r="D461" s="32">
        <v>240</v>
      </c>
    </row>
    <row r="462" spans="1:4" x14ac:dyDescent="0.25">
      <c r="A462" s="31" t="s">
        <v>492</v>
      </c>
      <c r="B462" s="32" t="s">
        <v>51</v>
      </c>
      <c r="C462" s="32">
        <v>8</v>
      </c>
      <c r="D462" s="32">
        <v>240</v>
      </c>
    </row>
    <row r="463" spans="1:4" x14ac:dyDescent="0.25">
      <c r="A463" s="31" t="s">
        <v>493</v>
      </c>
      <c r="B463" s="32" t="s">
        <v>51</v>
      </c>
      <c r="C463" s="32">
        <v>8</v>
      </c>
      <c r="D463" s="32">
        <v>240</v>
      </c>
    </row>
    <row r="464" spans="1:4" x14ac:dyDescent="0.25">
      <c r="A464" s="31" t="s">
        <v>494</v>
      </c>
      <c r="B464" s="32" t="s">
        <v>51</v>
      </c>
      <c r="C464" s="32">
        <v>8</v>
      </c>
      <c r="D464" s="32">
        <v>240</v>
      </c>
    </row>
    <row r="465" spans="1:4" x14ac:dyDescent="0.25">
      <c r="A465" s="31" t="s">
        <v>495</v>
      </c>
      <c r="B465" s="32" t="s">
        <v>51</v>
      </c>
      <c r="C465" s="32">
        <v>8</v>
      </c>
      <c r="D465" s="32">
        <v>240</v>
      </c>
    </row>
    <row r="466" spans="1:4" x14ac:dyDescent="0.25">
      <c r="A466" s="31" t="s">
        <v>496</v>
      </c>
      <c r="B466" s="32" t="s">
        <v>51</v>
      </c>
      <c r="C466" s="32">
        <v>8</v>
      </c>
      <c r="D466" s="32">
        <v>160</v>
      </c>
    </row>
    <row r="467" spans="1:4" x14ac:dyDescent="0.25">
      <c r="A467" s="31" t="s">
        <v>497</v>
      </c>
      <c r="B467" s="32" t="s">
        <v>51</v>
      </c>
      <c r="C467" s="32">
        <v>8</v>
      </c>
      <c r="D467" s="32">
        <v>160</v>
      </c>
    </row>
    <row r="468" spans="1:4" x14ac:dyDescent="0.25">
      <c r="A468" s="31" t="s">
        <v>498</v>
      </c>
      <c r="B468" s="32" t="s">
        <v>51</v>
      </c>
      <c r="C468" s="32">
        <v>8</v>
      </c>
      <c r="D468" s="32">
        <v>160</v>
      </c>
    </row>
    <row r="469" spans="1:4" x14ac:dyDescent="0.25">
      <c r="A469" s="31" t="s">
        <v>499</v>
      </c>
      <c r="B469" s="32" t="s">
        <v>51</v>
      </c>
      <c r="C469" s="32">
        <v>8</v>
      </c>
      <c r="D469" s="32">
        <v>160</v>
      </c>
    </row>
    <row r="470" spans="1:4" x14ac:dyDescent="0.25">
      <c r="A470" s="31" t="s">
        <v>500</v>
      </c>
      <c r="B470" s="32" t="s">
        <v>51</v>
      </c>
      <c r="C470" s="32">
        <v>8</v>
      </c>
      <c r="D470" s="32">
        <v>160</v>
      </c>
    </row>
    <row r="471" spans="1:4" x14ac:dyDescent="0.25">
      <c r="A471" s="31" t="s">
        <v>501</v>
      </c>
      <c r="B471" s="32" t="s">
        <v>51</v>
      </c>
      <c r="C471" s="32">
        <v>8</v>
      </c>
      <c r="D471" s="32">
        <v>160</v>
      </c>
    </row>
    <row r="472" spans="1:4" x14ac:dyDescent="0.25">
      <c r="A472" s="31" t="s">
        <v>502</v>
      </c>
      <c r="B472" s="32" t="s">
        <v>51</v>
      </c>
      <c r="C472" s="32">
        <v>8</v>
      </c>
      <c r="D472" s="32">
        <v>160</v>
      </c>
    </row>
    <row r="473" spans="1:4" x14ac:dyDescent="0.25">
      <c r="A473" s="31" t="s">
        <v>503</v>
      </c>
      <c r="B473" s="32" t="s">
        <v>51</v>
      </c>
      <c r="C473" s="32">
        <v>5</v>
      </c>
      <c r="D473" s="32">
        <v>100</v>
      </c>
    </row>
    <row r="474" spans="1:4" x14ac:dyDescent="0.25">
      <c r="A474" s="31" t="s">
        <v>504</v>
      </c>
      <c r="B474" s="32" t="s">
        <v>51</v>
      </c>
      <c r="C474" s="32">
        <v>5</v>
      </c>
      <c r="D474" s="32">
        <v>100</v>
      </c>
    </row>
    <row r="475" spans="1:4" x14ac:dyDescent="0.25">
      <c r="A475" s="31" t="s">
        <v>505</v>
      </c>
      <c r="B475" s="32" t="s">
        <v>51</v>
      </c>
      <c r="C475" s="32">
        <v>5</v>
      </c>
      <c r="D475" s="32">
        <v>100</v>
      </c>
    </row>
    <row r="476" spans="1:4" x14ac:dyDescent="0.25">
      <c r="A476" s="31" t="s">
        <v>506</v>
      </c>
      <c r="B476" s="32" t="s">
        <v>51</v>
      </c>
      <c r="C476" s="32">
        <v>5</v>
      </c>
      <c r="D476" s="32">
        <v>100</v>
      </c>
    </row>
    <row r="477" spans="1:4" x14ac:dyDescent="0.25">
      <c r="A477" s="31" t="s">
        <v>507</v>
      </c>
      <c r="B477" s="32" t="s">
        <v>51</v>
      </c>
      <c r="C477" s="32">
        <v>5</v>
      </c>
      <c r="D477" s="32">
        <v>100</v>
      </c>
    </row>
    <row r="478" spans="1:4" x14ac:dyDescent="0.25">
      <c r="A478" s="31" t="s">
        <v>508</v>
      </c>
      <c r="B478" s="32" t="s">
        <v>51</v>
      </c>
      <c r="C478" s="32">
        <v>5</v>
      </c>
      <c r="D478" s="32">
        <v>100</v>
      </c>
    </row>
    <row r="479" spans="1:4" x14ac:dyDescent="0.25">
      <c r="A479" s="31" t="s">
        <v>509</v>
      </c>
      <c r="B479" s="32" t="s">
        <v>51</v>
      </c>
      <c r="C479" s="32">
        <v>5</v>
      </c>
      <c r="D479" s="32">
        <v>100</v>
      </c>
    </row>
    <row r="480" spans="1:4" x14ac:dyDescent="0.25">
      <c r="A480" s="31" t="s">
        <v>510</v>
      </c>
      <c r="B480" s="32" t="s">
        <v>51</v>
      </c>
      <c r="C480" s="32">
        <v>5</v>
      </c>
      <c r="D480" s="32">
        <v>80</v>
      </c>
    </row>
    <row r="481" spans="1:4" x14ac:dyDescent="0.25">
      <c r="A481" s="31" t="s">
        <v>511</v>
      </c>
      <c r="B481" s="32" t="s">
        <v>51</v>
      </c>
      <c r="C481" s="32">
        <v>5</v>
      </c>
      <c r="D481" s="32">
        <v>80</v>
      </c>
    </row>
    <row r="482" spans="1:4" x14ac:dyDescent="0.25">
      <c r="A482" s="31" t="s">
        <v>512</v>
      </c>
      <c r="B482" s="32" t="s">
        <v>51</v>
      </c>
      <c r="C482" s="32">
        <v>5</v>
      </c>
      <c r="D482" s="32">
        <v>80</v>
      </c>
    </row>
    <row r="483" spans="1:4" x14ac:dyDescent="0.25">
      <c r="A483" s="31" t="s">
        <v>513</v>
      </c>
      <c r="B483" s="32" t="s">
        <v>51</v>
      </c>
      <c r="C483" s="32">
        <v>4</v>
      </c>
      <c r="D483" s="32">
        <v>64</v>
      </c>
    </row>
    <row r="484" spans="1:4" x14ac:dyDescent="0.25">
      <c r="A484" s="31" t="s">
        <v>514</v>
      </c>
      <c r="B484" s="32" t="s">
        <v>51</v>
      </c>
      <c r="C484" s="32">
        <v>4</v>
      </c>
      <c r="D484" s="32">
        <v>64</v>
      </c>
    </row>
    <row r="485" spans="1:4" x14ac:dyDescent="0.25">
      <c r="A485" s="31" t="s">
        <v>515</v>
      </c>
      <c r="B485" s="32" t="s">
        <v>51</v>
      </c>
      <c r="C485" s="32">
        <v>4</v>
      </c>
      <c r="D485" s="32">
        <v>64</v>
      </c>
    </row>
    <row r="486" spans="1:4" x14ac:dyDescent="0.25">
      <c r="A486" s="31" t="s">
        <v>516</v>
      </c>
      <c r="B486" s="32" t="s">
        <v>51</v>
      </c>
      <c r="C486" s="32">
        <v>8</v>
      </c>
      <c r="D486" s="32">
        <v>128</v>
      </c>
    </row>
    <row r="487" spans="1:4" x14ac:dyDescent="0.25">
      <c r="A487" s="31" t="s">
        <v>517</v>
      </c>
      <c r="B487" s="32" t="s">
        <v>51</v>
      </c>
      <c r="C487" s="32">
        <v>8</v>
      </c>
      <c r="D487" s="32">
        <v>160</v>
      </c>
    </row>
    <row r="488" spans="1:4" x14ac:dyDescent="0.25">
      <c r="A488" s="31" t="s">
        <v>518</v>
      </c>
      <c r="B488" s="32" t="s">
        <v>51</v>
      </c>
      <c r="C488" s="32">
        <v>8</v>
      </c>
      <c r="D488" s="32">
        <v>240</v>
      </c>
    </row>
    <row r="489" spans="1:4" x14ac:dyDescent="0.25">
      <c r="A489" s="31" t="s">
        <v>519</v>
      </c>
      <c r="B489" s="32" t="s">
        <v>51</v>
      </c>
      <c r="C489" s="32">
        <v>4</v>
      </c>
      <c r="D489" s="32">
        <v>64</v>
      </c>
    </row>
    <row r="490" spans="1:4" x14ac:dyDescent="0.25">
      <c r="A490" s="31" t="s">
        <v>520</v>
      </c>
      <c r="B490" s="32" t="s">
        <v>51</v>
      </c>
      <c r="C490" s="32">
        <v>5</v>
      </c>
      <c r="D490" s="32">
        <v>80</v>
      </c>
    </row>
    <row r="491" spans="1:4" x14ac:dyDescent="0.25">
      <c r="A491" s="31" t="s">
        <v>521</v>
      </c>
      <c r="B491" s="32" t="s">
        <v>51</v>
      </c>
      <c r="C491" s="32">
        <v>8</v>
      </c>
      <c r="D491" s="32">
        <v>240</v>
      </c>
    </row>
    <row r="492" spans="1:4" x14ac:dyDescent="0.25">
      <c r="A492" s="31" t="s">
        <v>522</v>
      </c>
      <c r="B492" s="32" t="s">
        <v>51</v>
      </c>
      <c r="C492" s="32">
        <v>8</v>
      </c>
      <c r="D492" s="32">
        <v>240</v>
      </c>
    </row>
    <row r="493" spans="1:4" x14ac:dyDescent="0.25">
      <c r="A493" s="31" t="s">
        <v>523</v>
      </c>
      <c r="B493" s="32" t="s">
        <v>51</v>
      </c>
      <c r="C493" s="32">
        <v>8</v>
      </c>
      <c r="D493" s="32">
        <v>240</v>
      </c>
    </row>
    <row r="494" spans="1:4" x14ac:dyDescent="0.25">
      <c r="A494" s="31" t="s">
        <v>524</v>
      </c>
      <c r="B494" s="32" t="s">
        <v>51</v>
      </c>
      <c r="C494" s="32">
        <v>8</v>
      </c>
      <c r="D494" s="32">
        <v>160</v>
      </c>
    </row>
    <row r="495" spans="1:4" x14ac:dyDescent="0.25">
      <c r="A495" s="31" t="s">
        <v>525</v>
      </c>
      <c r="B495" s="32" t="s">
        <v>51</v>
      </c>
      <c r="C495" s="32">
        <v>8</v>
      </c>
      <c r="D495" s="32">
        <v>160</v>
      </c>
    </row>
    <row r="496" spans="1:4" x14ac:dyDescent="0.25">
      <c r="A496" s="31" t="s">
        <v>526</v>
      </c>
      <c r="B496" s="32" t="s">
        <v>51</v>
      </c>
      <c r="C496" s="32">
        <v>4</v>
      </c>
      <c r="D496" s="32">
        <v>64</v>
      </c>
    </row>
    <row r="497" spans="1:4" x14ac:dyDescent="0.25">
      <c r="A497" s="31" t="s">
        <v>527</v>
      </c>
      <c r="B497" s="32" t="s">
        <v>51</v>
      </c>
      <c r="C497" s="32">
        <v>4</v>
      </c>
      <c r="D497" s="32">
        <v>120</v>
      </c>
    </row>
    <row r="498" spans="1:4" x14ac:dyDescent="0.25">
      <c r="A498" s="31" t="s">
        <v>528</v>
      </c>
      <c r="B498" s="32" t="s">
        <v>51</v>
      </c>
      <c r="C498" s="32">
        <v>4</v>
      </c>
      <c r="D498" s="32">
        <v>120</v>
      </c>
    </row>
    <row r="499" spans="1:4" x14ac:dyDescent="0.25">
      <c r="A499" s="31" t="s">
        <v>529</v>
      </c>
      <c r="B499" s="32" t="s">
        <v>51</v>
      </c>
      <c r="C499" s="32">
        <v>4</v>
      </c>
      <c r="D499" s="32">
        <v>120</v>
      </c>
    </row>
    <row r="500" spans="1:4" x14ac:dyDescent="0.25">
      <c r="A500" s="31" t="s">
        <v>530</v>
      </c>
      <c r="B500" s="32" t="s">
        <v>51</v>
      </c>
      <c r="C500" s="32">
        <v>6</v>
      </c>
      <c r="D500" s="32">
        <v>120</v>
      </c>
    </row>
    <row r="501" spans="1:4" x14ac:dyDescent="0.25">
      <c r="A501" s="31" t="s">
        <v>531</v>
      </c>
      <c r="B501" s="32" t="s">
        <v>51</v>
      </c>
      <c r="C501" s="32">
        <v>8</v>
      </c>
      <c r="D501" s="32">
        <v>160</v>
      </c>
    </row>
    <row r="502" spans="1:4" x14ac:dyDescent="0.25">
      <c r="A502" s="31" t="s">
        <v>532</v>
      </c>
      <c r="B502" s="32" t="s">
        <v>51</v>
      </c>
      <c r="C502" s="32">
        <v>8</v>
      </c>
      <c r="D502" s="32">
        <v>160</v>
      </c>
    </row>
    <row r="503" spans="1:4" x14ac:dyDescent="0.25">
      <c r="A503" s="31" t="s">
        <v>533</v>
      </c>
      <c r="B503" s="32" t="s">
        <v>51</v>
      </c>
      <c r="C503" s="32">
        <v>3</v>
      </c>
      <c r="D503" s="32">
        <v>48</v>
      </c>
    </row>
    <row r="504" spans="1:4" x14ac:dyDescent="0.25">
      <c r="A504" s="31" t="s">
        <v>534</v>
      </c>
      <c r="B504" s="32" t="s">
        <v>51</v>
      </c>
      <c r="C504" s="32">
        <v>6</v>
      </c>
      <c r="D504" s="32">
        <v>96</v>
      </c>
    </row>
    <row r="505" spans="1:4" x14ac:dyDescent="0.25">
      <c r="A505" s="31" t="s">
        <v>535</v>
      </c>
      <c r="B505" s="32" t="s">
        <v>51</v>
      </c>
      <c r="C505" s="32">
        <v>6</v>
      </c>
      <c r="D505" s="32">
        <v>180</v>
      </c>
    </row>
    <row r="506" spans="1:4" x14ac:dyDescent="0.25">
      <c r="A506" s="31" t="s">
        <v>536</v>
      </c>
      <c r="B506" s="32" t="s">
        <v>51</v>
      </c>
      <c r="C506" s="32">
        <v>2</v>
      </c>
      <c r="D506" s="32">
        <v>32</v>
      </c>
    </row>
    <row r="507" spans="1:4" x14ac:dyDescent="0.25">
      <c r="A507" s="31" t="s">
        <v>537</v>
      </c>
      <c r="B507" s="32" t="s">
        <v>51</v>
      </c>
      <c r="C507" s="32">
        <v>2</v>
      </c>
      <c r="D507" s="32">
        <v>32</v>
      </c>
    </row>
    <row r="508" spans="1:4" x14ac:dyDescent="0.25">
      <c r="A508" s="31" t="s">
        <v>538</v>
      </c>
      <c r="B508" s="32" t="s">
        <v>51</v>
      </c>
      <c r="C508" s="32">
        <v>5</v>
      </c>
      <c r="D508" s="32">
        <v>150</v>
      </c>
    </row>
    <row r="509" spans="1:4" x14ac:dyDescent="0.25">
      <c r="A509" s="31" t="s">
        <v>539</v>
      </c>
      <c r="B509" s="32" t="s">
        <v>51</v>
      </c>
      <c r="C509" s="32">
        <v>5</v>
      </c>
      <c r="D509" s="32">
        <v>40</v>
      </c>
    </row>
    <row r="510" spans="1:4" x14ac:dyDescent="0.25">
      <c r="A510" s="31" t="s">
        <v>540</v>
      </c>
      <c r="B510" s="32" t="s">
        <v>51</v>
      </c>
      <c r="C510" s="32">
        <v>5</v>
      </c>
      <c r="D510" s="32">
        <v>80</v>
      </c>
    </row>
    <row r="511" spans="1:4" x14ac:dyDescent="0.25">
      <c r="A511" s="31" t="s">
        <v>541</v>
      </c>
      <c r="B511" s="32" t="s">
        <v>51</v>
      </c>
      <c r="C511" s="32">
        <v>6</v>
      </c>
      <c r="D511" s="32">
        <v>48</v>
      </c>
    </row>
    <row r="512" spans="1:4" x14ac:dyDescent="0.25">
      <c r="A512" s="31" t="s">
        <v>542</v>
      </c>
      <c r="B512" s="32" t="s">
        <v>51</v>
      </c>
      <c r="C512" s="32">
        <v>3</v>
      </c>
      <c r="D512" s="32">
        <v>24</v>
      </c>
    </row>
    <row r="513" spans="1:4" x14ac:dyDescent="0.25">
      <c r="A513" s="31" t="s">
        <v>543</v>
      </c>
      <c r="B513" s="32" t="s">
        <v>51</v>
      </c>
      <c r="C513" s="32">
        <v>5</v>
      </c>
      <c r="D513" s="32">
        <v>40</v>
      </c>
    </row>
    <row r="514" spans="1:4" x14ac:dyDescent="0.25">
      <c r="A514" s="31" t="s">
        <v>544</v>
      </c>
      <c r="B514" s="32" t="s">
        <v>51</v>
      </c>
      <c r="C514" s="32">
        <v>2</v>
      </c>
      <c r="D514" s="32">
        <v>16</v>
      </c>
    </row>
    <row r="515" spans="1:4" x14ac:dyDescent="0.25">
      <c r="A515" s="31" t="s">
        <v>545</v>
      </c>
      <c r="B515" s="32" t="s">
        <v>51</v>
      </c>
      <c r="C515" s="32">
        <v>2</v>
      </c>
      <c r="D515" s="32">
        <v>16</v>
      </c>
    </row>
    <row r="516" spans="1:4" x14ac:dyDescent="0.25">
      <c r="A516" s="31" t="s">
        <v>546</v>
      </c>
      <c r="B516" s="32" t="s">
        <v>51</v>
      </c>
      <c r="C516" s="32">
        <v>2</v>
      </c>
      <c r="D516" s="32">
        <v>32</v>
      </c>
    </row>
    <row r="517" spans="1:4" x14ac:dyDescent="0.25">
      <c r="A517" s="31" t="s">
        <v>547</v>
      </c>
      <c r="B517" s="32" t="s">
        <v>51</v>
      </c>
      <c r="C517" s="32">
        <v>3</v>
      </c>
      <c r="D517" s="32">
        <v>24</v>
      </c>
    </row>
    <row r="518" spans="1:4" x14ac:dyDescent="0.25">
      <c r="A518" s="31" t="s">
        <v>548</v>
      </c>
      <c r="B518" s="32" t="s">
        <v>51</v>
      </c>
      <c r="C518" s="32">
        <v>2</v>
      </c>
      <c r="D518" s="32">
        <v>16</v>
      </c>
    </row>
    <row r="519" spans="1:4" x14ac:dyDescent="0.25">
      <c r="A519" s="31" t="s">
        <v>549</v>
      </c>
      <c r="B519" s="32" t="s">
        <v>51</v>
      </c>
      <c r="C519" s="32">
        <v>2</v>
      </c>
      <c r="D519" s="32">
        <v>16</v>
      </c>
    </row>
    <row r="520" spans="1:4" x14ac:dyDescent="0.25">
      <c r="A520" s="31" t="s">
        <v>550</v>
      </c>
      <c r="B520" s="32" t="s">
        <v>51</v>
      </c>
      <c r="C520" s="32">
        <v>2</v>
      </c>
      <c r="D520" s="32">
        <v>32</v>
      </c>
    </row>
    <row r="521" spans="1:4" x14ac:dyDescent="0.25">
      <c r="A521" s="31" t="s">
        <v>551</v>
      </c>
      <c r="B521" s="32" t="s">
        <v>51</v>
      </c>
      <c r="C521" s="32">
        <v>4</v>
      </c>
      <c r="D521" s="32">
        <v>32</v>
      </c>
    </row>
    <row r="522" spans="1:4" x14ac:dyDescent="0.25">
      <c r="A522" s="31" t="s">
        <v>552</v>
      </c>
      <c r="B522" s="32" t="s">
        <v>51</v>
      </c>
      <c r="C522" s="32">
        <v>2</v>
      </c>
      <c r="D522" s="32">
        <v>16</v>
      </c>
    </row>
    <row r="523" spans="1:4" x14ac:dyDescent="0.25">
      <c r="A523" s="31" t="s">
        <v>553</v>
      </c>
      <c r="B523" s="32" t="s">
        <v>51</v>
      </c>
      <c r="C523" s="32">
        <v>2</v>
      </c>
      <c r="D523" s="32">
        <v>16</v>
      </c>
    </row>
    <row r="524" spans="1:4" x14ac:dyDescent="0.25">
      <c r="A524" s="31" t="s">
        <v>554</v>
      </c>
      <c r="B524" s="32" t="s">
        <v>51</v>
      </c>
      <c r="C524" s="32">
        <v>8</v>
      </c>
      <c r="D524" s="32">
        <v>240</v>
      </c>
    </row>
    <row r="525" spans="1:4" x14ac:dyDescent="0.25">
      <c r="A525" s="31" t="s">
        <v>555</v>
      </c>
      <c r="B525" s="32" t="s">
        <v>51</v>
      </c>
      <c r="C525" s="32">
        <v>2</v>
      </c>
      <c r="D525" s="32">
        <v>32</v>
      </c>
    </row>
    <row r="526" spans="1:4" x14ac:dyDescent="0.25">
      <c r="A526" s="31" t="s">
        <v>556</v>
      </c>
      <c r="B526" s="32" t="s">
        <v>51</v>
      </c>
      <c r="C526" s="32">
        <v>8</v>
      </c>
      <c r="D526" s="32">
        <v>240</v>
      </c>
    </row>
    <row r="527" spans="1:4" x14ac:dyDescent="0.25">
      <c r="A527" s="31" t="s">
        <v>557</v>
      </c>
      <c r="B527" s="32" t="s">
        <v>51</v>
      </c>
      <c r="C527" s="32">
        <v>8</v>
      </c>
      <c r="D527" s="32">
        <v>160</v>
      </c>
    </row>
    <row r="528" spans="1:4" x14ac:dyDescent="0.25">
      <c r="A528" s="31" t="s">
        <v>558</v>
      </c>
      <c r="B528" s="32" t="s">
        <v>51</v>
      </c>
      <c r="C528" s="32">
        <v>8</v>
      </c>
      <c r="D528" s="32">
        <v>240</v>
      </c>
    </row>
    <row r="529" spans="1:4" x14ac:dyDescent="0.25">
      <c r="A529" s="31" t="s">
        <v>559</v>
      </c>
      <c r="B529" s="32" t="s">
        <v>51</v>
      </c>
      <c r="C529" s="32">
        <v>8</v>
      </c>
      <c r="D529" s="32">
        <v>240</v>
      </c>
    </row>
    <row r="530" spans="1:4" x14ac:dyDescent="0.25">
      <c r="A530" s="31" t="s">
        <v>560</v>
      </c>
      <c r="B530" s="32" t="s">
        <v>51</v>
      </c>
      <c r="C530" s="32">
        <v>8</v>
      </c>
      <c r="D530" s="32">
        <v>240</v>
      </c>
    </row>
    <row r="531" spans="1:4" x14ac:dyDescent="0.25">
      <c r="A531" s="31" t="s">
        <v>561</v>
      </c>
      <c r="B531" s="32" t="s">
        <v>51</v>
      </c>
      <c r="C531" s="32">
        <v>8</v>
      </c>
      <c r="D531" s="32">
        <v>240</v>
      </c>
    </row>
    <row r="532" spans="1:4" x14ac:dyDescent="0.25">
      <c r="A532" s="31" t="s">
        <v>562</v>
      </c>
      <c r="B532" s="32" t="s">
        <v>51</v>
      </c>
      <c r="C532" s="32">
        <v>8</v>
      </c>
      <c r="D532" s="32">
        <v>240</v>
      </c>
    </row>
    <row r="533" spans="1:4" x14ac:dyDescent="0.25">
      <c r="A533" s="31" t="s">
        <v>563</v>
      </c>
      <c r="B533" s="32" t="s">
        <v>51</v>
      </c>
      <c r="C533" s="32">
        <v>8</v>
      </c>
      <c r="D533" s="32">
        <v>128</v>
      </c>
    </row>
    <row r="534" spans="1:4" x14ac:dyDescent="0.25">
      <c r="A534" s="31" t="s">
        <v>564</v>
      </c>
      <c r="B534" s="32" t="s">
        <v>51</v>
      </c>
      <c r="C534" s="32">
        <v>8</v>
      </c>
      <c r="D534" s="32">
        <v>240</v>
      </c>
    </row>
    <row r="535" spans="1:4" x14ac:dyDescent="0.25">
      <c r="A535" s="31" t="s">
        <v>565</v>
      </c>
      <c r="B535" s="32" t="s">
        <v>51</v>
      </c>
      <c r="C535" s="32">
        <v>8</v>
      </c>
      <c r="D535" s="32">
        <v>240</v>
      </c>
    </row>
    <row r="536" spans="1:4" x14ac:dyDescent="0.25">
      <c r="A536" s="31" t="s">
        <v>566</v>
      </c>
      <c r="B536" s="32" t="s">
        <v>51</v>
      </c>
      <c r="C536" s="32">
        <v>8</v>
      </c>
      <c r="D536" s="32">
        <v>240</v>
      </c>
    </row>
    <row r="537" spans="1:4" x14ac:dyDescent="0.25">
      <c r="A537" s="31" t="s">
        <v>567</v>
      </c>
      <c r="B537" s="32" t="s">
        <v>51</v>
      </c>
      <c r="C537" s="32">
        <v>8</v>
      </c>
      <c r="D537" s="32">
        <v>160</v>
      </c>
    </row>
    <row r="538" spans="1:4" x14ac:dyDescent="0.25">
      <c r="A538" s="31" t="s">
        <v>568</v>
      </c>
      <c r="B538" s="32" t="s">
        <v>51</v>
      </c>
      <c r="C538" s="32">
        <v>8</v>
      </c>
      <c r="D538" s="32">
        <v>240</v>
      </c>
    </row>
    <row r="539" spans="1:4" x14ac:dyDescent="0.25">
      <c r="A539" s="31" t="s">
        <v>569</v>
      </c>
      <c r="B539" s="32" t="s">
        <v>51</v>
      </c>
      <c r="C539" s="32">
        <v>8</v>
      </c>
      <c r="D539" s="32">
        <v>240</v>
      </c>
    </row>
    <row r="540" spans="1:4" x14ac:dyDescent="0.25">
      <c r="A540" s="31" t="s">
        <v>570</v>
      </c>
      <c r="B540" s="32" t="s">
        <v>51</v>
      </c>
      <c r="C540" s="32">
        <v>8</v>
      </c>
      <c r="D540" s="32">
        <v>160</v>
      </c>
    </row>
    <row r="541" spans="1:4" x14ac:dyDescent="0.25">
      <c r="A541" s="31" t="s">
        <v>571</v>
      </c>
      <c r="B541" s="32" t="s">
        <v>51</v>
      </c>
      <c r="C541" s="32">
        <v>8</v>
      </c>
      <c r="D541" s="32">
        <v>160</v>
      </c>
    </row>
    <row r="542" spans="1:4" x14ac:dyDescent="0.25">
      <c r="A542" s="31" t="s">
        <v>572</v>
      </c>
      <c r="B542" s="32" t="s">
        <v>51</v>
      </c>
      <c r="C542" s="32">
        <v>3</v>
      </c>
      <c r="D542" s="32">
        <v>288</v>
      </c>
    </row>
    <row r="543" spans="1:4" x14ac:dyDescent="0.25">
      <c r="A543" s="31" t="s">
        <v>573</v>
      </c>
      <c r="B543" s="32" t="s">
        <v>51</v>
      </c>
      <c r="C543" s="32">
        <v>3</v>
      </c>
      <c r="D543" s="32">
        <v>288</v>
      </c>
    </row>
    <row r="544" spans="1:4" x14ac:dyDescent="0.25">
      <c r="A544" s="31" t="s">
        <v>574</v>
      </c>
      <c r="B544" s="32" t="s">
        <v>51</v>
      </c>
      <c r="C544" s="32">
        <v>5</v>
      </c>
      <c r="D544" s="32">
        <v>300</v>
      </c>
    </row>
    <row r="545" spans="1:4" x14ac:dyDescent="0.25">
      <c r="A545" s="31" t="s">
        <v>575</v>
      </c>
      <c r="B545" s="32" t="s">
        <v>51</v>
      </c>
      <c r="C545" s="32">
        <v>5</v>
      </c>
      <c r="D545" s="32">
        <v>300</v>
      </c>
    </row>
    <row r="546" spans="1:4" x14ac:dyDescent="0.25">
      <c r="A546" s="31" t="s">
        <v>576</v>
      </c>
      <c r="B546" s="32" t="s">
        <v>51</v>
      </c>
      <c r="C546" s="32">
        <v>5</v>
      </c>
      <c r="D546" s="32">
        <v>300</v>
      </c>
    </row>
    <row r="547" spans="1:4" x14ac:dyDescent="0.25">
      <c r="A547" s="31" t="s">
        <v>577</v>
      </c>
      <c r="B547" s="32" t="s">
        <v>51</v>
      </c>
      <c r="C547" s="32">
        <v>5</v>
      </c>
      <c r="D547" s="32">
        <v>150</v>
      </c>
    </row>
    <row r="548" spans="1:4" x14ac:dyDescent="0.25">
      <c r="A548" s="31" t="s">
        <v>578</v>
      </c>
      <c r="B548" s="32" t="s">
        <v>51</v>
      </c>
      <c r="C548" s="32">
        <v>5</v>
      </c>
      <c r="D548" s="32">
        <v>300</v>
      </c>
    </row>
    <row r="549" spans="1:4" x14ac:dyDescent="0.25">
      <c r="A549" s="31" t="s">
        <v>579</v>
      </c>
      <c r="B549" s="32" t="s">
        <v>51</v>
      </c>
      <c r="C549" s="32">
        <v>5</v>
      </c>
      <c r="D549" s="32">
        <v>150</v>
      </c>
    </row>
    <row r="550" spans="1:4" x14ac:dyDescent="0.25">
      <c r="A550" s="31" t="s">
        <v>580</v>
      </c>
      <c r="B550" s="32" t="s">
        <v>51</v>
      </c>
      <c r="C550" s="32">
        <v>5</v>
      </c>
      <c r="D550" s="32">
        <v>500</v>
      </c>
    </row>
    <row r="551" spans="1:4" x14ac:dyDescent="0.25">
      <c r="A551" s="31" t="s">
        <v>581</v>
      </c>
      <c r="B551" s="32" t="s">
        <v>51</v>
      </c>
      <c r="C551" s="32">
        <v>5</v>
      </c>
      <c r="D551" s="32">
        <v>500</v>
      </c>
    </row>
    <row r="552" spans="1:4" x14ac:dyDescent="0.25">
      <c r="A552" s="31" t="s">
        <v>582</v>
      </c>
      <c r="B552" s="32" t="s">
        <v>51</v>
      </c>
      <c r="C552" s="32">
        <v>5</v>
      </c>
      <c r="D552" s="32">
        <v>500</v>
      </c>
    </row>
    <row r="553" spans="1:4" x14ac:dyDescent="0.25">
      <c r="A553" s="31" t="s">
        <v>583</v>
      </c>
      <c r="B553" s="32" t="s">
        <v>51</v>
      </c>
      <c r="C553" s="32">
        <v>5</v>
      </c>
      <c r="D553" s="32">
        <v>500</v>
      </c>
    </row>
    <row r="554" spans="1:4" x14ac:dyDescent="0.25">
      <c r="A554" s="31" t="s">
        <v>584</v>
      </c>
      <c r="B554" s="32" t="s">
        <v>51</v>
      </c>
      <c r="C554" s="32">
        <v>5</v>
      </c>
      <c r="D554" s="32">
        <v>500</v>
      </c>
    </row>
    <row r="555" spans="1:4" x14ac:dyDescent="0.25">
      <c r="A555" s="31" t="s">
        <v>585</v>
      </c>
      <c r="B555" s="32" t="s">
        <v>51</v>
      </c>
      <c r="C555" s="32">
        <v>5</v>
      </c>
      <c r="D555" s="32">
        <v>500</v>
      </c>
    </row>
    <row r="556" spans="1:4" x14ac:dyDescent="0.25">
      <c r="A556" s="31" t="s">
        <v>586</v>
      </c>
      <c r="B556" s="32" t="s">
        <v>51</v>
      </c>
      <c r="C556" s="32">
        <v>5</v>
      </c>
      <c r="D556" s="32">
        <v>500</v>
      </c>
    </row>
    <row r="557" spans="1:4" x14ac:dyDescent="0.25">
      <c r="A557" s="31" t="s">
        <v>587</v>
      </c>
      <c r="B557" s="32" t="s">
        <v>51</v>
      </c>
      <c r="C557" s="32">
        <v>5</v>
      </c>
      <c r="D557" s="32">
        <v>500</v>
      </c>
    </row>
    <row r="558" spans="1:4" x14ac:dyDescent="0.25">
      <c r="A558" s="31" t="s">
        <v>588</v>
      </c>
      <c r="B558" s="32" t="s">
        <v>51</v>
      </c>
      <c r="C558" s="32">
        <v>5</v>
      </c>
      <c r="D558" s="32">
        <v>500</v>
      </c>
    </row>
    <row r="559" spans="1:4" x14ac:dyDescent="0.25">
      <c r="A559" s="31" t="s">
        <v>589</v>
      </c>
      <c r="B559" s="32" t="s">
        <v>51</v>
      </c>
      <c r="C559" s="32">
        <v>5</v>
      </c>
      <c r="D559" s="32">
        <v>250</v>
      </c>
    </row>
    <row r="560" spans="1:4" x14ac:dyDescent="0.25">
      <c r="A560" s="31" t="s">
        <v>590</v>
      </c>
      <c r="B560" s="32" t="s">
        <v>51</v>
      </c>
      <c r="C560" s="32">
        <v>6</v>
      </c>
      <c r="D560" s="32">
        <v>300</v>
      </c>
    </row>
    <row r="561" spans="1:4" x14ac:dyDescent="0.25">
      <c r="A561" s="31" t="s">
        <v>591</v>
      </c>
      <c r="B561" s="32" t="s">
        <v>51</v>
      </c>
      <c r="C561" s="32">
        <v>6</v>
      </c>
      <c r="D561" s="32">
        <v>300</v>
      </c>
    </row>
    <row r="562" spans="1:4" x14ac:dyDescent="0.25">
      <c r="A562" s="31" t="s">
        <v>592</v>
      </c>
      <c r="B562" s="32" t="s">
        <v>51</v>
      </c>
      <c r="C562" s="32">
        <v>6</v>
      </c>
      <c r="D562" s="32">
        <v>300</v>
      </c>
    </row>
    <row r="563" spans="1:4" x14ac:dyDescent="0.25">
      <c r="A563" s="31" t="s">
        <v>593</v>
      </c>
      <c r="B563" s="32" t="s">
        <v>51</v>
      </c>
      <c r="C563" s="32">
        <v>6</v>
      </c>
      <c r="D563" s="32">
        <v>300</v>
      </c>
    </row>
    <row r="564" spans="1:4" x14ac:dyDescent="0.25">
      <c r="A564" s="31" t="s">
        <v>594</v>
      </c>
      <c r="B564" s="32" t="s">
        <v>51</v>
      </c>
      <c r="C564" s="32">
        <v>6</v>
      </c>
      <c r="D564" s="32">
        <v>300</v>
      </c>
    </row>
    <row r="565" spans="1:4" x14ac:dyDescent="0.25">
      <c r="A565" s="31" t="s">
        <v>595</v>
      </c>
      <c r="B565" s="32" t="s">
        <v>51</v>
      </c>
      <c r="C565" s="32">
        <v>6</v>
      </c>
      <c r="D565" s="32">
        <v>300</v>
      </c>
    </row>
    <row r="566" spans="1:4" x14ac:dyDescent="0.25">
      <c r="A566" s="31" t="s">
        <v>596</v>
      </c>
      <c r="B566" s="32" t="s">
        <v>51</v>
      </c>
      <c r="C566" s="32">
        <v>6</v>
      </c>
      <c r="D566" s="32">
        <v>300</v>
      </c>
    </row>
    <row r="567" spans="1:4" x14ac:dyDescent="0.25">
      <c r="A567" s="31" t="s">
        <v>597</v>
      </c>
      <c r="B567" s="32" t="s">
        <v>51</v>
      </c>
      <c r="C567" s="32">
        <v>6</v>
      </c>
      <c r="D567" s="32">
        <v>300</v>
      </c>
    </row>
    <row r="568" spans="1:4" x14ac:dyDescent="0.25">
      <c r="A568" s="31" t="s">
        <v>598</v>
      </c>
      <c r="B568" s="32" t="s">
        <v>51</v>
      </c>
      <c r="C568" s="32">
        <v>6</v>
      </c>
      <c r="D568" s="32">
        <v>300</v>
      </c>
    </row>
    <row r="569" spans="1:4" x14ac:dyDescent="0.25">
      <c r="A569" s="31" t="s">
        <v>599</v>
      </c>
      <c r="B569" s="32" t="s">
        <v>51</v>
      </c>
      <c r="C569" s="32">
        <v>6</v>
      </c>
      <c r="D569" s="32">
        <v>300</v>
      </c>
    </row>
    <row r="570" spans="1:4" x14ac:dyDescent="0.25">
      <c r="A570" s="31" t="s">
        <v>600</v>
      </c>
      <c r="B570" s="32" t="s">
        <v>51</v>
      </c>
      <c r="C570" s="32">
        <v>6</v>
      </c>
      <c r="D570" s="32">
        <v>300</v>
      </c>
    </row>
    <row r="571" spans="1:4" x14ac:dyDescent="0.25">
      <c r="A571" s="31" t="s">
        <v>601</v>
      </c>
      <c r="B571" s="32" t="s">
        <v>51</v>
      </c>
      <c r="C571" s="32">
        <v>6</v>
      </c>
      <c r="D571" s="32">
        <v>300</v>
      </c>
    </row>
    <row r="572" spans="1:4" x14ac:dyDescent="0.25">
      <c r="A572" s="31" t="s">
        <v>602</v>
      </c>
      <c r="B572" s="32" t="s">
        <v>51</v>
      </c>
      <c r="C572" s="32">
        <v>6</v>
      </c>
      <c r="D572" s="32">
        <v>180</v>
      </c>
    </row>
    <row r="573" spans="1:4" x14ac:dyDescent="0.25">
      <c r="A573" s="31" t="s">
        <v>603</v>
      </c>
      <c r="B573" s="32" t="s">
        <v>51</v>
      </c>
      <c r="C573" s="32">
        <v>6</v>
      </c>
      <c r="D573" s="32">
        <v>180</v>
      </c>
    </row>
    <row r="574" spans="1:4" x14ac:dyDescent="0.25">
      <c r="A574" s="31" t="s">
        <v>604</v>
      </c>
      <c r="B574" s="32" t="s">
        <v>51</v>
      </c>
      <c r="C574" s="32">
        <v>6</v>
      </c>
      <c r="D574" s="32">
        <v>600</v>
      </c>
    </row>
    <row r="575" spans="1:4" x14ac:dyDescent="0.25">
      <c r="A575" s="31" t="s">
        <v>605</v>
      </c>
      <c r="B575" s="32" t="s">
        <v>51</v>
      </c>
      <c r="C575" s="32">
        <v>6</v>
      </c>
      <c r="D575" s="32">
        <v>600</v>
      </c>
    </row>
    <row r="576" spans="1:4" x14ac:dyDescent="0.25">
      <c r="A576" s="31" t="s">
        <v>606</v>
      </c>
      <c r="B576" s="32" t="s">
        <v>51</v>
      </c>
      <c r="C576" s="32">
        <v>6</v>
      </c>
      <c r="D576" s="32">
        <v>600</v>
      </c>
    </row>
    <row r="577" spans="1:4" x14ac:dyDescent="0.25">
      <c r="A577" s="31" t="s">
        <v>607</v>
      </c>
      <c r="B577" s="32" t="s">
        <v>51</v>
      </c>
      <c r="C577" s="32">
        <v>5</v>
      </c>
      <c r="D577" s="32">
        <v>500</v>
      </c>
    </row>
    <row r="578" spans="1:4" x14ac:dyDescent="0.25">
      <c r="A578" s="31" t="s">
        <v>608</v>
      </c>
      <c r="B578" s="32" t="s">
        <v>51</v>
      </c>
      <c r="C578" s="32">
        <v>5</v>
      </c>
      <c r="D578" s="32">
        <v>500</v>
      </c>
    </row>
    <row r="579" spans="1:4" x14ac:dyDescent="0.25">
      <c r="A579" s="31" t="s">
        <v>609</v>
      </c>
      <c r="B579" s="32" t="s">
        <v>51</v>
      </c>
      <c r="C579" s="32">
        <v>5</v>
      </c>
      <c r="D579" s="32">
        <v>500</v>
      </c>
    </row>
    <row r="580" spans="1:4" x14ac:dyDescent="0.25">
      <c r="A580" s="31" t="s">
        <v>610</v>
      </c>
      <c r="B580" s="32" t="s">
        <v>51</v>
      </c>
      <c r="C580" s="32">
        <v>5</v>
      </c>
      <c r="D580" s="32">
        <v>500</v>
      </c>
    </row>
    <row r="581" spans="1:4" x14ac:dyDescent="0.25">
      <c r="A581" s="31" t="s">
        <v>611</v>
      </c>
      <c r="B581" s="32" t="s">
        <v>51</v>
      </c>
      <c r="C581" s="32">
        <v>6</v>
      </c>
      <c r="D581" s="32">
        <v>300</v>
      </c>
    </row>
    <row r="582" spans="1:4" x14ac:dyDescent="0.25">
      <c r="A582" s="31" t="s">
        <v>612</v>
      </c>
      <c r="B582" s="32" t="s">
        <v>51</v>
      </c>
      <c r="C582" s="32">
        <v>6</v>
      </c>
      <c r="D582" s="32">
        <v>300</v>
      </c>
    </row>
    <row r="583" spans="1:4" x14ac:dyDescent="0.25">
      <c r="A583" s="31" t="s">
        <v>613</v>
      </c>
      <c r="B583" s="32" t="s">
        <v>51</v>
      </c>
      <c r="C583" s="32">
        <v>8</v>
      </c>
      <c r="D583" s="32">
        <v>240</v>
      </c>
    </row>
    <row r="584" spans="1:4" x14ac:dyDescent="0.25">
      <c r="A584" s="31" t="s">
        <v>614</v>
      </c>
      <c r="B584" s="32" t="s">
        <v>51</v>
      </c>
      <c r="C584" s="32">
        <v>4</v>
      </c>
      <c r="D584" s="32">
        <v>400</v>
      </c>
    </row>
    <row r="585" spans="1:4" x14ac:dyDescent="0.25">
      <c r="A585" s="31" t="s">
        <v>615</v>
      </c>
      <c r="B585" s="32" t="s">
        <v>51</v>
      </c>
      <c r="C585" s="32">
        <v>8</v>
      </c>
      <c r="D585" s="32">
        <v>240</v>
      </c>
    </row>
    <row r="586" spans="1:4" x14ac:dyDescent="0.25">
      <c r="A586" s="31" t="s">
        <v>616</v>
      </c>
      <c r="B586" s="32" t="s">
        <v>51</v>
      </c>
      <c r="C586" s="32">
        <v>6</v>
      </c>
      <c r="D586" s="32">
        <v>180</v>
      </c>
    </row>
    <row r="587" spans="1:4" x14ac:dyDescent="0.25">
      <c r="A587" s="31" t="s">
        <v>617</v>
      </c>
      <c r="B587" s="32" t="s">
        <v>51</v>
      </c>
      <c r="C587" s="32">
        <v>6</v>
      </c>
      <c r="D587" s="32">
        <v>180</v>
      </c>
    </row>
    <row r="588" spans="1:4" x14ac:dyDescent="0.25">
      <c r="A588" s="31" t="s">
        <v>618</v>
      </c>
      <c r="B588" s="32" t="s">
        <v>51</v>
      </c>
      <c r="C588" s="32">
        <v>6</v>
      </c>
      <c r="D588" s="32">
        <v>180</v>
      </c>
    </row>
    <row r="589" spans="1:4" x14ac:dyDescent="0.25">
      <c r="A589" s="31" t="s">
        <v>619</v>
      </c>
      <c r="B589" s="32" t="s">
        <v>51</v>
      </c>
      <c r="C589" s="32">
        <v>6</v>
      </c>
      <c r="D589" s="32">
        <v>180</v>
      </c>
    </row>
    <row r="590" spans="1:4" x14ac:dyDescent="0.25">
      <c r="A590" s="31" t="s">
        <v>620</v>
      </c>
      <c r="B590" s="32" t="s">
        <v>51</v>
      </c>
      <c r="C590" s="32">
        <v>6</v>
      </c>
      <c r="D590" s="32">
        <v>300</v>
      </c>
    </row>
    <row r="591" spans="1:4" x14ac:dyDescent="0.25">
      <c r="A591" s="31" t="s">
        <v>621</v>
      </c>
      <c r="B591" s="32" t="s">
        <v>51</v>
      </c>
      <c r="C591" s="32">
        <v>8</v>
      </c>
      <c r="D591" s="32">
        <v>400</v>
      </c>
    </row>
    <row r="592" spans="1:4" x14ac:dyDescent="0.25">
      <c r="A592" s="31" t="s">
        <v>622</v>
      </c>
      <c r="B592" s="32" t="s">
        <v>51</v>
      </c>
      <c r="C592" s="32">
        <v>8</v>
      </c>
      <c r="D592" s="32">
        <v>400</v>
      </c>
    </row>
    <row r="593" spans="1:4" x14ac:dyDescent="0.25">
      <c r="A593" s="31" t="s">
        <v>623</v>
      </c>
      <c r="B593" s="32" t="s">
        <v>51</v>
      </c>
      <c r="C593" s="32">
        <v>8</v>
      </c>
      <c r="D593" s="32">
        <v>400</v>
      </c>
    </row>
    <row r="594" spans="1:4" x14ac:dyDescent="0.25">
      <c r="A594" s="31" t="s">
        <v>624</v>
      </c>
      <c r="B594" s="32" t="s">
        <v>51</v>
      </c>
      <c r="C594" s="32">
        <v>6</v>
      </c>
      <c r="D594" s="32">
        <v>300</v>
      </c>
    </row>
    <row r="595" spans="1:4" x14ac:dyDescent="0.25">
      <c r="A595" s="31" t="s">
        <v>625</v>
      </c>
      <c r="B595" s="32" t="s">
        <v>51</v>
      </c>
      <c r="C595" s="32">
        <v>6</v>
      </c>
      <c r="D595" s="32">
        <v>300</v>
      </c>
    </row>
    <row r="596" spans="1:4" x14ac:dyDescent="0.25">
      <c r="A596" s="31" t="s">
        <v>626</v>
      </c>
      <c r="B596" s="32" t="s">
        <v>51</v>
      </c>
      <c r="C596" s="32">
        <v>6</v>
      </c>
      <c r="D596" s="32">
        <v>300</v>
      </c>
    </row>
    <row r="597" spans="1:4" x14ac:dyDescent="0.25">
      <c r="A597" s="31" t="s">
        <v>627</v>
      </c>
      <c r="B597" s="32" t="s">
        <v>51</v>
      </c>
      <c r="C597" s="32">
        <v>6</v>
      </c>
      <c r="D597" s="32">
        <v>300</v>
      </c>
    </row>
    <row r="598" spans="1:4" x14ac:dyDescent="0.25">
      <c r="A598" s="31" t="s">
        <v>628</v>
      </c>
      <c r="B598" s="32" t="s">
        <v>51</v>
      </c>
      <c r="C598" s="32">
        <v>6</v>
      </c>
      <c r="D598" s="32">
        <v>300</v>
      </c>
    </row>
    <row r="599" spans="1:4" x14ac:dyDescent="0.25">
      <c r="A599" s="31" t="s">
        <v>629</v>
      </c>
      <c r="B599" s="32" t="s">
        <v>51</v>
      </c>
      <c r="C599" s="32">
        <v>6</v>
      </c>
      <c r="D599" s="32">
        <v>300</v>
      </c>
    </row>
    <row r="600" spans="1:4" x14ac:dyDescent="0.25">
      <c r="A600" s="31" t="s">
        <v>630</v>
      </c>
      <c r="B600" s="32" t="s">
        <v>51</v>
      </c>
      <c r="C600" s="32">
        <v>6</v>
      </c>
      <c r="D600" s="32">
        <v>300</v>
      </c>
    </row>
    <row r="601" spans="1:4" x14ac:dyDescent="0.25">
      <c r="A601" s="31" t="s">
        <v>631</v>
      </c>
      <c r="B601" s="32" t="s">
        <v>51</v>
      </c>
      <c r="C601" s="32">
        <v>6</v>
      </c>
      <c r="D601" s="32">
        <v>300</v>
      </c>
    </row>
    <row r="602" spans="1:4" x14ac:dyDescent="0.25">
      <c r="A602" s="31" t="s">
        <v>632</v>
      </c>
      <c r="B602" s="32" t="s">
        <v>51</v>
      </c>
      <c r="C602" s="32">
        <v>6</v>
      </c>
      <c r="D602" s="32">
        <v>300</v>
      </c>
    </row>
    <row r="603" spans="1:4" x14ac:dyDescent="0.25">
      <c r="A603" s="31" t="s">
        <v>633</v>
      </c>
      <c r="B603" s="32" t="s">
        <v>51</v>
      </c>
      <c r="C603" s="32">
        <v>6</v>
      </c>
      <c r="D603" s="32">
        <v>300</v>
      </c>
    </row>
    <row r="604" spans="1:4" x14ac:dyDescent="0.25">
      <c r="A604" s="31" t="s">
        <v>634</v>
      </c>
      <c r="B604" s="32" t="s">
        <v>51</v>
      </c>
      <c r="C604" s="32">
        <v>6</v>
      </c>
      <c r="D604" s="32">
        <v>300</v>
      </c>
    </row>
    <row r="605" spans="1:4" x14ac:dyDescent="0.25">
      <c r="A605" s="31" t="s">
        <v>635</v>
      </c>
      <c r="B605" s="32" t="s">
        <v>51</v>
      </c>
      <c r="C605" s="32">
        <v>6</v>
      </c>
      <c r="D605" s="32">
        <v>300</v>
      </c>
    </row>
    <row r="606" spans="1:4" x14ac:dyDescent="0.25">
      <c r="A606" s="31" t="s">
        <v>636</v>
      </c>
      <c r="B606" s="32" t="s">
        <v>51</v>
      </c>
      <c r="C606" s="32">
        <v>6</v>
      </c>
      <c r="D606" s="32">
        <v>300</v>
      </c>
    </row>
    <row r="607" spans="1:4" x14ac:dyDescent="0.25">
      <c r="A607" s="31" t="s">
        <v>633</v>
      </c>
      <c r="B607" s="32" t="s">
        <v>51</v>
      </c>
      <c r="C607" s="32">
        <v>2</v>
      </c>
      <c r="D607" s="32">
        <v>1000</v>
      </c>
    </row>
    <row r="608" spans="1:4" x14ac:dyDescent="0.25">
      <c r="A608" s="31" t="s">
        <v>637</v>
      </c>
      <c r="B608" s="32" t="s">
        <v>21</v>
      </c>
      <c r="C608" s="32">
        <v>4</v>
      </c>
      <c r="D608" s="32">
        <v>4</v>
      </c>
    </row>
    <row r="609" spans="1:4" x14ac:dyDescent="0.25">
      <c r="A609" s="31" t="s">
        <v>638</v>
      </c>
      <c r="B609" s="32" t="s">
        <v>21</v>
      </c>
      <c r="C609" s="32">
        <v>2</v>
      </c>
      <c r="D609" s="32">
        <v>2</v>
      </c>
    </row>
    <row r="610" spans="1:4" x14ac:dyDescent="0.25">
      <c r="A610" s="31" t="s">
        <v>639</v>
      </c>
      <c r="B610" s="32" t="s">
        <v>21</v>
      </c>
      <c r="C610" s="32">
        <v>3</v>
      </c>
      <c r="D610" s="32">
        <v>3</v>
      </c>
    </row>
    <row r="611" spans="1:4" x14ac:dyDescent="0.25">
      <c r="A611" s="31" t="s">
        <v>640</v>
      </c>
      <c r="B611" s="32" t="s">
        <v>21</v>
      </c>
      <c r="C611" s="32">
        <v>3</v>
      </c>
      <c r="D611" s="32">
        <v>3</v>
      </c>
    </row>
    <row r="612" spans="1:4" x14ac:dyDescent="0.25">
      <c r="A612" s="31" t="s">
        <v>641</v>
      </c>
      <c r="B612" s="32" t="s">
        <v>51</v>
      </c>
      <c r="C612" s="32">
        <v>3</v>
      </c>
      <c r="D612" s="32">
        <v>60</v>
      </c>
    </row>
    <row r="613" spans="1:4" x14ac:dyDescent="0.25">
      <c r="A613" s="31" t="s">
        <v>642</v>
      </c>
      <c r="B613" s="32" t="s">
        <v>51</v>
      </c>
      <c r="C613" s="32">
        <v>8</v>
      </c>
      <c r="D613" s="32">
        <v>240</v>
      </c>
    </row>
    <row r="614" spans="1:4" x14ac:dyDescent="0.25">
      <c r="A614" s="31" t="s">
        <v>643</v>
      </c>
      <c r="B614" s="32" t="s">
        <v>51</v>
      </c>
      <c r="C614" s="32">
        <v>8</v>
      </c>
      <c r="D614" s="32">
        <v>240</v>
      </c>
    </row>
    <row r="615" spans="1:4" x14ac:dyDescent="0.25">
      <c r="A615" s="31" t="s">
        <v>644</v>
      </c>
      <c r="B615" s="32" t="s">
        <v>51</v>
      </c>
      <c r="C615" s="32">
        <v>8</v>
      </c>
      <c r="D615" s="32">
        <v>240</v>
      </c>
    </row>
    <row r="616" spans="1:4" x14ac:dyDescent="0.25">
      <c r="A616" s="31" t="s">
        <v>645</v>
      </c>
      <c r="B616" s="32" t="s">
        <v>51</v>
      </c>
      <c r="C616" s="32">
        <v>8</v>
      </c>
      <c r="D616" s="32">
        <v>240</v>
      </c>
    </row>
    <row r="617" spans="1:4" x14ac:dyDescent="0.25">
      <c r="A617" s="31" t="s">
        <v>646</v>
      </c>
      <c r="B617" s="32" t="s">
        <v>51</v>
      </c>
      <c r="C617" s="32">
        <v>8</v>
      </c>
      <c r="D617" s="32">
        <v>240</v>
      </c>
    </row>
    <row r="618" spans="1:4" x14ac:dyDescent="0.25">
      <c r="A618" s="31" t="s">
        <v>647</v>
      </c>
      <c r="B618" s="32" t="s">
        <v>51</v>
      </c>
      <c r="C618" s="32">
        <v>8</v>
      </c>
      <c r="D618" s="32">
        <v>240</v>
      </c>
    </row>
    <row r="619" spans="1:4" x14ac:dyDescent="0.25">
      <c r="A619" s="31" t="s">
        <v>648</v>
      </c>
      <c r="B619" s="32" t="s">
        <v>51</v>
      </c>
      <c r="C619" s="32">
        <v>8</v>
      </c>
      <c r="D619" s="32">
        <v>240</v>
      </c>
    </row>
    <row r="620" spans="1:4" x14ac:dyDescent="0.25">
      <c r="A620" s="31" t="s">
        <v>649</v>
      </c>
      <c r="B620" s="32" t="s">
        <v>51</v>
      </c>
      <c r="C620" s="32">
        <v>8</v>
      </c>
      <c r="D620" s="32">
        <v>240</v>
      </c>
    </row>
    <row r="621" spans="1:4" x14ac:dyDescent="0.25">
      <c r="A621" s="31" t="s">
        <v>650</v>
      </c>
      <c r="B621" s="32" t="s">
        <v>51</v>
      </c>
      <c r="C621" s="32">
        <v>8</v>
      </c>
      <c r="D621" s="32">
        <v>240</v>
      </c>
    </row>
    <row r="622" spans="1:4" x14ac:dyDescent="0.25">
      <c r="A622" s="31" t="s">
        <v>651</v>
      </c>
      <c r="B622" s="32" t="s">
        <v>51</v>
      </c>
      <c r="C622" s="32">
        <v>8</v>
      </c>
      <c r="D622" s="32">
        <v>160</v>
      </c>
    </row>
    <row r="623" spans="1:4" x14ac:dyDescent="0.25">
      <c r="A623" s="31" t="s">
        <v>652</v>
      </c>
      <c r="B623" s="32" t="s">
        <v>51</v>
      </c>
      <c r="C623" s="32">
        <v>8</v>
      </c>
      <c r="D623" s="32">
        <v>160</v>
      </c>
    </row>
    <row r="624" spans="1:4" x14ac:dyDescent="0.25">
      <c r="A624" s="31" t="s">
        <v>653</v>
      </c>
      <c r="B624" s="32" t="s">
        <v>51</v>
      </c>
      <c r="C624" s="32">
        <v>8</v>
      </c>
      <c r="D624" s="32">
        <v>160</v>
      </c>
    </row>
    <row r="625" spans="1:4" x14ac:dyDescent="0.25">
      <c r="A625" s="31" t="s">
        <v>654</v>
      </c>
      <c r="B625" s="32" t="s">
        <v>51</v>
      </c>
      <c r="C625" s="32">
        <v>6</v>
      </c>
      <c r="D625" s="32">
        <v>120</v>
      </c>
    </row>
    <row r="626" spans="1:4" x14ac:dyDescent="0.25">
      <c r="A626" s="31" t="s">
        <v>655</v>
      </c>
      <c r="B626" s="32" t="s">
        <v>51</v>
      </c>
      <c r="C626" s="32">
        <v>6</v>
      </c>
      <c r="D626" s="32">
        <v>120</v>
      </c>
    </row>
    <row r="627" spans="1:4" x14ac:dyDescent="0.25">
      <c r="A627" s="31" t="s">
        <v>656</v>
      </c>
      <c r="B627" s="32" t="s">
        <v>51</v>
      </c>
      <c r="C627" s="32">
        <v>6</v>
      </c>
      <c r="D627" s="32">
        <v>120</v>
      </c>
    </row>
    <row r="628" spans="1:4" x14ac:dyDescent="0.25">
      <c r="A628" s="31" t="s">
        <v>657</v>
      </c>
      <c r="B628" s="32" t="s">
        <v>51</v>
      </c>
      <c r="C628" s="32">
        <v>6</v>
      </c>
      <c r="D628" s="32">
        <v>120</v>
      </c>
    </row>
    <row r="629" spans="1:4" x14ac:dyDescent="0.25">
      <c r="A629" s="31" t="s">
        <v>658</v>
      </c>
      <c r="B629" s="32" t="s">
        <v>51</v>
      </c>
      <c r="C629" s="32">
        <v>6</v>
      </c>
      <c r="D629" s="32">
        <v>120</v>
      </c>
    </row>
    <row r="630" spans="1:4" x14ac:dyDescent="0.25">
      <c r="A630" s="31" t="s">
        <v>659</v>
      </c>
      <c r="B630" s="32" t="s">
        <v>51</v>
      </c>
      <c r="C630" s="32">
        <v>6</v>
      </c>
      <c r="D630" s="32">
        <v>120</v>
      </c>
    </row>
    <row r="631" spans="1:4" x14ac:dyDescent="0.25">
      <c r="A631" s="31" t="s">
        <v>660</v>
      </c>
      <c r="B631" s="32" t="s">
        <v>51</v>
      </c>
      <c r="C631" s="32">
        <v>4</v>
      </c>
      <c r="D631" s="32">
        <v>80</v>
      </c>
    </row>
    <row r="632" spans="1:4" x14ac:dyDescent="0.25">
      <c r="A632" s="31" t="s">
        <v>661</v>
      </c>
      <c r="B632" s="32" t="s">
        <v>51</v>
      </c>
      <c r="C632" s="32">
        <v>4</v>
      </c>
      <c r="D632" s="32">
        <v>80</v>
      </c>
    </row>
    <row r="633" spans="1:4" x14ac:dyDescent="0.25">
      <c r="A633" s="31" t="s">
        <v>662</v>
      </c>
      <c r="B633" s="32" t="s">
        <v>51</v>
      </c>
      <c r="C633" s="32">
        <v>4</v>
      </c>
      <c r="D633" s="32">
        <v>64</v>
      </c>
    </row>
    <row r="634" spans="1:4" x14ac:dyDescent="0.25">
      <c r="A634" s="31" t="s">
        <v>663</v>
      </c>
      <c r="B634" s="32" t="s">
        <v>51</v>
      </c>
      <c r="C634" s="32">
        <v>4</v>
      </c>
      <c r="D634" s="32">
        <v>64</v>
      </c>
    </row>
    <row r="635" spans="1:4" x14ac:dyDescent="0.25">
      <c r="A635" s="31" t="s">
        <v>664</v>
      </c>
      <c r="B635" s="32" t="s">
        <v>51</v>
      </c>
      <c r="C635" s="32">
        <v>4</v>
      </c>
      <c r="D635" s="32">
        <v>64</v>
      </c>
    </row>
    <row r="636" spans="1:4" x14ac:dyDescent="0.25">
      <c r="A636" s="31" t="s">
        <v>665</v>
      </c>
      <c r="B636" s="32" t="s">
        <v>51</v>
      </c>
      <c r="C636" s="32">
        <v>4</v>
      </c>
      <c r="D636" s="32">
        <v>64</v>
      </c>
    </row>
    <row r="637" spans="1:4" x14ac:dyDescent="0.25">
      <c r="A637" s="31" t="s">
        <v>666</v>
      </c>
      <c r="B637" s="32" t="s">
        <v>51</v>
      </c>
      <c r="C637" s="32">
        <v>4</v>
      </c>
      <c r="D637" s="32">
        <v>64</v>
      </c>
    </row>
    <row r="638" spans="1:4" x14ac:dyDescent="0.25">
      <c r="A638" s="31" t="s">
        <v>667</v>
      </c>
      <c r="B638" s="32" t="s">
        <v>51</v>
      </c>
      <c r="C638" s="32">
        <v>8</v>
      </c>
      <c r="D638" s="32">
        <v>240</v>
      </c>
    </row>
    <row r="639" spans="1:4" x14ac:dyDescent="0.25">
      <c r="A639" s="31" t="s">
        <v>668</v>
      </c>
      <c r="B639" s="32" t="s">
        <v>51</v>
      </c>
      <c r="C639" s="32">
        <v>8</v>
      </c>
      <c r="D639" s="32">
        <v>400</v>
      </c>
    </row>
    <row r="640" spans="1:4" x14ac:dyDescent="0.25">
      <c r="A640" s="31" t="s">
        <v>669</v>
      </c>
      <c r="B640" s="32" t="s">
        <v>51</v>
      </c>
      <c r="C640" s="32">
        <v>2</v>
      </c>
      <c r="D640" s="32">
        <v>1000</v>
      </c>
    </row>
    <row r="641" spans="1:4" x14ac:dyDescent="0.25">
      <c r="A641" s="31" t="s">
        <v>670</v>
      </c>
      <c r="B641" s="32" t="s">
        <v>51</v>
      </c>
      <c r="C641" s="32">
        <v>2</v>
      </c>
      <c r="D641" s="32">
        <v>1000</v>
      </c>
    </row>
    <row r="642" spans="1:4" x14ac:dyDescent="0.25">
      <c r="A642" s="31" t="s">
        <v>671</v>
      </c>
      <c r="B642" s="32" t="s">
        <v>51</v>
      </c>
      <c r="C642" s="32">
        <v>2</v>
      </c>
      <c r="D642" s="32">
        <v>1000</v>
      </c>
    </row>
    <row r="643" spans="1:4" x14ac:dyDescent="0.25">
      <c r="A643" s="31" t="s">
        <v>95</v>
      </c>
      <c r="B643" s="32" t="s">
        <v>51</v>
      </c>
      <c r="C643" s="32">
        <v>2</v>
      </c>
      <c r="D643" s="32">
        <v>1000</v>
      </c>
    </row>
    <row r="644" spans="1:4" x14ac:dyDescent="0.25">
      <c r="A644" s="31" t="s">
        <v>672</v>
      </c>
      <c r="B644" s="32" t="s">
        <v>51</v>
      </c>
      <c r="C644" s="32">
        <v>2</v>
      </c>
      <c r="D644" s="32">
        <v>1000</v>
      </c>
    </row>
    <row r="645" spans="1:4" x14ac:dyDescent="0.25">
      <c r="A645" s="31" t="s">
        <v>673</v>
      </c>
      <c r="B645" s="32" t="s">
        <v>51</v>
      </c>
      <c r="C645" s="32">
        <v>2</v>
      </c>
      <c r="D645" s="32">
        <v>1000</v>
      </c>
    </row>
    <row r="646" spans="1:4" x14ac:dyDescent="0.25">
      <c r="A646" s="31" t="s">
        <v>116</v>
      </c>
      <c r="B646" s="32" t="s">
        <v>51</v>
      </c>
      <c r="C646" s="32">
        <v>2</v>
      </c>
      <c r="D646" s="32">
        <v>1000</v>
      </c>
    </row>
    <row r="647" spans="1:4" x14ac:dyDescent="0.25">
      <c r="A647" s="31" t="s">
        <v>117</v>
      </c>
      <c r="B647" s="32" t="s">
        <v>51</v>
      </c>
      <c r="C647" s="32">
        <v>2</v>
      </c>
      <c r="D647" s="32">
        <v>1000</v>
      </c>
    </row>
    <row r="648" spans="1:4" x14ac:dyDescent="0.25">
      <c r="A648" s="31" t="s">
        <v>674</v>
      </c>
      <c r="B648" s="32" t="s">
        <v>51</v>
      </c>
      <c r="C648" s="32">
        <v>2</v>
      </c>
      <c r="D648" s="32">
        <v>1000</v>
      </c>
    </row>
    <row r="649" spans="1:4" x14ac:dyDescent="0.25">
      <c r="A649" s="31" t="s">
        <v>675</v>
      </c>
      <c r="B649" s="32" t="s">
        <v>51</v>
      </c>
      <c r="C649" s="32">
        <v>2</v>
      </c>
      <c r="D649" s="32">
        <v>1000</v>
      </c>
    </row>
    <row r="650" spans="1:4" x14ac:dyDescent="0.25">
      <c r="A650" s="31" t="s">
        <v>676</v>
      </c>
      <c r="B650" s="32" t="s">
        <v>51</v>
      </c>
      <c r="C650" s="32">
        <v>2</v>
      </c>
      <c r="D650" s="32">
        <v>1000</v>
      </c>
    </row>
    <row r="651" spans="1:4" x14ac:dyDescent="0.25">
      <c r="A651" s="31" t="s">
        <v>677</v>
      </c>
      <c r="B651" s="32" t="s">
        <v>51</v>
      </c>
      <c r="C651" s="32">
        <v>2</v>
      </c>
      <c r="D651" s="32">
        <v>1000</v>
      </c>
    </row>
    <row r="652" spans="1:4" x14ac:dyDescent="0.25">
      <c r="A652" s="31" t="s">
        <v>678</v>
      </c>
      <c r="B652" s="32" t="s">
        <v>51</v>
      </c>
      <c r="C652" s="32">
        <v>2</v>
      </c>
      <c r="D652" s="32">
        <v>1000</v>
      </c>
    </row>
    <row r="653" spans="1:4" x14ac:dyDescent="0.25">
      <c r="A653" s="31" t="s">
        <v>220</v>
      </c>
      <c r="B653" s="32" t="s">
        <v>51</v>
      </c>
      <c r="C653" s="32">
        <v>2</v>
      </c>
      <c r="D653" s="32">
        <v>1000</v>
      </c>
    </row>
    <row r="654" spans="1:4" x14ac:dyDescent="0.25">
      <c r="A654" s="31" t="s">
        <v>679</v>
      </c>
      <c r="B654" s="32" t="s">
        <v>51</v>
      </c>
      <c r="C654" s="32">
        <v>2</v>
      </c>
      <c r="D654" s="32">
        <v>1000</v>
      </c>
    </row>
    <row r="655" spans="1:4" x14ac:dyDescent="0.25">
      <c r="A655" s="31" t="s">
        <v>321</v>
      </c>
      <c r="B655" s="32" t="s">
        <v>51</v>
      </c>
      <c r="C655" s="32">
        <v>2</v>
      </c>
      <c r="D655" s="32">
        <v>1000</v>
      </c>
    </row>
    <row r="656" spans="1:4" x14ac:dyDescent="0.25">
      <c r="A656" s="31" t="s">
        <v>324</v>
      </c>
      <c r="B656" s="32" t="s">
        <v>51</v>
      </c>
      <c r="C656" s="32">
        <v>2</v>
      </c>
      <c r="D656" s="32">
        <v>1000</v>
      </c>
    </row>
    <row r="657" spans="1:4" x14ac:dyDescent="0.25">
      <c r="A657" s="31" t="s">
        <v>680</v>
      </c>
      <c r="B657" s="32" t="s">
        <v>51</v>
      </c>
      <c r="C657" s="32">
        <v>3</v>
      </c>
      <c r="D657" s="32">
        <v>750</v>
      </c>
    </row>
    <row r="658" spans="1:4" x14ac:dyDescent="0.25">
      <c r="A658" s="31" t="s">
        <v>681</v>
      </c>
      <c r="B658" s="32" t="s">
        <v>21</v>
      </c>
      <c r="C658" s="32">
        <v>4</v>
      </c>
      <c r="D658" s="32">
        <v>4</v>
      </c>
    </row>
    <row r="659" spans="1:4" x14ac:dyDescent="0.25">
      <c r="A659" s="31" t="s">
        <v>682</v>
      </c>
      <c r="B659" s="32" t="s">
        <v>21</v>
      </c>
      <c r="C659" s="32">
        <v>10</v>
      </c>
      <c r="D659" s="32">
        <v>10</v>
      </c>
    </row>
    <row r="660" spans="1:4" x14ac:dyDescent="0.25">
      <c r="A660" s="31" t="s">
        <v>683</v>
      </c>
      <c r="B660" s="32" t="s">
        <v>21</v>
      </c>
      <c r="C660" s="32">
        <v>4</v>
      </c>
      <c r="D660" s="32">
        <v>4</v>
      </c>
    </row>
    <row r="661" spans="1:4" x14ac:dyDescent="0.25">
      <c r="A661" s="31" t="s">
        <v>684</v>
      </c>
      <c r="B661" s="32" t="s">
        <v>21</v>
      </c>
      <c r="C661" s="32">
        <v>4</v>
      </c>
      <c r="D661" s="32">
        <v>4</v>
      </c>
    </row>
    <row r="662" spans="1:4" x14ac:dyDescent="0.25">
      <c r="A662" s="31" t="s">
        <v>685</v>
      </c>
      <c r="B662" s="32" t="s">
        <v>21</v>
      </c>
      <c r="C662" s="32">
        <v>4</v>
      </c>
      <c r="D662" s="32">
        <v>4</v>
      </c>
    </row>
    <row r="663" spans="1:4" x14ac:dyDescent="0.25">
      <c r="A663" s="31" t="s">
        <v>686</v>
      </c>
      <c r="B663" s="32" t="s">
        <v>21</v>
      </c>
      <c r="C663" s="32">
        <v>4</v>
      </c>
      <c r="D663" s="32">
        <v>4</v>
      </c>
    </row>
    <row r="664" spans="1:4" x14ac:dyDescent="0.25">
      <c r="A664" s="31" t="s">
        <v>687</v>
      </c>
      <c r="B664" s="32" t="s">
        <v>21</v>
      </c>
      <c r="C664" s="32">
        <v>4</v>
      </c>
      <c r="D664" s="32">
        <v>4</v>
      </c>
    </row>
    <row r="665" spans="1:4" x14ac:dyDescent="0.25">
      <c r="A665" s="31" t="s">
        <v>688</v>
      </c>
      <c r="B665" s="32" t="s">
        <v>21</v>
      </c>
      <c r="C665" s="32">
        <v>4</v>
      </c>
      <c r="D665" s="32">
        <v>4</v>
      </c>
    </row>
    <row r="666" spans="1:4" x14ac:dyDescent="0.25">
      <c r="A666" s="31" t="s">
        <v>689</v>
      </c>
      <c r="B666" s="32" t="s">
        <v>21</v>
      </c>
      <c r="C666" s="32">
        <v>4</v>
      </c>
      <c r="D666" s="32">
        <v>4</v>
      </c>
    </row>
    <row r="667" spans="1:4" x14ac:dyDescent="0.25">
      <c r="A667" s="31" t="s">
        <v>690</v>
      </c>
      <c r="B667" s="32" t="s">
        <v>21</v>
      </c>
      <c r="C667" s="32">
        <v>4</v>
      </c>
      <c r="D667" s="32">
        <v>4</v>
      </c>
    </row>
    <row r="668" spans="1:4" x14ac:dyDescent="0.25">
      <c r="A668" s="31" t="s">
        <v>691</v>
      </c>
      <c r="B668" s="32" t="s">
        <v>21</v>
      </c>
      <c r="C668" s="32">
        <v>4</v>
      </c>
      <c r="D668" s="32">
        <v>4</v>
      </c>
    </row>
    <row r="669" spans="1:4" x14ac:dyDescent="0.25">
      <c r="A669" s="31" t="s">
        <v>692</v>
      </c>
      <c r="B669" s="32" t="s">
        <v>21</v>
      </c>
      <c r="C669" s="32">
        <v>4</v>
      </c>
      <c r="D669" s="32">
        <v>4</v>
      </c>
    </row>
    <row r="670" spans="1:4" x14ac:dyDescent="0.25">
      <c r="A670" s="31" t="s">
        <v>693</v>
      </c>
      <c r="B670" s="32" t="s">
        <v>51</v>
      </c>
      <c r="C670" s="32">
        <v>4</v>
      </c>
      <c r="D670" s="32">
        <v>384</v>
      </c>
    </row>
    <row r="671" spans="1:4" x14ac:dyDescent="0.25">
      <c r="A671" s="31" t="s">
        <v>694</v>
      </c>
      <c r="B671" s="32" t="s">
        <v>51</v>
      </c>
      <c r="C671" s="32">
        <v>4</v>
      </c>
      <c r="D671" s="32">
        <v>384</v>
      </c>
    </row>
    <row r="672" spans="1:4" x14ac:dyDescent="0.25">
      <c r="A672" s="31" t="s">
        <v>695</v>
      </c>
      <c r="B672" s="32" t="s">
        <v>51</v>
      </c>
      <c r="C672" s="32">
        <v>4</v>
      </c>
      <c r="D672" s="32">
        <v>384</v>
      </c>
    </row>
    <row r="673" spans="1:4" x14ac:dyDescent="0.25">
      <c r="A673" s="31" t="s">
        <v>696</v>
      </c>
      <c r="B673" s="32" t="s">
        <v>51</v>
      </c>
      <c r="C673" s="32">
        <v>4</v>
      </c>
      <c r="D673" s="32">
        <v>384</v>
      </c>
    </row>
    <row r="674" spans="1:4" x14ac:dyDescent="0.25">
      <c r="A674" s="31" t="s">
        <v>697</v>
      </c>
      <c r="B674" s="32" t="s">
        <v>51</v>
      </c>
      <c r="C674" s="32">
        <v>4</v>
      </c>
      <c r="D674" s="32">
        <v>384</v>
      </c>
    </row>
    <row r="675" spans="1:4" x14ac:dyDescent="0.25">
      <c r="A675" s="31" t="s">
        <v>698</v>
      </c>
      <c r="B675" s="32" t="s">
        <v>51</v>
      </c>
      <c r="C675" s="32">
        <v>4</v>
      </c>
      <c r="D675" s="32">
        <v>384</v>
      </c>
    </row>
    <row r="676" spans="1:4" x14ac:dyDescent="0.25">
      <c r="A676" s="31" t="s">
        <v>699</v>
      </c>
      <c r="B676" s="32" t="s">
        <v>51</v>
      </c>
      <c r="C676" s="32">
        <v>4</v>
      </c>
      <c r="D676" s="32">
        <v>384</v>
      </c>
    </row>
    <row r="677" spans="1:4" x14ac:dyDescent="0.25">
      <c r="A677" s="31" t="s">
        <v>700</v>
      </c>
      <c r="B677" s="32" t="s">
        <v>51</v>
      </c>
      <c r="C677" s="32">
        <v>4</v>
      </c>
      <c r="D677" s="32">
        <v>384</v>
      </c>
    </row>
    <row r="678" spans="1:4" x14ac:dyDescent="0.25">
      <c r="A678" s="31" t="s">
        <v>701</v>
      </c>
      <c r="B678" s="32" t="s">
        <v>51</v>
      </c>
      <c r="C678" s="32">
        <v>4</v>
      </c>
      <c r="D678" s="32">
        <v>384</v>
      </c>
    </row>
    <row r="679" spans="1:4" x14ac:dyDescent="0.25">
      <c r="A679" s="31" t="s">
        <v>702</v>
      </c>
      <c r="B679" s="32" t="s">
        <v>51</v>
      </c>
      <c r="C679" s="32">
        <v>4</v>
      </c>
      <c r="D679" s="32">
        <v>384</v>
      </c>
    </row>
    <row r="680" spans="1:4" x14ac:dyDescent="0.25">
      <c r="A680" s="31" t="s">
        <v>703</v>
      </c>
      <c r="B680" s="32" t="s">
        <v>51</v>
      </c>
      <c r="C680" s="32">
        <v>4</v>
      </c>
      <c r="D680" s="32">
        <v>384</v>
      </c>
    </row>
    <row r="681" spans="1:4" x14ac:dyDescent="0.25">
      <c r="A681" s="31" t="s">
        <v>704</v>
      </c>
      <c r="B681" s="32" t="s">
        <v>51</v>
      </c>
      <c r="C681" s="32">
        <v>4</v>
      </c>
      <c r="D681" s="32">
        <v>384</v>
      </c>
    </row>
    <row r="682" spans="1:4" x14ac:dyDescent="0.25">
      <c r="A682" s="31" t="s">
        <v>705</v>
      </c>
      <c r="B682" s="32" t="s">
        <v>51</v>
      </c>
      <c r="C682" s="32">
        <v>4</v>
      </c>
      <c r="D682" s="32">
        <v>384</v>
      </c>
    </row>
    <row r="683" spans="1:4" x14ac:dyDescent="0.25">
      <c r="A683" s="31" t="s">
        <v>706</v>
      </c>
      <c r="B683" s="32" t="s">
        <v>51</v>
      </c>
      <c r="C683" s="32">
        <v>4</v>
      </c>
      <c r="D683" s="32">
        <v>384</v>
      </c>
    </row>
    <row r="684" spans="1:4" x14ac:dyDescent="0.25">
      <c r="A684" s="31" t="s">
        <v>707</v>
      </c>
      <c r="B684" s="32" t="s">
        <v>51</v>
      </c>
      <c r="C684" s="32">
        <v>4</v>
      </c>
      <c r="D684" s="32">
        <v>384</v>
      </c>
    </row>
    <row r="685" spans="1:4" x14ac:dyDescent="0.25">
      <c r="A685" s="31" t="s">
        <v>708</v>
      </c>
      <c r="B685" s="32" t="s">
        <v>51</v>
      </c>
      <c r="C685" s="32">
        <v>4</v>
      </c>
      <c r="D685" s="32">
        <v>384</v>
      </c>
    </row>
    <row r="686" spans="1:4" x14ac:dyDescent="0.25">
      <c r="A686" s="31" t="s">
        <v>709</v>
      </c>
      <c r="B686" s="32" t="s">
        <v>51</v>
      </c>
      <c r="C686" s="32">
        <v>4</v>
      </c>
      <c r="D686" s="32">
        <v>384</v>
      </c>
    </row>
    <row r="687" spans="1:4" x14ac:dyDescent="0.25">
      <c r="A687" s="31" t="s">
        <v>710</v>
      </c>
      <c r="B687" s="32" t="s">
        <v>51</v>
      </c>
      <c r="C687" s="32">
        <v>4</v>
      </c>
      <c r="D687" s="32">
        <v>384</v>
      </c>
    </row>
    <row r="688" spans="1:4" x14ac:dyDescent="0.25">
      <c r="A688" s="31" t="s">
        <v>711</v>
      </c>
      <c r="B688" s="32" t="s">
        <v>51</v>
      </c>
      <c r="C688" s="32">
        <v>4</v>
      </c>
      <c r="D688" s="32">
        <v>384</v>
      </c>
    </row>
    <row r="689" spans="1:4" x14ac:dyDescent="0.25">
      <c r="A689" s="31" t="s">
        <v>712</v>
      </c>
      <c r="B689" s="32" t="s">
        <v>51</v>
      </c>
      <c r="C689" s="32">
        <v>4</v>
      </c>
      <c r="D689" s="32">
        <v>384</v>
      </c>
    </row>
    <row r="690" spans="1:4" x14ac:dyDescent="0.25">
      <c r="A690" s="31" t="s">
        <v>713</v>
      </c>
      <c r="B690" s="32" t="s">
        <v>51</v>
      </c>
      <c r="C690" s="32">
        <v>4</v>
      </c>
      <c r="D690" s="32">
        <v>384</v>
      </c>
    </row>
    <row r="691" spans="1:4" x14ac:dyDescent="0.25">
      <c r="A691" s="31" t="s">
        <v>714</v>
      </c>
      <c r="B691" s="32" t="s">
        <v>51</v>
      </c>
      <c r="C691" s="32">
        <v>4</v>
      </c>
      <c r="D691" s="32">
        <v>120</v>
      </c>
    </row>
    <row r="692" spans="1:4" x14ac:dyDescent="0.25">
      <c r="A692" s="31" t="s">
        <v>715</v>
      </c>
      <c r="B692" s="32" t="s">
        <v>51</v>
      </c>
      <c r="C692" s="32">
        <v>4</v>
      </c>
      <c r="D692" s="32">
        <v>80</v>
      </c>
    </row>
    <row r="693" spans="1:4" x14ac:dyDescent="0.25">
      <c r="A693" s="31" t="s">
        <v>716</v>
      </c>
      <c r="B693" s="32" t="s">
        <v>51</v>
      </c>
      <c r="C693" s="32">
        <v>4</v>
      </c>
      <c r="D693" s="32">
        <v>400</v>
      </c>
    </row>
    <row r="694" spans="1:4" x14ac:dyDescent="0.25">
      <c r="A694" s="31" t="s">
        <v>717</v>
      </c>
      <c r="B694" s="32" t="s">
        <v>51</v>
      </c>
      <c r="C694" s="32">
        <v>4</v>
      </c>
      <c r="D694" s="32">
        <v>400</v>
      </c>
    </row>
    <row r="695" spans="1:4" x14ac:dyDescent="0.25">
      <c r="A695" s="31" t="s">
        <v>718</v>
      </c>
      <c r="B695" s="32" t="s">
        <v>51</v>
      </c>
      <c r="C695" s="32">
        <v>4</v>
      </c>
      <c r="D695" s="32">
        <v>400</v>
      </c>
    </row>
    <row r="696" spans="1:4" x14ac:dyDescent="0.25">
      <c r="A696" s="31" t="s">
        <v>719</v>
      </c>
      <c r="B696" s="32" t="s">
        <v>51</v>
      </c>
      <c r="C696" s="32">
        <v>4</v>
      </c>
      <c r="D696" s="32">
        <v>400</v>
      </c>
    </row>
    <row r="697" spans="1:4" x14ac:dyDescent="0.25">
      <c r="A697" s="31" t="s">
        <v>720</v>
      </c>
      <c r="B697" s="32" t="s">
        <v>51</v>
      </c>
      <c r="C697" s="32">
        <v>2</v>
      </c>
      <c r="D697" s="32">
        <v>1000</v>
      </c>
    </row>
    <row r="698" spans="1:4" x14ac:dyDescent="0.25">
      <c r="A698" s="31" t="s">
        <v>721</v>
      </c>
      <c r="B698" s="32" t="s">
        <v>51</v>
      </c>
      <c r="C698" s="32">
        <v>8</v>
      </c>
      <c r="D698" s="32">
        <v>400</v>
      </c>
    </row>
    <row r="699" spans="1:4" x14ac:dyDescent="0.25">
      <c r="A699" s="31" t="s">
        <v>722</v>
      </c>
      <c r="B699" s="32" t="s">
        <v>51</v>
      </c>
      <c r="C699" s="32">
        <v>5</v>
      </c>
      <c r="D699" s="32">
        <v>250</v>
      </c>
    </row>
    <row r="700" spans="1:4" x14ac:dyDescent="0.25">
      <c r="A700" s="31" t="s">
        <v>723</v>
      </c>
      <c r="B700" s="32" t="s">
        <v>51</v>
      </c>
      <c r="C700" s="32">
        <v>5</v>
      </c>
      <c r="D700" s="32">
        <v>150</v>
      </c>
    </row>
    <row r="701" spans="1:4" x14ac:dyDescent="0.25">
      <c r="A701" s="31" t="s">
        <v>724</v>
      </c>
      <c r="B701" s="32" t="s">
        <v>51</v>
      </c>
      <c r="C701" s="32">
        <v>6</v>
      </c>
      <c r="D701" s="32">
        <v>300</v>
      </c>
    </row>
    <row r="702" spans="1:4" x14ac:dyDescent="0.25">
      <c r="A702" s="31" t="s">
        <v>725</v>
      </c>
      <c r="B702" s="32" t="s">
        <v>51</v>
      </c>
      <c r="C702" s="32">
        <v>6</v>
      </c>
      <c r="D702" s="32">
        <v>300</v>
      </c>
    </row>
    <row r="703" spans="1:4" x14ac:dyDescent="0.25">
      <c r="A703" s="31" t="s">
        <v>726</v>
      </c>
      <c r="B703" s="32" t="s">
        <v>51</v>
      </c>
      <c r="C703" s="32">
        <v>8</v>
      </c>
      <c r="D703" s="32">
        <v>240</v>
      </c>
    </row>
    <row r="704" spans="1:4" x14ac:dyDescent="0.25">
      <c r="A704" s="31" t="s">
        <v>727</v>
      </c>
      <c r="B704" s="32" t="s">
        <v>51</v>
      </c>
      <c r="C704" s="32">
        <v>2</v>
      </c>
      <c r="D704" s="32">
        <v>1000</v>
      </c>
    </row>
    <row r="705" spans="1:4" x14ac:dyDescent="0.25">
      <c r="A705" s="31" t="s">
        <v>728</v>
      </c>
      <c r="B705" s="32" t="s">
        <v>51</v>
      </c>
      <c r="C705" s="32">
        <v>6</v>
      </c>
      <c r="D705" s="32">
        <v>300</v>
      </c>
    </row>
    <row r="706" spans="1:4" x14ac:dyDescent="0.25">
      <c r="A706" s="31" t="s">
        <v>729</v>
      </c>
      <c r="B706" s="32" t="s">
        <v>51</v>
      </c>
      <c r="C706" s="32">
        <v>6</v>
      </c>
      <c r="D706" s="32">
        <v>600</v>
      </c>
    </row>
    <row r="707" spans="1:4" x14ac:dyDescent="0.25">
      <c r="A707" s="31" t="s">
        <v>730</v>
      </c>
      <c r="B707" s="32" t="s">
        <v>51</v>
      </c>
      <c r="C707" s="32">
        <v>6</v>
      </c>
      <c r="D707" s="32">
        <v>600</v>
      </c>
    </row>
    <row r="708" spans="1:4" x14ac:dyDescent="0.25">
      <c r="A708" s="31" t="s">
        <v>731</v>
      </c>
      <c r="B708" s="32" t="s">
        <v>51</v>
      </c>
      <c r="C708" s="32">
        <v>2</v>
      </c>
      <c r="D708" s="32">
        <v>1000</v>
      </c>
    </row>
    <row r="709" spans="1:4" x14ac:dyDescent="0.25">
      <c r="A709" s="31" t="s">
        <v>273</v>
      </c>
      <c r="B709" s="32" t="s">
        <v>51</v>
      </c>
      <c r="C709" s="32">
        <v>2</v>
      </c>
      <c r="D709" s="32">
        <v>2000</v>
      </c>
    </row>
    <row r="710" spans="1:4" x14ac:dyDescent="0.25">
      <c r="A710" s="31" t="s">
        <v>732</v>
      </c>
      <c r="B710" s="32" t="s">
        <v>51</v>
      </c>
      <c r="C710" s="32">
        <v>2</v>
      </c>
      <c r="D710" s="32">
        <v>1000</v>
      </c>
    </row>
    <row r="711" spans="1:4" x14ac:dyDescent="0.25">
      <c r="A711" s="31" t="s">
        <v>733</v>
      </c>
      <c r="B711" s="32" t="s">
        <v>51</v>
      </c>
      <c r="C711" s="32">
        <v>2</v>
      </c>
      <c r="D711" s="32">
        <v>1000</v>
      </c>
    </row>
    <row r="712" spans="1:4" x14ac:dyDescent="0.25">
      <c r="A712" s="31" t="s">
        <v>734</v>
      </c>
      <c r="B712" s="32" t="s">
        <v>51</v>
      </c>
      <c r="C712" s="32">
        <v>8</v>
      </c>
      <c r="D712" s="32">
        <v>400</v>
      </c>
    </row>
    <row r="713" spans="1:4" x14ac:dyDescent="0.25">
      <c r="A713" s="31" t="s">
        <v>280</v>
      </c>
      <c r="B713" s="32" t="s">
        <v>51</v>
      </c>
      <c r="C713" s="32">
        <v>2</v>
      </c>
      <c r="D713" s="32">
        <v>2000</v>
      </c>
    </row>
    <row r="714" spans="1:4" x14ac:dyDescent="0.25">
      <c r="A714" s="31" t="s">
        <v>735</v>
      </c>
      <c r="B714" s="32" t="s">
        <v>51</v>
      </c>
      <c r="C714" s="32">
        <v>5</v>
      </c>
      <c r="D714" s="32">
        <v>500</v>
      </c>
    </row>
    <row r="715" spans="1:4" x14ac:dyDescent="0.25">
      <c r="A715" s="31" t="s">
        <v>736</v>
      </c>
      <c r="B715" s="32" t="s">
        <v>51</v>
      </c>
      <c r="C715" s="32">
        <v>6</v>
      </c>
      <c r="D715" s="32">
        <v>300</v>
      </c>
    </row>
    <row r="716" spans="1:4" x14ac:dyDescent="0.25">
      <c r="A716" s="31" t="s">
        <v>737</v>
      </c>
      <c r="B716" s="32" t="s">
        <v>51</v>
      </c>
      <c r="C716" s="32">
        <v>2</v>
      </c>
      <c r="D716" s="32">
        <v>960</v>
      </c>
    </row>
    <row r="717" spans="1:4" x14ac:dyDescent="0.25">
      <c r="A717" s="31" t="s">
        <v>738</v>
      </c>
      <c r="B717" s="32" t="s">
        <v>51</v>
      </c>
      <c r="C717" s="32">
        <v>2</v>
      </c>
      <c r="D717" s="32">
        <v>1000</v>
      </c>
    </row>
    <row r="718" spans="1:4" x14ac:dyDescent="0.25">
      <c r="A718" s="31" t="s">
        <v>739</v>
      </c>
      <c r="B718" s="32" t="s">
        <v>51</v>
      </c>
      <c r="C718" s="32">
        <v>6</v>
      </c>
      <c r="D718" s="32">
        <v>600</v>
      </c>
    </row>
    <row r="719" spans="1:4" x14ac:dyDescent="0.25">
      <c r="A719" s="31" t="s">
        <v>740</v>
      </c>
      <c r="B719" s="32" t="s">
        <v>51</v>
      </c>
      <c r="C719" s="32">
        <v>4</v>
      </c>
      <c r="D719" s="32">
        <v>200</v>
      </c>
    </row>
    <row r="720" spans="1:4" x14ac:dyDescent="0.25">
      <c r="A720" s="31" t="s">
        <v>741</v>
      </c>
      <c r="B720" s="32" t="s">
        <v>51</v>
      </c>
      <c r="C720" s="32">
        <v>4</v>
      </c>
      <c r="D720" s="32">
        <v>400</v>
      </c>
    </row>
    <row r="721" spans="1:4" x14ac:dyDescent="0.25">
      <c r="A721" s="31" t="s">
        <v>742</v>
      </c>
      <c r="B721" s="32" t="s">
        <v>51</v>
      </c>
      <c r="C721" s="32">
        <v>4</v>
      </c>
      <c r="D721" s="32">
        <v>400</v>
      </c>
    </row>
    <row r="722" spans="1:4" x14ac:dyDescent="0.25">
      <c r="A722" s="31" t="s">
        <v>743</v>
      </c>
      <c r="B722" s="32" t="s">
        <v>51</v>
      </c>
      <c r="C722" s="32">
        <v>4</v>
      </c>
      <c r="D722" s="32">
        <v>400</v>
      </c>
    </row>
    <row r="723" spans="1:4" x14ac:dyDescent="0.25">
      <c r="A723" s="31" t="s">
        <v>744</v>
      </c>
      <c r="B723" s="32" t="s">
        <v>51</v>
      </c>
      <c r="C723" s="32">
        <v>4</v>
      </c>
      <c r="D723" s="32">
        <v>400</v>
      </c>
    </row>
    <row r="724" spans="1:4" x14ac:dyDescent="0.25">
      <c r="A724" s="31" t="s">
        <v>745</v>
      </c>
      <c r="B724" s="32" t="s">
        <v>51</v>
      </c>
      <c r="C724" s="32">
        <v>4</v>
      </c>
      <c r="D724" s="32">
        <v>400</v>
      </c>
    </row>
    <row r="725" spans="1:4" x14ac:dyDescent="0.25">
      <c r="A725" s="31" t="s">
        <v>745</v>
      </c>
      <c r="B725" s="32" t="s">
        <v>51</v>
      </c>
      <c r="C725" s="32">
        <v>4</v>
      </c>
      <c r="D725" s="32">
        <v>400</v>
      </c>
    </row>
    <row r="726" spans="1:4" x14ac:dyDescent="0.25">
      <c r="A726" s="31" t="s">
        <v>746</v>
      </c>
      <c r="B726" s="32" t="s">
        <v>51</v>
      </c>
      <c r="C726" s="32">
        <v>4</v>
      </c>
      <c r="D726" s="32">
        <v>400</v>
      </c>
    </row>
    <row r="727" spans="1:4" x14ac:dyDescent="0.25">
      <c r="A727" s="31" t="s">
        <v>747</v>
      </c>
      <c r="B727" s="32" t="s">
        <v>51</v>
      </c>
      <c r="C727" s="32">
        <v>4</v>
      </c>
      <c r="D727" s="32">
        <v>400</v>
      </c>
    </row>
    <row r="728" spans="1:4" x14ac:dyDescent="0.25">
      <c r="A728" s="31" t="s">
        <v>748</v>
      </c>
      <c r="B728" s="32" t="s">
        <v>51</v>
      </c>
      <c r="C728" s="32">
        <v>4</v>
      </c>
      <c r="D728" s="32">
        <v>400</v>
      </c>
    </row>
    <row r="729" spans="1:4" x14ac:dyDescent="0.25">
      <c r="A729" s="31" t="s">
        <v>749</v>
      </c>
      <c r="B729" s="32" t="s">
        <v>51</v>
      </c>
      <c r="C729" s="32">
        <v>4</v>
      </c>
      <c r="D729" s="32">
        <v>400</v>
      </c>
    </row>
    <row r="730" spans="1:4" x14ac:dyDescent="0.25">
      <c r="A730" s="31" t="s">
        <v>750</v>
      </c>
      <c r="B730" s="32" t="s">
        <v>51</v>
      </c>
      <c r="C730" s="32">
        <v>4</v>
      </c>
      <c r="D730" s="32">
        <v>400</v>
      </c>
    </row>
    <row r="731" spans="1:4" x14ac:dyDescent="0.25">
      <c r="A731" s="31" t="s">
        <v>751</v>
      </c>
      <c r="B731" s="32" t="s">
        <v>51</v>
      </c>
      <c r="C731" s="32">
        <v>4</v>
      </c>
      <c r="D731" s="32">
        <v>400</v>
      </c>
    </row>
    <row r="732" spans="1:4" x14ac:dyDescent="0.25">
      <c r="A732" s="31" t="s">
        <v>752</v>
      </c>
      <c r="B732" s="32" t="s">
        <v>51</v>
      </c>
      <c r="C732" s="32">
        <v>4</v>
      </c>
      <c r="D732" s="32">
        <v>400</v>
      </c>
    </row>
    <row r="733" spans="1:4" x14ac:dyDescent="0.25">
      <c r="A733" s="31" t="s">
        <v>753</v>
      </c>
      <c r="B733" s="32" t="s">
        <v>51</v>
      </c>
      <c r="C733" s="32">
        <v>4</v>
      </c>
      <c r="D733" s="32">
        <v>400</v>
      </c>
    </row>
    <row r="734" spans="1:4" x14ac:dyDescent="0.25">
      <c r="A734" s="31" t="s">
        <v>754</v>
      </c>
      <c r="B734" s="32" t="s">
        <v>51</v>
      </c>
      <c r="C734" s="32">
        <v>3</v>
      </c>
      <c r="D734" s="32">
        <v>300</v>
      </c>
    </row>
    <row r="735" spans="1:4" x14ac:dyDescent="0.25">
      <c r="A735" s="31" t="s">
        <v>755</v>
      </c>
      <c r="B735" s="32" t="s">
        <v>51</v>
      </c>
      <c r="C735" s="32">
        <v>4</v>
      </c>
      <c r="D735" s="32">
        <v>400</v>
      </c>
    </row>
    <row r="736" spans="1:4" x14ac:dyDescent="0.25">
      <c r="A736" s="31" t="s">
        <v>756</v>
      </c>
      <c r="B736" s="32" t="s">
        <v>51</v>
      </c>
      <c r="C736" s="32">
        <v>4</v>
      </c>
      <c r="D736" s="32">
        <v>400</v>
      </c>
    </row>
    <row r="737" spans="1:4" x14ac:dyDescent="0.25">
      <c r="A737" s="31" t="s">
        <v>757</v>
      </c>
      <c r="B737" s="32" t="s">
        <v>51</v>
      </c>
      <c r="C737" s="32">
        <v>4</v>
      </c>
      <c r="D737" s="32">
        <v>400</v>
      </c>
    </row>
    <row r="738" spans="1:4" x14ac:dyDescent="0.25">
      <c r="A738" s="31" t="s">
        <v>758</v>
      </c>
      <c r="B738" s="32" t="s">
        <v>51</v>
      </c>
      <c r="C738" s="32">
        <v>4</v>
      </c>
      <c r="D738" s="32">
        <v>400</v>
      </c>
    </row>
    <row r="739" spans="1:4" x14ac:dyDescent="0.25">
      <c r="A739" s="31" t="s">
        <v>759</v>
      </c>
      <c r="B739" s="32" t="s">
        <v>51</v>
      </c>
      <c r="C739" s="32">
        <v>4</v>
      </c>
      <c r="D739" s="32">
        <v>400</v>
      </c>
    </row>
    <row r="740" spans="1:4" x14ac:dyDescent="0.25">
      <c r="A740" s="31" t="s">
        <v>760</v>
      </c>
      <c r="B740" s="32" t="s">
        <v>51</v>
      </c>
      <c r="C740" s="32">
        <v>4</v>
      </c>
      <c r="D740" s="32">
        <v>400</v>
      </c>
    </row>
    <row r="741" spans="1:4" x14ac:dyDescent="0.25">
      <c r="A741" s="31" t="s">
        <v>761</v>
      </c>
      <c r="B741" s="32" t="s">
        <v>51</v>
      </c>
      <c r="C741" s="32">
        <v>4</v>
      </c>
      <c r="D741" s="32">
        <v>400</v>
      </c>
    </row>
    <row r="742" spans="1:4" x14ac:dyDescent="0.25">
      <c r="A742" s="31" t="s">
        <v>762</v>
      </c>
      <c r="B742" s="32" t="s">
        <v>51</v>
      </c>
      <c r="C742" s="32">
        <v>4</v>
      </c>
      <c r="D742" s="32">
        <v>400</v>
      </c>
    </row>
    <row r="743" spans="1:4" x14ac:dyDescent="0.25">
      <c r="A743" s="31" t="s">
        <v>763</v>
      </c>
      <c r="B743" s="32" t="s">
        <v>51</v>
      </c>
      <c r="C743" s="32">
        <v>4</v>
      </c>
      <c r="D743" s="32">
        <v>400</v>
      </c>
    </row>
    <row r="744" spans="1:4" x14ac:dyDescent="0.25">
      <c r="A744" s="31" t="s">
        <v>764</v>
      </c>
      <c r="B744" s="32" t="s">
        <v>51</v>
      </c>
      <c r="C744" s="32">
        <v>4</v>
      </c>
      <c r="D744" s="32">
        <v>400</v>
      </c>
    </row>
    <row r="745" spans="1:4" x14ac:dyDescent="0.25">
      <c r="A745" s="31" t="s">
        <v>765</v>
      </c>
      <c r="B745" s="32" t="s">
        <v>51</v>
      </c>
      <c r="C745" s="32">
        <v>4</v>
      </c>
      <c r="D745" s="32">
        <v>400</v>
      </c>
    </row>
    <row r="746" spans="1:4" x14ac:dyDescent="0.25">
      <c r="A746" s="31" t="s">
        <v>766</v>
      </c>
      <c r="B746" s="32" t="s">
        <v>51</v>
      </c>
      <c r="C746" s="32">
        <v>4</v>
      </c>
      <c r="D746" s="32">
        <v>400</v>
      </c>
    </row>
    <row r="747" spans="1:4" x14ac:dyDescent="0.25">
      <c r="A747" s="31" t="s">
        <v>767</v>
      </c>
      <c r="B747" s="32" t="s">
        <v>51</v>
      </c>
      <c r="C747" s="32">
        <v>3</v>
      </c>
      <c r="D747" s="32">
        <v>300</v>
      </c>
    </row>
    <row r="748" spans="1:4" x14ac:dyDescent="0.25">
      <c r="A748" s="31" t="s">
        <v>768</v>
      </c>
      <c r="B748" s="32" t="s">
        <v>51</v>
      </c>
      <c r="C748" s="32">
        <v>4</v>
      </c>
      <c r="D748" s="32">
        <v>400</v>
      </c>
    </row>
    <row r="749" spans="1:4" x14ac:dyDescent="0.25">
      <c r="A749" s="31" t="s">
        <v>769</v>
      </c>
      <c r="B749" s="32" t="s">
        <v>51</v>
      </c>
      <c r="C749" s="32">
        <v>4</v>
      </c>
      <c r="D749" s="32">
        <v>400</v>
      </c>
    </row>
    <row r="750" spans="1:4" x14ac:dyDescent="0.25">
      <c r="A750" s="31" t="s">
        <v>770</v>
      </c>
      <c r="B750" s="32" t="s">
        <v>51</v>
      </c>
      <c r="C750" s="32">
        <v>4</v>
      </c>
      <c r="D750" s="32">
        <v>200</v>
      </c>
    </row>
    <row r="751" spans="1:4" x14ac:dyDescent="0.25">
      <c r="A751" s="31" t="s">
        <v>771</v>
      </c>
      <c r="B751" s="32" t="s">
        <v>51</v>
      </c>
      <c r="C751" s="32">
        <v>10</v>
      </c>
      <c r="D751" s="32">
        <v>30</v>
      </c>
    </row>
    <row r="752" spans="1:4" x14ac:dyDescent="0.25">
      <c r="A752" s="31" t="s">
        <v>772</v>
      </c>
      <c r="B752" s="32" t="s">
        <v>51</v>
      </c>
      <c r="C752" s="32">
        <v>2</v>
      </c>
      <c r="D752" s="32">
        <v>500</v>
      </c>
    </row>
    <row r="753" spans="1:4" x14ac:dyDescent="0.25">
      <c r="A753" s="31" t="s">
        <v>773</v>
      </c>
      <c r="B753" s="32" t="s">
        <v>51</v>
      </c>
      <c r="C753" s="32">
        <v>2</v>
      </c>
      <c r="D753" s="32">
        <v>500</v>
      </c>
    </row>
    <row r="754" spans="1:4" x14ac:dyDescent="0.25">
      <c r="A754" s="31" t="s">
        <v>774</v>
      </c>
      <c r="B754" s="32" t="s">
        <v>51</v>
      </c>
      <c r="C754" s="32">
        <v>2</v>
      </c>
      <c r="D754" s="32">
        <v>500</v>
      </c>
    </row>
    <row r="755" spans="1:4" x14ac:dyDescent="0.25">
      <c r="A755" s="31" t="s">
        <v>775</v>
      </c>
      <c r="B755" s="32" t="s">
        <v>51</v>
      </c>
      <c r="C755" s="32">
        <v>2</v>
      </c>
      <c r="D755" s="32">
        <v>1000</v>
      </c>
    </row>
    <row r="756" spans="1:4" x14ac:dyDescent="0.25">
      <c r="A756" s="31" t="s">
        <v>776</v>
      </c>
      <c r="B756" s="32" t="s">
        <v>51</v>
      </c>
      <c r="C756" s="32">
        <v>3</v>
      </c>
      <c r="D756" s="32">
        <v>48</v>
      </c>
    </row>
    <row r="757" spans="1:4" x14ac:dyDescent="0.25">
      <c r="A757" s="31" t="s">
        <v>593</v>
      </c>
      <c r="B757" s="32" t="s">
        <v>51</v>
      </c>
      <c r="C757" s="32">
        <v>2</v>
      </c>
      <c r="D757" s="32">
        <v>1000</v>
      </c>
    </row>
    <row r="758" spans="1:4" x14ac:dyDescent="0.25">
      <c r="A758" s="31" t="s">
        <v>777</v>
      </c>
      <c r="B758" s="32" t="s">
        <v>51</v>
      </c>
      <c r="C758" s="32">
        <v>6</v>
      </c>
      <c r="D758" s="32">
        <v>300</v>
      </c>
    </row>
    <row r="759" spans="1:4" x14ac:dyDescent="0.25">
      <c r="A759" s="31" t="s">
        <v>778</v>
      </c>
      <c r="B759" s="32" t="s">
        <v>51</v>
      </c>
      <c r="C759" s="32">
        <v>2</v>
      </c>
      <c r="D759" s="32">
        <v>1000</v>
      </c>
    </row>
    <row r="760" spans="1:4" x14ac:dyDescent="0.25">
      <c r="A760" s="31" t="s">
        <v>779</v>
      </c>
      <c r="B760" s="32" t="s">
        <v>51</v>
      </c>
      <c r="C760" s="32">
        <v>6</v>
      </c>
      <c r="D760" s="32">
        <v>300</v>
      </c>
    </row>
    <row r="761" spans="1:4" x14ac:dyDescent="0.25">
      <c r="A761" s="31" t="s">
        <v>780</v>
      </c>
      <c r="B761" s="32" t="s">
        <v>51</v>
      </c>
      <c r="C761" s="32">
        <v>2</v>
      </c>
      <c r="D761" s="32">
        <v>2000</v>
      </c>
    </row>
    <row r="762" spans="1:4" x14ac:dyDescent="0.25">
      <c r="A762" s="31" t="s">
        <v>781</v>
      </c>
      <c r="B762" s="32" t="s">
        <v>51</v>
      </c>
      <c r="C762" s="32">
        <v>2</v>
      </c>
      <c r="D762" s="32">
        <v>192</v>
      </c>
    </row>
    <row r="763" spans="1:4" x14ac:dyDescent="0.25">
      <c r="A763" s="31" t="s">
        <v>782</v>
      </c>
      <c r="B763" s="32" t="s">
        <v>51</v>
      </c>
      <c r="C763" s="32">
        <v>2</v>
      </c>
      <c r="D763" s="32">
        <v>1000</v>
      </c>
    </row>
    <row r="764" spans="1:4" x14ac:dyDescent="0.25">
      <c r="A764" s="31" t="s">
        <v>783</v>
      </c>
      <c r="B764" s="32" t="s">
        <v>51</v>
      </c>
      <c r="C764" s="32">
        <v>10</v>
      </c>
      <c r="D764" s="32">
        <v>100</v>
      </c>
    </row>
    <row r="765" spans="1:4" x14ac:dyDescent="0.25">
      <c r="A765" s="31" t="s">
        <v>784</v>
      </c>
      <c r="B765" s="32" t="s">
        <v>51</v>
      </c>
      <c r="C765" s="32">
        <v>8</v>
      </c>
      <c r="D765" s="32">
        <v>8</v>
      </c>
    </row>
    <row r="766" spans="1:4" x14ac:dyDescent="0.25">
      <c r="A766" s="31" t="s">
        <v>785</v>
      </c>
      <c r="B766" s="32" t="s">
        <v>51</v>
      </c>
      <c r="C766" s="32">
        <v>6</v>
      </c>
      <c r="D766" s="32">
        <v>150</v>
      </c>
    </row>
    <row r="767" spans="1:4" x14ac:dyDescent="0.25">
      <c r="A767" s="31" t="s">
        <v>786</v>
      </c>
      <c r="B767" s="32" t="s">
        <v>51</v>
      </c>
      <c r="C767" s="32">
        <v>8</v>
      </c>
      <c r="D767" s="32">
        <v>200</v>
      </c>
    </row>
    <row r="768" spans="1:4" x14ac:dyDescent="0.25">
      <c r="A768" s="31" t="s">
        <v>787</v>
      </c>
      <c r="B768" s="32" t="s">
        <v>51</v>
      </c>
      <c r="C768" s="32">
        <v>10</v>
      </c>
      <c r="D768" s="32">
        <v>1000</v>
      </c>
    </row>
    <row r="769" spans="1:4" x14ac:dyDescent="0.25">
      <c r="A769" s="31" t="s">
        <v>788</v>
      </c>
      <c r="B769" s="32" t="s">
        <v>51</v>
      </c>
      <c r="C769" s="32">
        <v>10</v>
      </c>
      <c r="D769" s="32">
        <v>1000</v>
      </c>
    </row>
    <row r="770" spans="1:4" x14ac:dyDescent="0.25">
      <c r="A770" s="31" t="s">
        <v>789</v>
      </c>
      <c r="B770" s="32" t="s">
        <v>51</v>
      </c>
      <c r="C770" s="32">
        <v>10</v>
      </c>
      <c r="D770" s="32">
        <v>1000</v>
      </c>
    </row>
    <row r="771" spans="1:4" x14ac:dyDescent="0.25">
      <c r="A771" s="31" t="s">
        <v>790</v>
      </c>
      <c r="B771" s="32" t="s">
        <v>51</v>
      </c>
      <c r="C771" s="32">
        <v>8</v>
      </c>
      <c r="D771" s="32">
        <v>800</v>
      </c>
    </row>
    <row r="772" spans="1:4" x14ac:dyDescent="0.25">
      <c r="A772" s="31" t="s">
        <v>791</v>
      </c>
      <c r="B772" s="32" t="s">
        <v>21</v>
      </c>
      <c r="C772" s="32">
        <v>8</v>
      </c>
      <c r="D772" s="32">
        <v>8</v>
      </c>
    </row>
    <row r="773" spans="1:4" x14ac:dyDescent="0.25">
      <c r="A773" s="31" t="s">
        <v>792</v>
      </c>
      <c r="B773" s="32" t="s">
        <v>21</v>
      </c>
      <c r="C773" s="32">
        <v>8</v>
      </c>
      <c r="D773" s="32">
        <v>8</v>
      </c>
    </row>
    <row r="774" spans="1:4" x14ac:dyDescent="0.25">
      <c r="A774" s="31" t="s">
        <v>793</v>
      </c>
      <c r="B774" s="32" t="s">
        <v>21</v>
      </c>
      <c r="C774" s="32">
        <v>4</v>
      </c>
      <c r="D774" s="32">
        <v>4</v>
      </c>
    </row>
    <row r="775" spans="1:4" x14ac:dyDescent="0.25">
      <c r="A775" s="31" t="s">
        <v>794</v>
      </c>
      <c r="B775" s="32" t="s">
        <v>21</v>
      </c>
      <c r="C775" s="32">
        <v>4</v>
      </c>
      <c r="D775" s="32">
        <v>4</v>
      </c>
    </row>
    <row r="776" spans="1:4" x14ac:dyDescent="0.25">
      <c r="A776" s="31" t="s">
        <v>795</v>
      </c>
      <c r="B776" s="32" t="s">
        <v>21</v>
      </c>
      <c r="C776" s="32">
        <v>10</v>
      </c>
      <c r="D776" s="32">
        <v>10</v>
      </c>
    </row>
    <row r="777" spans="1:4" x14ac:dyDescent="0.25">
      <c r="A777" s="31" t="s">
        <v>796</v>
      </c>
      <c r="B777" s="32" t="s">
        <v>21</v>
      </c>
      <c r="C777" s="32">
        <v>6</v>
      </c>
      <c r="D777" s="32">
        <v>6</v>
      </c>
    </row>
    <row r="778" spans="1:4" x14ac:dyDescent="0.25">
      <c r="A778" s="31" t="s">
        <v>796</v>
      </c>
      <c r="B778" s="32" t="s">
        <v>51</v>
      </c>
      <c r="C778" s="32">
        <v>2</v>
      </c>
      <c r="D778" s="32">
        <v>10</v>
      </c>
    </row>
    <row r="779" spans="1:4" x14ac:dyDescent="0.25">
      <c r="A779" s="31" t="s">
        <v>797</v>
      </c>
      <c r="B779" s="32" t="s">
        <v>51</v>
      </c>
      <c r="C779" s="32">
        <v>4</v>
      </c>
      <c r="D779" s="32">
        <v>400</v>
      </c>
    </row>
    <row r="780" spans="1:4" x14ac:dyDescent="0.25">
      <c r="A780" s="31" t="s">
        <v>798</v>
      </c>
      <c r="B780" s="32" t="s">
        <v>51</v>
      </c>
      <c r="C780" s="32">
        <v>4</v>
      </c>
      <c r="D780" s="32">
        <v>400</v>
      </c>
    </row>
    <row r="781" spans="1:4" x14ac:dyDescent="0.25">
      <c r="A781" s="31" t="s">
        <v>799</v>
      </c>
      <c r="B781" s="32" t="s">
        <v>51</v>
      </c>
      <c r="C781" s="32">
        <v>4</v>
      </c>
      <c r="D781" s="32">
        <v>200</v>
      </c>
    </row>
    <row r="782" spans="1:4" x14ac:dyDescent="0.25">
      <c r="A782" s="31" t="s">
        <v>800</v>
      </c>
      <c r="B782" s="32" t="s">
        <v>51</v>
      </c>
      <c r="C782" s="32">
        <v>6</v>
      </c>
      <c r="D782" s="32">
        <v>600</v>
      </c>
    </row>
    <row r="783" spans="1:4" x14ac:dyDescent="0.25">
      <c r="A783" s="31" t="s">
        <v>801</v>
      </c>
      <c r="B783" s="32" t="s">
        <v>51</v>
      </c>
      <c r="C783" s="32">
        <v>6</v>
      </c>
      <c r="D783" s="32">
        <v>600</v>
      </c>
    </row>
    <row r="784" spans="1:4" x14ac:dyDescent="0.25">
      <c r="A784" s="31" t="s">
        <v>802</v>
      </c>
      <c r="B784" s="32" t="s">
        <v>51</v>
      </c>
      <c r="C784" s="32">
        <v>6</v>
      </c>
      <c r="D784" s="32">
        <v>600</v>
      </c>
    </row>
    <row r="785" spans="1:4" x14ac:dyDescent="0.25">
      <c r="A785" s="31" t="s">
        <v>803</v>
      </c>
      <c r="B785" s="32" t="s">
        <v>51</v>
      </c>
      <c r="C785" s="32">
        <v>6</v>
      </c>
      <c r="D785" s="32">
        <v>600</v>
      </c>
    </row>
    <row r="786" spans="1:4" x14ac:dyDescent="0.25">
      <c r="A786" s="31" t="s">
        <v>804</v>
      </c>
      <c r="B786" s="32" t="s">
        <v>51</v>
      </c>
      <c r="C786" s="32">
        <v>6</v>
      </c>
      <c r="D786" s="32">
        <v>600</v>
      </c>
    </row>
    <row r="787" spans="1:4" x14ac:dyDescent="0.25">
      <c r="A787" s="31" t="s">
        <v>805</v>
      </c>
      <c r="B787" s="32" t="s">
        <v>51</v>
      </c>
      <c r="C787" s="32">
        <v>6</v>
      </c>
      <c r="D787" s="32">
        <v>600</v>
      </c>
    </row>
    <row r="788" spans="1:4" x14ac:dyDescent="0.25">
      <c r="A788" s="31" t="s">
        <v>806</v>
      </c>
      <c r="B788" s="32" t="s">
        <v>51</v>
      </c>
      <c r="C788" s="32">
        <v>6</v>
      </c>
      <c r="D788" s="32">
        <v>600</v>
      </c>
    </row>
    <row r="789" spans="1:4" x14ac:dyDescent="0.25">
      <c r="A789" s="31" t="s">
        <v>807</v>
      </c>
      <c r="B789" s="32" t="s">
        <v>51</v>
      </c>
      <c r="C789" s="32">
        <v>6</v>
      </c>
      <c r="D789" s="32">
        <v>600</v>
      </c>
    </row>
    <row r="790" spans="1:4" x14ac:dyDescent="0.25">
      <c r="A790" s="31" t="s">
        <v>808</v>
      </c>
      <c r="B790" s="32" t="s">
        <v>51</v>
      </c>
      <c r="C790" s="32">
        <v>6</v>
      </c>
      <c r="D790" s="32">
        <v>600</v>
      </c>
    </row>
    <row r="791" spans="1:4" x14ac:dyDescent="0.25">
      <c r="A791" s="31" t="s">
        <v>809</v>
      </c>
      <c r="B791" s="32" t="s">
        <v>51</v>
      </c>
      <c r="C791" s="32">
        <v>6</v>
      </c>
      <c r="D791" s="32">
        <v>600</v>
      </c>
    </row>
    <row r="792" spans="1:4" x14ac:dyDescent="0.25">
      <c r="A792" s="31" t="s">
        <v>810</v>
      </c>
      <c r="B792" s="32" t="s">
        <v>51</v>
      </c>
      <c r="C792" s="32">
        <v>6</v>
      </c>
      <c r="D792" s="32">
        <v>600</v>
      </c>
    </row>
    <row r="793" spans="1:4" x14ac:dyDescent="0.25">
      <c r="A793" s="31" t="s">
        <v>811</v>
      </c>
      <c r="B793" s="32" t="s">
        <v>51</v>
      </c>
      <c r="C793" s="32">
        <v>6</v>
      </c>
      <c r="D793" s="32">
        <v>600</v>
      </c>
    </row>
    <row r="794" spans="1:4" x14ac:dyDescent="0.25">
      <c r="A794" s="31" t="s">
        <v>812</v>
      </c>
      <c r="B794" s="32" t="s">
        <v>51</v>
      </c>
      <c r="C794" s="32">
        <v>6</v>
      </c>
      <c r="D794" s="32">
        <v>600</v>
      </c>
    </row>
    <row r="795" spans="1:4" x14ac:dyDescent="0.25">
      <c r="A795" s="31" t="s">
        <v>813</v>
      </c>
      <c r="B795" s="32" t="s">
        <v>51</v>
      </c>
      <c r="C795" s="32">
        <v>6</v>
      </c>
      <c r="D795" s="32">
        <v>600</v>
      </c>
    </row>
    <row r="796" spans="1:4" x14ac:dyDescent="0.25">
      <c r="A796" s="31" t="s">
        <v>814</v>
      </c>
      <c r="B796" s="32" t="s">
        <v>51</v>
      </c>
      <c r="C796" s="32">
        <v>6</v>
      </c>
      <c r="D796" s="32">
        <v>600</v>
      </c>
    </row>
    <row r="797" spans="1:4" x14ac:dyDescent="0.25">
      <c r="A797" s="31" t="s">
        <v>815</v>
      </c>
      <c r="B797" s="32" t="s">
        <v>51</v>
      </c>
      <c r="C797" s="32">
        <v>6</v>
      </c>
      <c r="D797" s="32">
        <v>600</v>
      </c>
    </row>
    <row r="798" spans="1:4" x14ac:dyDescent="0.25">
      <c r="A798" s="31" t="s">
        <v>816</v>
      </c>
      <c r="B798" s="32" t="s">
        <v>51</v>
      </c>
      <c r="C798" s="32">
        <v>6</v>
      </c>
      <c r="D798" s="32">
        <v>600</v>
      </c>
    </row>
    <row r="799" spans="1:4" x14ac:dyDescent="0.25">
      <c r="A799" s="31" t="s">
        <v>817</v>
      </c>
      <c r="B799" s="32" t="s">
        <v>51</v>
      </c>
      <c r="C799" s="32">
        <v>6</v>
      </c>
      <c r="D799" s="32">
        <v>600</v>
      </c>
    </row>
    <row r="800" spans="1:4" x14ac:dyDescent="0.25">
      <c r="A800" s="31" t="s">
        <v>818</v>
      </c>
      <c r="B800" s="32" t="s">
        <v>51</v>
      </c>
      <c r="C800" s="32">
        <v>6</v>
      </c>
      <c r="D800" s="32">
        <v>600</v>
      </c>
    </row>
    <row r="801" spans="1:4" x14ac:dyDescent="0.25">
      <c r="A801" s="31" t="s">
        <v>819</v>
      </c>
      <c r="B801" s="32" t="s">
        <v>51</v>
      </c>
      <c r="C801" s="32">
        <v>6</v>
      </c>
      <c r="D801" s="32">
        <v>600</v>
      </c>
    </row>
    <row r="802" spans="1:4" x14ac:dyDescent="0.25">
      <c r="A802" s="31" t="s">
        <v>820</v>
      </c>
      <c r="B802" s="32" t="s">
        <v>51</v>
      </c>
      <c r="C802" s="32">
        <v>6</v>
      </c>
      <c r="D802" s="32">
        <v>600</v>
      </c>
    </row>
    <row r="803" spans="1:4" x14ac:dyDescent="0.25">
      <c r="A803" s="31" t="s">
        <v>821</v>
      </c>
      <c r="B803" s="32" t="s">
        <v>51</v>
      </c>
      <c r="C803" s="32">
        <v>6</v>
      </c>
      <c r="D803" s="32">
        <v>600</v>
      </c>
    </row>
    <row r="804" spans="1:4" x14ac:dyDescent="0.25">
      <c r="A804" s="31" t="s">
        <v>822</v>
      </c>
      <c r="B804" s="32" t="s">
        <v>51</v>
      </c>
      <c r="C804" s="32">
        <v>6</v>
      </c>
      <c r="D804" s="32">
        <v>600</v>
      </c>
    </row>
    <row r="805" spans="1:4" x14ac:dyDescent="0.25">
      <c r="A805" s="31" t="s">
        <v>823</v>
      </c>
      <c r="B805" s="32" t="s">
        <v>51</v>
      </c>
      <c r="C805" s="32">
        <v>6</v>
      </c>
      <c r="D805" s="32">
        <v>600</v>
      </c>
    </row>
    <row r="806" spans="1:4" x14ac:dyDescent="0.25">
      <c r="A806" s="31" t="s">
        <v>824</v>
      </c>
      <c r="B806" s="32" t="s">
        <v>51</v>
      </c>
      <c r="C806" s="32">
        <v>6</v>
      </c>
      <c r="D806" s="32">
        <v>600</v>
      </c>
    </row>
    <row r="807" spans="1:4" x14ac:dyDescent="0.25">
      <c r="A807" s="31" t="s">
        <v>825</v>
      </c>
      <c r="B807" s="32" t="s">
        <v>51</v>
      </c>
      <c r="C807" s="32">
        <v>6</v>
      </c>
      <c r="D807" s="32">
        <v>600</v>
      </c>
    </row>
    <row r="808" spans="1:4" x14ac:dyDescent="0.25">
      <c r="A808" s="31" t="s">
        <v>826</v>
      </c>
      <c r="B808" s="32" t="s">
        <v>51</v>
      </c>
      <c r="C808" s="32">
        <v>6</v>
      </c>
      <c r="D808" s="32">
        <v>600</v>
      </c>
    </row>
    <row r="809" spans="1:4" x14ac:dyDescent="0.25">
      <c r="A809" s="31" t="s">
        <v>827</v>
      </c>
      <c r="B809" s="32" t="s">
        <v>51</v>
      </c>
      <c r="C809" s="32">
        <v>6</v>
      </c>
      <c r="D809" s="32">
        <v>600</v>
      </c>
    </row>
    <row r="810" spans="1:4" x14ac:dyDescent="0.25">
      <c r="A810" s="31" t="s">
        <v>828</v>
      </c>
      <c r="B810" s="32" t="s">
        <v>51</v>
      </c>
      <c r="C810" s="32">
        <v>6</v>
      </c>
      <c r="D810" s="32">
        <v>600</v>
      </c>
    </row>
    <row r="811" spans="1:4" x14ac:dyDescent="0.25">
      <c r="A811" s="31" t="s">
        <v>829</v>
      </c>
      <c r="B811" s="32" t="s">
        <v>51</v>
      </c>
      <c r="C811" s="32">
        <v>6</v>
      </c>
      <c r="D811" s="32">
        <v>600</v>
      </c>
    </row>
    <row r="812" spans="1:4" x14ac:dyDescent="0.25">
      <c r="A812" s="31" t="s">
        <v>830</v>
      </c>
      <c r="B812" s="32" t="s">
        <v>51</v>
      </c>
      <c r="C812" s="32">
        <v>6</v>
      </c>
      <c r="D812" s="32">
        <v>600</v>
      </c>
    </row>
    <row r="813" spans="1:4" x14ac:dyDescent="0.25">
      <c r="A813" s="31" t="s">
        <v>831</v>
      </c>
      <c r="B813" s="32" t="s">
        <v>51</v>
      </c>
      <c r="C813" s="32">
        <v>6</v>
      </c>
      <c r="D813" s="32">
        <v>600</v>
      </c>
    </row>
    <row r="814" spans="1:4" x14ac:dyDescent="0.25">
      <c r="A814" s="31" t="s">
        <v>832</v>
      </c>
      <c r="B814" s="32" t="s">
        <v>51</v>
      </c>
      <c r="C814" s="32">
        <v>6</v>
      </c>
      <c r="D814" s="32">
        <v>600</v>
      </c>
    </row>
    <row r="815" spans="1:4" x14ac:dyDescent="0.25">
      <c r="A815" s="31" t="s">
        <v>833</v>
      </c>
      <c r="B815" s="32" t="s">
        <v>51</v>
      </c>
      <c r="C815" s="32">
        <v>6</v>
      </c>
      <c r="D815" s="32">
        <v>600</v>
      </c>
    </row>
    <row r="816" spans="1:4" x14ac:dyDescent="0.25">
      <c r="A816" s="31" t="s">
        <v>834</v>
      </c>
      <c r="B816" s="32" t="s">
        <v>51</v>
      </c>
      <c r="C816" s="32">
        <v>6</v>
      </c>
      <c r="D816" s="32">
        <v>600</v>
      </c>
    </row>
    <row r="817" spans="1:4" x14ac:dyDescent="0.25">
      <c r="A817" s="31" t="s">
        <v>835</v>
      </c>
      <c r="B817" s="32" t="s">
        <v>51</v>
      </c>
      <c r="C817" s="32">
        <v>2</v>
      </c>
      <c r="D817" s="32">
        <v>2000</v>
      </c>
    </row>
    <row r="818" spans="1:4" x14ac:dyDescent="0.25">
      <c r="A818" s="31" t="s">
        <v>836</v>
      </c>
      <c r="B818" s="32" t="s">
        <v>51</v>
      </c>
      <c r="C818" s="32">
        <v>2</v>
      </c>
      <c r="D818" s="32">
        <v>2000</v>
      </c>
    </row>
    <row r="819" spans="1:4" x14ac:dyDescent="0.25">
      <c r="A819" s="31" t="s">
        <v>837</v>
      </c>
      <c r="B819" s="32" t="s">
        <v>51</v>
      </c>
      <c r="C819" s="32">
        <v>2</v>
      </c>
      <c r="D819" s="32">
        <v>2000</v>
      </c>
    </row>
    <row r="820" spans="1:4" x14ac:dyDescent="0.25">
      <c r="A820" s="31" t="s">
        <v>838</v>
      </c>
      <c r="B820" s="32" t="s">
        <v>51</v>
      </c>
      <c r="C820" s="32">
        <v>2</v>
      </c>
      <c r="D820" s="32">
        <v>2000</v>
      </c>
    </row>
    <row r="821" spans="1:4" x14ac:dyDescent="0.25">
      <c r="A821" s="31" t="s">
        <v>839</v>
      </c>
      <c r="B821" s="32" t="s">
        <v>51</v>
      </c>
      <c r="C821" s="32">
        <v>3</v>
      </c>
      <c r="D821" s="32">
        <v>3000</v>
      </c>
    </row>
    <row r="822" spans="1:4" x14ac:dyDescent="0.25">
      <c r="A822" s="31" t="s">
        <v>840</v>
      </c>
      <c r="B822" s="32" t="s">
        <v>51</v>
      </c>
      <c r="C822" s="32">
        <v>3</v>
      </c>
      <c r="D822" s="32">
        <v>3000</v>
      </c>
    </row>
    <row r="823" spans="1:4" x14ac:dyDescent="0.25">
      <c r="A823" s="31" t="s">
        <v>841</v>
      </c>
      <c r="B823" s="32" t="s">
        <v>51</v>
      </c>
      <c r="C823" s="32">
        <v>3</v>
      </c>
      <c r="D823" s="32">
        <v>3000</v>
      </c>
    </row>
    <row r="824" spans="1:4" x14ac:dyDescent="0.25">
      <c r="A824" s="31" t="s">
        <v>842</v>
      </c>
      <c r="B824" s="32" t="s">
        <v>51</v>
      </c>
      <c r="C824" s="32">
        <v>3</v>
      </c>
      <c r="D824" s="32">
        <v>3000</v>
      </c>
    </row>
    <row r="825" spans="1:4" x14ac:dyDescent="0.25">
      <c r="A825" s="31" t="s">
        <v>843</v>
      </c>
      <c r="B825" s="32" t="s">
        <v>51</v>
      </c>
      <c r="C825" s="32">
        <v>4</v>
      </c>
      <c r="D825" s="32">
        <v>4000</v>
      </c>
    </row>
    <row r="826" spans="1:4" x14ac:dyDescent="0.25">
      <c r="A826" s="31" t="s">
        <v>844</v>
      </c>
      <c r="B826" s="32" t="s">
        <v>51</v>
      </c>
      <c r="C826" s="32">
        <v>4</v>
      </c>
      <c r="D826" s="32">
        <v>4000</v>
      </c>
    </row>
    <row r="827" spans="1:4" x14ac:dyDescent="0.25">
      <c r="A827" s="31" t="s">
        <v>845</v>
      </c>
      <c r="B827" s="32" t="s">
        <v>51</v>
      </c>
      <c r="C827" s="32">
        <v>3</v>
      </c>
      <c r="D827" s="32">
        <v>3000</v>
      </c>
    </row>
    <row r="828" spans="1:4" x14ac:dyDescent="0.25">
      <c r="A828" s="31" t="s">
        <v>846</v>
      </c>
      <c r="B828" s="32" t="s">
        <v>51</v>
      </c>
      <c r="C828" s="32">
        <v>3</v>
      </c>
      <c r="D828" s="32">
        <v>3000</v>
      </c>
    </row>
    <row r="829" spans="1:4" x14ac:dyDescent="0.25">
      <c r="A829" s="31" t="s">
        <v>847</v>
      </c>
      <c r="B829" s="32" t="s">
        <v>51</v>
      </c>
      <c r="C829" s="32">
        <v>3</v>
      </c>
      <c r="D829" s="32">
        <v>3000</v>
      </c>
    </row>
    <row r="830" spans="1:4" x14ac:dyDescent="0.25">
      <c r="A830" s="31" t="s">
        <v>848</v>
      </c>
      <c r="B830" s="32" t="s">
        <v>51</v>
      </c>
      <c r="C830" s="32">
        <v>3</v>
      </c>
      <c r="D830" s="32">
        <v>3000</v>
      </c>
    </row>
    <row r="831" spans="1:4" x14ac:dyDescent="0.25">
      <c r="A831" s="31" t="s">
        <v>849</v>
      </c>
      <c r="B831" s="32" t="s">
        <v>51</v>
      </c>
      <c r="C831" s="32">
        <v>3</v>
      </c>
      <c r="D831" s="32">
        <v>3000</v>
      </c>
    </row>
    <row r="832" spans="1:4" x14ac:dyDescent="0.25">
      <c r="A832" s="31" t="s">
        <v>850</v>
      </c>
      <c r="B832" s="32" t="s">
        <v>51</v>
      </c>
      <c r="C832" s="32">
        <v>3</v>
      </c>
      <c r="D832" s="32">
        <v>3000</v>
      </c>
    </row>
    <row r="833" spans="1:4" x14ac:dyDescent="0.25">
      <c r="A833" s="31" t="s">
        <v>851</v>
      </c>
      <c r="B833" s="32" t="s">
        <v>51</v>
      </c>
      <c r="C833" s="32">
        <v>3</v>
      </c>
      <c r="D833" s="32">
        <v>3000</v>
      </c>
    </row>
    <row r="834" spans="1:4" x14ac:dyDescent="0.25">
      <c r="A834" s="31" t="s">
        <v>852</v>
      </c>
      <c r="B834" s="32" t="s">
        <v>51</v>
      </c>
      <c r="C834" s="32">
        <v>3</v>
      </c>
      <c r="D834" s="32">
        <v>3000</v>
      </c>
    </row>
    <row r="835" spans="1:4" x14ac:dyDescent="0.25">
      <c r="A835" s="31" t="s">
        <v>853</v>
      </c>
      <c r="B835" s="32" t="s">
        <v>51</v>
      </c>
      <c r="C835" s="32">
        <v>3</v>
      </c>
      <c r="D835" s="32">
        <v>3000</v>
      </c>
    </row>
    <row r="836" spans="1:4" x14ac:dyDescent="0.25">
      <c r="A836" s="31" t="s">
        <v>854</v>
      </c>
      <c r="B836" s="32" t="s">
        <v>51</v>
      </c>
      <c r="C836" s="32">
        <v>2</v>
      </c>
      <c r="D836" s="32">
        <v>2000</v>
      </c>
    </row>
    <row r="837" spans="1:4" x14ac:dyDescent="0.25">
      <c r="A837" s="31" t="s">
        <v>855</v>
      </c>
      <c r="B837" s="32" t="s">
        <v>51</v>
      </c>
      <c r="C837" s="32">
        <v>2</v>
      </c>
      <c r="D837" s="32">
        <v>2000</v>
      </c>
    </row>
    <row r="838" spans="1:4" x14ac:dyDescent="0.25">
      <c r="A838" s="31" t="s">
        <v>856</v>
      </c>
      <c r="B838" s="32" t="s">
        <v>51</v>
      </c>
      <c r="C838" s="32">
        <v>2</v>
      </c>
      <c r="D838" s="32">
        <v>2000</v>
      </c>
    </row>
    <row r="839" spans="1:4" x14ac:dyDescent="0.25">
      <c r="A839" s="31" t="s">
        <v>857</v>
      </c>
      <c r="B839" s="32" t="s">
        <v>51</v>
      </c>
      <c r="C839" s="32">
        <v>2</v>
      </c>
      <c r="D839" s="32">
        <v>2000</v>
      </c>
    </row>
    <row r="840" spans="1:4" x14ac:dyDescent="0.25">
      <c r="A840" s="31" t="s">
        <v>858</v>
      </c>
      <c r="B840" s="32" t="s">
        <v>51</v>
      </c>
      <c r="C840" s="32">
        <v>2</v>
      </c>
      <c r="D840" s="32">
        <v>2000</v>
      </c>
    </row>
    <row r="841" spans="1:4" x14ac:dyDescent="0.25">
      <c r="A841" s="31" t="s">
        <v>859</v>
      </c>
      <c r="B841" s="32" t="s">
        <v>21</v>
      </c>
      <c r="C841" s="32">
        <v>4</v>
      </c>
      <c r="D841" s="32">
        <v>4</v>
      </c>
    </row>
    <row r="842" spans="1:4" x14ac:dyDescent="0.25">
      <c r="A842" s="31" t="s">
        <v>860</v>
      </c>
      <c r="B842" s="32" t="s">
        <v>21</v>
      </c>
      <c r="C842" s="32">
        <v>4</v>
      </c>
      <c r="D842" s="32">
        <v>4</v>
      </c>
    </row>
    <row r="843" spans="1:4" x14ac:dyDescent="0.25">
      <c r="A843" s="31" t="s">
        <v>861</v>
      </c>
      <c r="B843" s="32" t="s">
        <v>21</v>
      </c>
      <c r="C843" s="32">
        <v>4</v>
      </c>
      <c r="D843" s="32">
        <v>4</v>
      </c>
    </row>
    <row r="844" spans="1:4" x14ac:dyDescent="0.25">
      <c r="A844" s="31" t="s">
        <v>862</v>
      </c>
      <c r="B844" s="32" t="s">
        <v>21</v>
      </c>
      <c r="C844" s="32">
        <v>4</v>
      </c>
      <c r="D844" s="32">
        <v>4</v>
      </c>
    </row>
    <row r="845" spans="1:4" x14ac:dyDescent="0.25">
      <c r="A845" s="31" t="s">
        <v>863</v>
      </c>
      <c r="B845" s="32" t="s">
        <v>21</v>
      </c>
      <c r="C845" s="32">
        <v>4</v>
      </c>
      <c r="D845" s="32">
        <v>4</v>
      </c>
    </row>
    <row r="846" spans="1:4" x14ac:dyDescent="0.25">
      <c r="A846" s="31" t="s">
        <v>864</v>
      </c>
      <c r="B846" s="32" t="s">
        <v>21</v>
      </c>
      <c r="C846" s="32">
        <v>4</v>
      </c>
      <c r="D846" s="32">
        <v>4</v>
      </c>
    </row>
    <row r="847" spans="1:4" x14ac:dyDescent="0.25">
      <c r="A847" s="31" t="s">
        <v>865</v>
      </c>
      <c r="B847" s="32" t="s">
        <v>21</v>
      </c>
      <c r="C847" s="32">
        <v>4</v>
      </c>
      <c r="D847" s="32">
        <v>4</v>
      </c>
    </row>
    <row r="848" spans="1:4" x14ac:dyDescent="0.25">
      <c r="A848" s="31" t="s">
        <v>866</v>
      </c>
      <c r="B848" s="32" t="s">
        <v>21</v>
      </c>
      <c r="C848" s="32">
        <v>4</v>
      </c>
      <c r="D848" s="32">
        <v>4</v>
      </c>
    </row>
    <row r="849" spans="1:4" x14ac:dyDescent="0.25">
      <c r="A849" s="31" t="s">
        <v>867</v>
      </c>
      <c r="B849" s="32" t="s">
        <v>21</v>
      </c>
      <c r="C849" s="32">
        <v>4</v>
      </c>
      <c r="D849" s="32">
        <v>4</v>
      </c>
    </row>
    <row r="850" spans="1:4" x14ac:dyDescent="0.25">
      <c r="A850" s="31" t="s">
        <v>868</v>
      </c>
      <c r="B850" s="32" t="s">
        <v>21</v>
      </c>
      <c r="C850" s="32">
        <v>8</v>
      </c>
      <c r="D850" s="32">
        <v>8</v>
      </c>
    </row>
    <row r="851" spans="1:4" x14ac:dyDescent="0.25">
      <c r="A851" s="31" t="s">
        <v>869</v>
      </c>
      <c r="B851" s="32" t="s">
        <v>21</v>
      </c>
      <c r="C851" s="32">
        <v>4</v>
      </c>
      <c r="D851" s="32">
        <v>4</v>
      </c>
    </row>
    <row r="852" spans="1:4" x14ac:dyDescent="0.25">
      <c r="A852" s="31" t="s">
        <v>870</v>
      </c>
      <c r="B852" s="32" t="s">
        <v>51</v>
      </c>
      <c r="C852" s="32">
        <v>8</v>
      </c>
      <c r="D852" s="32">
        <v>24</v>
      </c>
    </row>
    <row r="853" spans="1:4" x14ac:dyDescent="0.25">
      <c r="A853" s="31" t="s">
        <v>871</v>
      </c>
      <c r="B853" s="32" t="s">
        <v>21</v>
      </c>
      <c r="C853" s="32">
        <v>8</v>
      </c>
      <c r="D853" s="32">
        <v>8</v>
      </c>
    </row>
    <row r="854" spans="1:4" x14ac:dyDescent="0.25">
      <c r="A854" s="31" t="s">
        <v>872</v>
      </c>
      <c r="B854" s="32" t="s">
        <v>21</v>
      </c>
      <c r="C854" s="32">
        <v>2</v>
      </c>
      <c r="D854" s="32">
        <v>2</v>
      </c>
    </row>
    <row r="855" spans="1:4" x14ac:dyDescent="0.25">
      <c r="A855" s="31" t="s">
        <v>873</v>
      </c>
      <c r="B855" s="32" t="s">
        <v>21</v>
      </c>
      <c r="C855" s="32">
        <v>8</v>
      </c>
      <c r="D855" s="32">
        <v>8</v>
      </c>
    </row>
    <row r="856" spans="1:4" x14ac:dyDescent="0.25">
      <c r="A856" s="31" t="s">
        <v>874</v>
      </c>
      <c r="B856" s="32" t="s">
        <v>21</v>
      </c>
      <c r="C856" s="32">
        <v>4</v>
      </c>
      <c r="D856" s="32">
        <v>4</v>
      </c>
    </row>
    <row r="857" spans="1:4" x14ac:dyDescent="0.25">
      <c r="A857" s="31" t="s">
        <v>875</v>
      </c>
      <c r="B857" s="32" t="s">
        <v>21</v>
      </c>
      <c r="C857" s="32">
        <v>4</v>
      </c>
      <c r="D857" s="32">
        <v>4</v>
      </c>
    </row>
    <row r="858" spans="1:4" x14ac:dyDescent="0.25">
      <c r="A858" s="31" t="s">
        <v>876</v>
      </c>
      <c r="B858" s="32" t="s">
        <v>21</v>
      </c>
      <c r="C858" s="32">
        <v>10</v>
      </c>
      <c r="D858" s="32">
        <v>10</v>
      </c>
    </row>
    <row r="859" spans="1:4" x14ac:dyDescent="0.25">
      <c r="A859" s="31" t="s">
        <v>877</v>
      </c>
      <c r="B859" s="32" t="s">
        <v>51</v>
      </c>
      <c r="C859" s="32">
        <v>4</v>
      </c>
      <c r="D859" s="32">
        <v>12</v>
      </c>
    </row>
    <row r="860" spans="1:4" x14ac:dyDescent="0.25">
      <c r="A860" s="31" t="s">
        <v>878</v>
      </c>
      <c r="B860" s="32" t="s">
        <v>51</v>
      </c>
      <c r="C860" s="32">
        <v>4</v>
      </c>
      <c r="D860" s="32">
        <v>12</v>
      </c>
    </row>
    <row r="861" spans="1:4" x14ac:dyDescent="0.25">
      <c r="A861" s="31" t="s">
        <v>879</v>
      </c>
      <c r="B861" s="32" t="s">
        <v>51</v>
      </c>
      <c r="C861" s="32">
        <v>4</v>
      </c>
      <c r="D861" s="32">
        <v>12</v>
      </c>
    </row>
    <row r="862" spans="1:4" x14ac:dyDescent="0.25">
      <c r="A862" s="31" t="s">
        <v>880</v>
      </c>
      <c r="B862" s="32" t="s">
        <v>51</v>
      </c>
      <c r="C862" s="32">
        <v>4</v>
      </c>
      <c r="D862" s="32">
        <v>12</v>
      </c>
    </row>
    <row r="863" spans="1:4" x14ac:dyDescent="0.25">
      <c r="A863" s="31" t="s">
        <v>881</v>
      </c>
      <c r="B863" s="32" t="s">
        <v>51</v>
      </c>
      <c r="C863" s="32">
        <v>4</v>
      </c>
      <c r="D863" s="32">
        <v>12</v>
      </c>
    </row>
    <row r="864" spans="1:4" x14ac:dyDescent="0.25">
      <c r="A864" s="31" t="s">
        <v>882</v>
      </c>
      <c r="B864" s="32" t="s">
        <v>51</v>
      </c>
      <c r="C864" s="32">
        <v>4</v>
      </c>
      <c r="D864" s="32">
        <v>12</v>
      </c>
    </row>
    <row r="865" spans="1:4" x14ac:dyDescent="0.25">
      <c r="A865" s="31" t="s">
        <v>883</v>
      </c>
      <c r="B865" s="32" t="s">
        <v>51</v>
      </c>
      <c r="C865" s="32">
        <v>4</v>
      </c>
      <c r="D865" s="32">
        <v>12</v>
      </c>
    </row>
    <row r="866" spans="1:4" x14ac:dyDescent="0.25">
      <c r="A866" s="31" t="s">
        <v>884</v>
      </c>
      <c r="B866" s="32" t="s">
        <v>21</v>
      </c>
      <c r="C866" s="32">
        <v>2</v>
      </c>
      <c r="D866" s="32">
        <v>2</v>
      </c>
    </row>
    <row r="867" spans="1:4" x14ac:dyDescent="0.25">
      <c r="A867" s="31" t="s">
        <v>885</v>
      </c>
      <c r="B867" s="32" t="s">
        <v>21</v>
      </c>
      <c r="C867" s="32">
        <v>2</v>
      </c>
      <c r="D867" s="32">
        <v>2</v>
      </c>
    </row>
    <row r="868" spans="1:4" x14ac:dyDescent="0.25">
      <c r="A868" s="31" t="s">
        <v>886</v>
      </c>
      <c r="B868" s="32" t="s">
        <v>21</v>
      </c>
      <c r="C868" s="32">
        <v>2</v>
      </c>
      <c r="D868" s="32">
        <v>2</v>
      </c>
    </row>
    <row r="869" spans="1:4" x14ac:dyDescent="0.25">
      <c r="A869" s="31" t="s">
        <v>887</v>
      </c>
      <c r="B869" s="32" t="s">
        <v>51</v>
      </c>
      <c r="C869" s="32">
        <v>5</v>
      </c>
      <c r="D869" s="32">
        <v>5000</v>
      </c>
    </row>
    <row r="870" spans="1:4" x14ac:dyDescent="0.25">
      <c r="A870" s="31" t="s">
        <v>888</v>
      </c>
      <c r="B870" s="32" t="s">
        <v>51</v>
      </c>
      <c r="C870" s="32">
        <v>5</v>
      </c>
      <c r="D870" s="32">
        <v>5000</v>
      </c>
    </row>
    <row r="871" spans="1:4" x14ac:dyDescent="0.25">
      <c r="A871" s="31" t="s">
        <v>889</v>
      </c>
      <c r="B871" s="32" t="s">
        <v>51</v>
      </c>
      <c r="C871" s="32">
        <v>4</v>
      </c>
      <c r="D871" s="32">
        <v>4000</v>
      </c>
    </row>
    <row r="872" spans="1:4" x14ac:dyDescent="0.25">
      <c r="A872" s="31" t="s">
        <v>890</v>
      </c>
      <c r="B872" s="32" t="s">
        <v>51</v>
      </c>
      <c r="C872" s="32">
        <v>4</v>
      </c>
      <c r="D872" s="32">
        <v>4000</v>
      </c>
    </row>
    <row r="873" spans="1:4" x14ac:dyDescent="0.25">
      <c r="A873" s="31" t="s">
        <v>891</v>
      </c>
      <c r="B873" s="32" t="s">
        <v>51</v>
      </c>
      <c r="C873" s="32">
        <v>4</v>
      </c>
      <c r="D873" s="32">
        <v>4000</v>
      </c>
    </row>
    <row r="874" spans="1:4" x14ac:dyDescent="0.25">
      <c r="A874" s="31" t="s">
        <v>892</v>
      </c>
      <c r="B874" s="32" t="s">
        <v>51</v>
      </c>
      <c r="C874" s="32">
        <v>4</v>
      </c>
      <c r="D874" s="32">
        <v>4000</v>
      </c>
    </row>
    <row r="875" spans="1:4" x14ac:dyDescent="0.25">
      <c r="A875" s="31" t="s">
        <v>893</v>
      </c>
      <c r="B875" s="32" t="s">
        <v>51</v>
      </c>
      <c r="C875" s="32">
        <v>4</v>
      </c>
      <c r="D875" s="32">
        <v>4000</v>
      </c>
    </row>
    <row r="876" spans="1:4" x14ac:dyDescent="0.25">
      <c r="A876" s="31" t="s">
        <v>894</v>
      </c>
      <c r="B876" s="32" t="s">
        <v>51</v>
      </c>
      <c r="C876" s="32">
        <v>4</v>
      </c>
      <c r="D876" s="32">
        <v>4000</v>
      </c>
    </row>
    <row r="877" spans="1:4" x14ac:dyDescent="0.25">
      <c r="A877" s="31" t="s">
        <v>895</v>
      </c>
      <c r="B877" s="32" t="s">
        <v>51</v>
      </c>
      <c r="C877" s="32">
        <v>4</v>
      </c>
      <c r="D877" s="32">
        <v>4000</v>
      </c>
    </row>
    <row r="878" spans="1:4" x14ac:dyDescent="0.25">
      <c r="A878" s="31" t="s">
        <v>896</v>
      </c>
      <c r="B878" s="32" t="s">
        <v>51</v>
      </c>
      <c r="C878" s="32">
        <v>4</v>
      </c>
      <c r="D878" s="32">
        <v>4000</v>
      </c>
    </row>
    <row r="879" spans="1:4" x14ac:dyDescent="0.25">
      <c r="A879" s="31" t="s">
        <v>897</v>
      </c>
      <c r="B879" s="32" t="s">
        <v>51</v>
      </c>
      <c r="C879" s="32">
        <v>4</v>
      </c>
      <c r="D879" s="32">
        <v>4000</v>
      </c>
    </row>
    <row r="880" spans="1:4" x14ac:dyDescent="0.25">
      <c r="A880" s="31" t="s">
        <v>898</v>
      </c>
      <c r="B880" s="32" t="s">
        <v>51</v>
      </c>
      <c r="C880" s="32">
        <v>4</v>
      </c>
      <c r="D880" s="32">
        <v>4000</v>
      </c>
    </row>
    <row r="881" spans="1:4" x14ac:dyDescent="0.25">
      <c r="A881" s="31" t="s">
        <v>899</v>
      </c>
      <c r="B881" s="32" t="s">
        <v>51</v>
      </c>
      <c r="C881" s="32">
        <v>4</v>
      </c>
      <c r="D881" s="32">
        <v>4000</v>
      </c>
    </row>
    <row r="882" spans="1:4" x14ac:dyDescent="0.25">
      <c r="A882" s="31" t="s">
        <v>900</v>
      </c>
      <c r="B882" s="32" t="s">
        <v>51</v>
      </c>
      <c r="C882" s="32">
        <v>4</v>
      </c>
      <c r="D882" s="32">
        <v>4000</v>
      </c>
    </row>
    <row r="883" spans="1:4" x14ac:dyDescent="0.25">
      <c r="A883" s="31" t="s">
        <v>901</v>
      </c>
      <c r="B883" s="32" t="s">
        <v>51</v>
      </c>
      <c r="C883" s="32">
        <v>4</v>
      </c>
      <c r="D883" s="32">
        <v>4000</v>
      </c>
    </row>
    <row r="884" spans="1:4" x14ac:dyDescent="0.25">
      <c r="A884" s="31" t="s">
        <v>902</v>
      </c>
      <c r="B884" s="32" t="s">
        <v>51</v>
      </c>
      <c r="C884" s="32">
        <v>4</v>
      </c>
      <c r="D884" s="32">
        <v>4000</v>
      </c>
    </row>
    <row r="885" spans="1:4" x14ac:dyDescent="0.25">
      <c r="A885" s="31" t="s">
        <v>903</v>
      </c>
      <c r="B885" s="32" t="s">
        <v>51</v>
      </c>
      <c r="C885" s="32">
        <v>4</v>
      </c>
      <c r="D885" s="32">
        <v>4000</v>
      </c>
    </row>
    <row r="886" spans="1:4" x14ac:dyDescent="0.25">
      <c r="A886" s="31" t="s">
        <v>904</v>
      </c>
      <c r="B886" s="32" t="s">
        <v>51</v>
      </c>
      <c r="C886" s="32">
        <v>4</v>
      </c>
      <c r="D886" s="32">
        <v>4000</v>
      </c>
    </row>
    <row r="887" spans="1:4" x14ac:dyDescent="0.25">
      <c r="A887" s="31" t="s">
        <v>905</v>
      </c>
      <c r="B887" s="32" t="s">
        <v>51</v>
      </c>
      <c r="C887" s="32">
        <v>3</v>
      </c>
      <c r="D887" s="32">
        <v>3000</v>
      </c>
    </row>
    <row r="888" spans="1:4" x14ac:dyDescent="0.25">
      <c r="A888" s="31" t="s">
        <v>906</v>
      </c>
      <c r="B888" s="32" t="s">
        <v>51</v>
      </c>
      <c r="C888" s="32">
        <v>3</v>
      </c>
      <c r="D888" s="32">
        <v>3000</v>
      </c>
    </row>
    <row r="889" spans="1:4" x14ac:dyDescent="0.25">
      <c r="A889" s="31" t="s">
        <v>907</v>
      </c>
      <c r="B889" s="32" t="s">
        <v>21</v>
      </c>
      <c r="C889" s="32">
        <v>10</v>
      </c>
      <c r="D889" s="32">
        <v>10</v>
      </c>
    </row>
    <row r="890" spans="1:4" x14ac:dyDescent="0.25">
      <c r="A890" s="31" t="s">
        <v>908</v>
      </c>
      <c r="B890" s="32" t="s">
        <v>21</v>
      </c>
      <c r="C890" s="32">
        <v>10</v>
      </c>
      <c r="D890" s="32">
        <v>10</v>
      </c>
    </row>
    <row r="891" spans="1:4" x14ac:dyDescent="0.25">
      <c r="A891" s="31" t="s">
        <v>909</v>
      </c>
      <c r="B891" s="32" t="s">
        <v>21</v>
      </c>
      <c r="C891" s="32">
        <v>10</v>
      </c>
      <c r="D891" s="32">
        <v>10</v>
      </c>
    </row>
    <row r="892" spans="1:4" x14ac:dyDescent="0.25">
      <c r="A892" s="31" t="s">
        <v>910</v>
      </c>
      <c r="B892" s="32" t="s">
        <v>51</v>
      </c>
      <c r="C892" s="32">
        <v>5</v>
      </c>
      <c r="D892" s="32">
        <v>500</v>
      </c>
    </row>
    <row r="893" spans="1:4" x14ac:dyDescent="0.25">
      <c r="A893" s="31" t="s">
        <v>911</v>
      </c>
      <c r="B893" s="32" t="s">
        <v>51</v>
      </c>
      <c r="C893" s="32">
        <v>5</v>
      </c>
      <c r="D893" s="32">
        <v>500</v>
      </c>
    </row>
    <row r="894" spans="1:4" x14ac:dyDescent="0.25">
      <c r="A894" s="31" t="s">
        <v>912</v>
      </c>
      <c r="B894" s="32" t="s">
        <v>51</v>
      </c>
      <c r="C894" s="32">
        <v>5</v>
      </c>
      <c r="D894" s="32">
        <v>500</v>
      </c>
    </row>
    <row r="895" spans="1:4" x14ac:dyDescent="0.25">
      <c r="A895" s="31" t="s">
        <v>913</v>
      </c>
      <c r="B895" s="32" t="s">
        <v>51</v>
      </c>
      <c r="C895" s="32">
        <v>5</v>
      </c>
      <c r="D895" s="32">
        <v>500</v>
      </c>
    </row>
    <row r="896" spans="1:4" x14ac:dyDescent="0.25">
      <c r="A896" s="31" t="s">
        <v>914</v>
      </c>
      <c r="B896" s="32" t="s">
        <v>51</v>
      </c>
      <c r="C896" s="32">
        <v>5</v>
      </c>
      <c r="D896" s="32">
        <v>500</v>
      </c>
    </row>
    <row r="897" spans="1:4" x14ac:dyDescent="0.25">
      <c r="A897" s="31" t="s">
        <v>915</v>
      </c>
      <c r="B897" s="32" t="s">
        <v>51</v>
      </c>
      <c r="C897" s="32">
        <v>5</v>
      </c>
      <c r="D897" s="32">
        <v>500</v>
      </c>
    </row>
    <row r="898" spans="1:4" x14ac:dyDescent="0.25">
      <c r="A898" s="31" t="s">
        <v>916</v>
      </c>
      <c r="B898" s="32" t="s">
        <v>51</v>
      </c>
      <c r="C898" s="32">
        <v>5</v>
      </c>
      <c r="D898" s="32">
        <v>500</v>
      </c>
    </row>
    <row r="899" spans="1:4" x14ac:dyDescent="0.25">
      <c r="A899" s="31" t="s">
        <v>917</v>
      </c>
      <c r="B899" s="32" t="s">
        <v>51</v>
      </c>
      <c r="C899" s="32">
        <v>5</v>
      </c>
      <c r="D899" s="32">
        <v>500</v>
      </c>
    </row>
    <row r="900" spans="1:4" x14ac:dyDescent="0.25">
      <c r="A900" s="31" t="s">
        <v>918</v>
      </c>
      <c r="B900" s="32" t="s">
        <v>21</v>
      </c>
      <c r="C900" s="32">
        <v>3</v>
      </c>
      <c r="D900" s="32">
        <v>3</v>
      </c>
    </row>
    <row r="901" spans="1:4" x14ac:dyDescent="0.25">
      <c r="A901" s="31" t="s">
        <v>919</v>
      </c>
      <c r="B901" s="32" t="s">
        <v>21</v>
      </c>
      <c r="C901" s="32">
        <v>6</v>
      </c>
      <c r="D901" s="32">
        <v>6</v>
      </c>
    </row>
    <row r="902" spans="1:4" x14ac:dyDescent="0.25">
      <c r="A902" s="31" t="s">
        <v>920</v>
      </c>
      <c r="B902" s="32" t="s">
        <v>21</v>
      </c>
      <c r="C902" s="32">
        <v>6</v>
      </c>
      <c r="D902" s="32">
        <v>6</v>
      </c>
    </row>
    <row r="903" spans="1:4" x14ac:dyDescent="0.25">
      <c r="A903" s="31" t="s">
        <v>921</v>
      </c>
      <c r="B903" s="32" t="s">
        <v>51</v>
      </c>
      <c r="C903" s="32">
        <v>6</v>
      </c>
      <c r="D903" s="32">
        <v>600</v>
      </c>
    </row>
    <row r="904" spans="1:4" x14ac:dyDescent="0.25">
      <c r="A904" s="31" t="s">
        <v>922</v>
      </c>
      <c r="B904" s="32" t="s">
        <v>51</v>
      </c>
      <c r="C904" s="32">
        <v>6</v>
      </c>
      <c r="D904" s="32">
        <v>600</v>
      </c>
    </row>
    <row r="905" spans="1:4" x14ac:dyDescent="0.25">
      <c r="A905" s="31" t="s">
        <v>923</v>
      </c>
      <c r="B905" s="32" t="s">
        <v>51</v>
      </c>
      <c r="C905" s="32">
        <v>6</v>
      </c>
      <c r="D905" s="32">
        <v>600</v>
      </c>
    </row>
    <row r="906" spans="1:4" x14ac:dyDescent="0.25">
      <c r="A906" s="31" t="s">
        <v>924</v>
      </c>
      <c r="B906" s="32" t="s">
        <v>51</v>
      </c>
      <c r="C906" s="32">
        <v>6</v>
      </c>
      <c r="D906" s="32">
        <v>300</v>
      </c>
    </row>
    <row r="907" spans="1:4" x14ac:dyDescent="0.25">
      <c r="A907" s="31" t="s">
        <v>925</v>
      </c>
      <c r="B907" s="32" t="s">
        <v>51</v>
      </c>
      <c r="C907" s="32">
        <v>6</v>
      </c>
      <c r="D907" s="32">
        <v>300</v>
      </c>
    </row>
    <row r="908" spans="1:4" x14ac:dyDescent="0.25">
      <c r="A908" s="31" t="s">
        <v>926</v>
      </c>
      <c r="B908" s="32" t="s">
        <v>51</v>
      </c>
      <c r="C908" s="32">
        <v>6</v>
      </c>
      <c r="D908" s="32">
        <v>120</v>
      </c>
    </row>
    <row r="909" spans="1:4" x14ac:dyDescent="0.25">
      <c r="A909" s="31" t="s">
        <v>927</v>
      </c>
      <c r="B909" s="32" t="s">
        <v>51</v>
      </c>
      <c r="C909" s="32">
        <v>6</v>
      </c>
      <c r="D909" s="32">
        <v>120</v>
      </c>
    </row>
    <row r="910" spans="1:4" x14ac:dyDescent="0.25">
      <c r="A910" s="31" t="s">
        <v>928</v>
      </c>
      <c r="B910" s="32" t="s">
        <v>21</v>
      </c>
      <c r="C910" s="32">
        <v>6</v>
      </c>
      <c r="D910" s="32">
        <v>6</v>
      </c>
    </row>
    <row r="911" spans="1:4" x14ac:dyDescent="0.25">
      <c r="A911" s="31" t="s">
        <v>929</v>
      </c>
      <c r="B911" s="32" t="s">
        <v>21</v>
      </c>
      <c r="C911" s="32">
        <v>6</v>
      </c>
      <c r="D911" s="32">
        <v>6</v>
      </c>
    </row>
    <row r="912" spans="1:4" x14ac:dyDescent="0.25">
      <c r="A912" s="31" t="s">
        <v>930</v>
      </c>
      <c r="B912" s="32" t="s">
        <v>51</v>
      </c>
      <c r="C912" s="32">
        <v>6</v>
      </c>
      <c r="D912" s="32">
        <v>300</v>
      </c>
    </row>
    <row r="913" spans="1:4" x14ac:dyDescent="0.25">
      <c r="A913" s="31" t="s">
        <v>931</v>
      </c>
      <c r="B913" s="32" t="s">
        <v>21</v>
      </c>
      <c r="C913" s="32">
        <v>6</v>
      </c>
      <c r="D913" s="32">
        <v>6</v>
      </c>
    </row>
    <row r="914" spans="1:4" x14ac:dyDescent="0.25">
      <c r="A914" s="31" t="s">
        <v>932</v>
      </c>
      <c r="B914" s="32" t="s">
        <v>51</v>
      </c>
      <c r="C914" s="32">
        <v>6</v>
      </c>
      <c r="D914" s="32">
        <v>600</v>
      </c>
    </row>
    <row r="915" spans="1:4" x14ac:dyDescent="0.25">
      <c r="A915" s="31" t="s">
        <v>933</v>
      </c>
      <c r="B915" s="32" t="s">
        <v>51</v>
      </c>
      <c r="C915" s="32">
        <v>6</v>
      </c>
      <c r="D915" s="32">
        <v>180</v>
      </c>
    </row>
    <row r="916" spans="1:4" x14ac:dyDescent="0.25">
      <c r="A916" s="31" t="s">
        <v>934</v>
      </c>
      <c r="B916" s="32" t="s">
        <v>20</v>
      </c>
      <c r="C916" s="32">
        <v>2</v>
      </c>
      <c r="D916" s="32">
        <v>2</v>
      </c>
    </row>
    <row r="917" spans="1:4" x14ac:dyDescent="0.25">
      <c r="A917" s="31" t="s">
        <v>935</v>
      </c>
      <c r="B917" s="32" t="s">
        <v>51</v>
      </c>
      <c r="C917" s="32">
        <v>9</v>
      </c>
      <c r="D917" s="32">
        <v>450</v>
      </c>
    </row>
    <row r="918" spans="1:4" x14ac:dyDescent="0.25">
      <c r="A918" s="31" t="s">
        <v>936</v>
      </c>
      <c r="B918" s="32" t="s">
        <v>51</v>
      </c>
      <c r="C918" s="32">
        <v>5</v>
      </c>
      <c r="D918" s="32">
        <v>500</v>
      </c>
    </row>
    <row r="919" spans="1:4" x14ac:dyDescent="0.25">
      <c r="A919" s="31" t="s">
        <v>937</v>
      </c>
      <c r="B919" s="32" t="s">
        <v>21</v>
      </c>
      <c r="C919" s="32">
        <v>5</v>
      </c>
      <c r="D919" s="32">
        <v>5</v>
      </c>
    </row>
    <row r="920" spans="1:4" x14ac:dyDescent="0.25">
      <c r="A920" s="31" t="s">
        <v>937</v>
      </c>
      <c r="B920" s="32" t="s">
        <v>51</v>
      </c>
      <c r="C920" s="32">
        <v>2</v>
      </c>
      <c r="D920" s="32">
        <v>10</v>
      </c>
    </row>
    <row r="921" spans="1:4" x14ac:dyDescent="0.25">
      <c r="A921" s="31" t="s">
        <v>938</v>
      </c>
      <c r="B921" s="32" t="s">
        <v>51</v>
      </c>
      <c r="C921" s="32">
        <v>10</v>
      </c>
      <c r="D921" s="32">
        <v>250</v>
      </c>
    </row>
    <row r="922" spans="1:4" x14ac:dyDescent="0.25">
      <c r="A922" s="31" t="s">
        <v>939</v>
      </c>
      <c r="B922" s="32" t="s">
        <v>20</v>
      </c>
      <c r="C922" s="32">
        <v>2</v>
      </c>
      <c r="D922" s="32">
        <v>2</v>
      </c>
    </row>
    <row r="923" spans="1:4" x14ac:dyDescent="0.25">
      <c r="A923" s="31" t="s">
        <v>940</v>
      </c>
      <c r="B923" s="32" t="s">
        <v>20</v>
      </c>
      <c r="C923" s="32">
        <v>2</v>
      </c>
      <c r="D923" s="32">
        <v>2</v>
      </c>
    </row>
    <row r="924" spans="1:4" x14ac:dyDescent="0.25">
      <c r="A924" s="31" t="s">
        <v>941</v>
      </c>
      <c r="B924" s="32" t="s">
        <v>20</v>
      </c>
      <c r="C924" s="32">
        <v>2</v>
      </c>
      <c r="D924" s="32">
        <v>2</v>
      </c>
    </row>
    <row r="925" spans="1:4" x14ac:dyDescent="0.25">
      <c r="A925" s="31" t="s">
        <v>942</v>
      </c>
      <c r="B925" s="32" t="s">
        <v>51</v>
      </c>
      <c r="C925" s="32">
        <v>6</v>
      </c>
      <c r="D925" s="32">
        <v>300</v>
      </c>
    </row>
    <row r="926" spans="1:4" x14ac:dyDescent="0.25">
      <c r="A926" s="31" t="s">
        <v>943</v>
      </c>
      <c r="B926" s="32" t="s">
        <v>51</v>
      </c>
      <c r="C926" s="32">
        <v>6</v>
      </c>
      <c r="D926" s="32">
        <v>300</v>
      </c>
    </row>
    <row r="927" spans="1:4" x14ac:dyDescent="0.25">
      <c r="A927" s="31" t="s">
        <v>944</v>
      </c>
      <c r="B927" s="32" t="s">
        <v>51</v>
      </c>
      <c r="C927" s="32">
        <v>6</v>
      </c>
      <c r="D927" s="32">
        <v>300</v>
      </c>
    </row>
    <row r="928" spans="1:4" x14ac:dyDescent="0.25">
      <c r="A928" s="31" t="s">
        <v>945</v>
      </c>
      <c r="B928" s="32" t="s">
        <v>20</v>
      </c>
      <c r="C928" s="32">
        <v>6</v>
      </c>
      <c r="D928" s="32">
        <v>6</v>
      </c>
    </row>
    <row r="929" spans="1:4" x14ac:dyDescent="0.25">
      <c r="A929" s="31" t="s">
        <v>946</v>
      </c>
      <c r="B929" s="32" t="s">
        <v>20</v>
      </c>
      <c r="C929" s="32">
        <v>6</v>
      </c>
      <c r="D929" s="32">
        <v>6</v>
      </c>
    </row>
    <row r="930" spans="1:4" x14ac:dyDescent="0.25">
      <c r="A930" s="31" t="s">
        <v>947</v>
      </c>
      <c r="B930" s="32" t="s">
        <v>20</v>
      </c>
      <c r="C930" s="32">
        <v>6</v>
      </c>
      <c r="D930" s="32">
        <v>6</v>
      </c>
    </row>
    <row r="931" spans="1:4" x14ac:dyDescent="0.25">
      <c r="A931" s="31" t="s">
        <v>948</v>
      </c>
      <c r="B931" s="32" t="s">
        <v>20</v>
      </c>
      <c r="C931" s="32">
        <v>6</v>
      </c>
      <c r="D931" s="32">
        <v>6</v>
      </c>
    </row>
    <row r="932" spans="1:4" x14ac:dyDescent="0.25">
      <c r="A932" s="31" t="s">
        <v>949</v>
      </c>
      <c r="B932" s="32" t="s">
        <v>20</v>
      </c>
      <c r="C932" s="32">
        <v>6</v>
      </c>
      <c r="D932" s="32">
        <v>6</v>
      </c>
    </row>
    <row r="933" spans="1:4" x14ac:dyDescent="0.25">
      <c r="A933" s="31" t="s">
        <v>950</v>
      </c>
      <c r="B933" s="32" t="s">
        <v>20</v>
      </c>
      <c r="C933" s="32">
        <v>6</v>
      </c>
      <c r="D933" s="32">
        <v>6</v>
      </c>
    </row>
    <row r="934" spans="1:4" x14ac:dyDescent="0.25">
      <c r="A934" s="31" t="s">
        <v>951</v>
      </c>
      <c r="B934" s="32" t="s">
        <v>20</v>
      </c>
      <c r="C934" s="32">
        <v>6</v>
      </c>
      <c r="D934" s="32">
        <v>6</v>
      </c>
    </row>
    <row r="935" spans="1:4" x14ac:dyDescent="0.25">
      <c r="A935" s="31" t="s">
        <v>952</v>
      </c>
      <c r="B935" s="32" t="s">
        <v>20</v>
      </c>
      <c r="C935" s="32">
        <v>6</v>
      </c>
      <c r="D935" s="32">
        <v>6</v>
      </c>
    </row>
    <row r="936" spans="1:4" x14ac:dyDescent="0.25">
      <c r="A936" s="31" t="s">
        <v>953</v>
      </c>
      <c r="B936" s="32" t="s">
        <v>20</v>
      </c>
      <c r="C936" s="32">
        <v>6</v>
      </c>
      <c r="D936" s="32">
        <v>6</v>
      </c>
    </row>
    <row r="937" spans="1:4" x14ac:dyDescent="0.25">
      <c r="A937" s="31" t="s">
        <v>954</v>
      </c>
      <c r="B937" s="32" t="s">
        <v>20</v>
      </c>
      <c r="C937" s="32">
        <v>6</v>
      </c>
      <c r="D937" s="32">
        <v>6</v>
      </c>
    </row>
    <row r="938" spans="1:4" x14ac:dyDescent="0.25">
      <c r="A938" s="31" t="s">
        <v>955</v>
      </c>
      <c r="B938" s="32" t="s">
        <v>20</v>
      </c>
      <c r="C938" s="32">
        <v>6</v>
      </c>
      <c r="D938" s="32">
        <v>6</v>
      </c>
    </row>
    <row r="939" spans="1:4" x14ac:dyDescent="0.25">
      <c r="A939" s="31" t="s">
        <v>956</v>
      </c>
      <c r="B939" s="32" t="s">
        <v>20</v>
      </c>
      <c r="C939" s="32">
        <v>6</v>
      </c>
      <c r="D939" s="32">
        <v>6</v>
      </c>
    </row>
    <row r="940" spans="1:4" x14ac:dyDescent="0.25">
      <c r="A940" s="31" t="s">
        <v>957</v>
      </c>
      <c r="B940" s="32" t="s">
        <v>20</v>
      </c>
      <c r="C940" s="32">
        <v>6</v>
      </c>
      <c r="D940" s="32">
        <v>6</v>
      </c>
    </row>
    <row r="941" spans="1:4" x14ac:dyDescent="0.25">
      <c r="A941" s="31" t="s">
        <v>958</v>
      </c>
      <c r="B941" s="32" t="s">
        <v>20</v>
      </c>
      <c r="C941" s="32">
        <v>6</v>
      </c>
      <c r="D941" s="32">
        <v>6</v>
      </c>
    </row>
    <row r="942" spans="1:4" x14ac:dyDescent="0.25">
      <c r="A942" s="31" t="s">
        <v>959</v>
      </c>
      <c r="B942" s="32" t="s">
        <v>20</v>
      </c>
      <c r="C942" s="32">
        <v>6</v>
      </c>
      <c r="D942" s="32">
        <v>6</v>
      </c>
    </row>
    <row r="943" spans="1:4" x14ac:dyDescent="0.25">
      <c r="A943" s="31" t="s">
        <v>960</v>
      </c>
      <c r="B943" s="32" t="s">
        <v>20</v>
      </c>
      <c r="C943" s="32">
        <v>6</v>
      </c>
      <c r="D943" s="32">
        <v>6</v>
      </c>
    </row>
    <row r="944" spans="1:4" x14ac:dyDescent="0.25">
      <c r="A944" s="31" t="s">
        <v>961</v>
      </c>
      <c r="B944" s="32" t="s">
        <v>20</v>
      </c>
      <c r="C944" s="32">
        <v>6</v>
      </c>
      <c r="D944" s="32">
        <v>6</v>
      </c>
    </row>
    <row r="945" spans="1:4" x14ac:dyDescent="0.25">
      <c r="A945" s="31" t="s">
        <v>962</v>
      </c>
      <c r="B945" s="32" t="s">
        <v>20</v>
      </c>
      <c r="C945" s="32">
        <v>6</v>
      </c>
      <c r="D945" s="32">
        <v>6</v>
      </c>
    </row>
    <row r="946" spans="1:4" x14ac:dyDescent="0.25">
      <c r="A946" s="31" t="s">
        <v>963</v>
      </c>
      <c r="B946" s="32" t="s">
        <v>20</v>
      </c>
      <c r="C946" s="32">
        <v>6</v>
      </c>
      <c r="D946" s="32">
        <v>6</v>
      </c>
    </row>
    <row r="947" spans="1:4" x14ac:dyDescent="0.25">
      <c r="A947" s="31" t="s">
        <v>964</v>
      </c>
      <c r="B947" s="32" t="s">
        <v>20</v>
      </c>
      <c r="C947" s="32">
        <v>6</v>
      </c>
      <c r="D947" s="32">
        <v>6</v>
      </c>
    </row>
    <row r="948" spans="1:4" x14ac:dyDescent="0.25">
      <c r="A948" s="31" t="s">
        <v>965</v>
      </c>
      <c r="B948" s="32" t="s">
        <v>20</v>
      </c>
      <c r="C948" s="32">
        <v>6</v>
      </c>
      <c r="D948" s="32">
        <v>6</v>
      </c>
    </row>
    <row r="949" spans="1:4" x14ac:dyDescent="0.25">
      <c r="A949" s="31" t="s">
        <v>966</v>
      </c>
      <c r="B949" s="32" t="s">
        <v>51</v>
      </c>
      <c r="C949" s="32">
        <v>6</v>
      </c>
      <c r="D949" s="32">
        <v>600</v>
      </c>
    </row>
    <row r="950" spans="1:4" x14ac:dyDescent="0.25">
      <c r="A950" s="31" t="s">
        <v>967</v>
      </c>
      <c r="B950" s="32" t="s">
        <v>51</v>
      </c>
      <c r="C950" s="32">
        <v>6</v>
      </c>
      <c r="D950" s="32">
        <v>600</v>
      </c>
    </row>
    <row r="951" spans="1:4" x14ac:dyDescent="0.25">
      <c r="A951" s="31" t="s">
        <v>968</v>
      </c>
      <c r="B951" s="32" t="s">
        <v>51</v>
      </c>
      <c r="C951" s="32">
        <v>6</v>
      </c>
      <c r="D951" s="32">
        <v>600</v>
      </c>
    </row>
    <row r="952" spans="1:4" x14ac:dyDescent="0.25">
      <c r="A952" s="31" t="s">
        <v>969</v>
      </c>
      <c r="B952" s="32" t="s">
        <v>51</v>
      </c>
      <c r="C952" s="32">
        <v>6</v>
      </c>
      <c r="D952" s="32">
        <v>600</v>
      </c>
    </row>
    <row r="953" spans="1:4" x14ac:dyDescent="0.25">
      <c r="A953" s="31" t="s">
        <v>970</v>
      </c>
      <c r="B953" s="32" t="s">
        <v>51</v>
      </c>
      <c r="C953" s="32">
        <v>6</v>
      </c>
      <c r="D953" s="32">
        <v>180</v>
      </c>
    </row>
    <row r="954" spans="1:4" x14ac:dyDescent="0.25">
      <c r="A954" s="31" t="s">
        <v>971</v>
      </c>
      <c r="B954" s="32" t="s">
        <v>51</v>
      </c>
      <c r="C954" s="32">
        <v>6</v>
      </c>
      <c r="D954" s="32">
        <v>180</v>
      </c>
    </row>
    <row r="955" spans="1:4" x14ac:dyDescent="0.25">
      <c r="A955" s="31" t="s">
        <v>972</v>
      </c>
      <c r="B955" s="32" t="s">
        <v>51</v>
      </c>
      <c r="C955" s="32">
        <v>6</v>
      </c>
      <c r="D955" s="32">
        <v>180</v>
      </c>
    </row>
    <row r="956" spans="1:4" x14ac:dyDescent="0.25">
      <c r="A956" s="31" t="s">
        <v>973</v>
      </c>
      <c r="B956" s="32" t="s">
        <v>51</v>
      </c>
      <c r="C956" s="32">
        <v>6</v>
      </c>
      <c r="D956" s="32">
        <v>180</v>
      </c>
    </row>
    <row r="957" spans="1:4" x14ac:dyDescent="0.25">
      <c r="A957" s="31" t="s">
        <v>974</v>
      </c>
      <c r="B957" s="32" t="s">
        <v>51</v>
      </c>
      <c r="C957" s="32">
        <v>6</v>
      </c>
      <c r="D957" s="32">
        <v>300</v>
      </c>
    </row>
    <row r="958" spans="1:4" x14ac:dyDescent="0.25">
      <c r="A958" s="31" t="s">
        <v>975</v>
      </c>
      <c r="B958" s="32" t="s">
        <v>51</v>
      </c>
      <c r="C958" s="32">
        <v>6</v>
      </c>
      <c r="D958" s="32">
        <v>180</v>
      </c>
    </row>
    <row r="959" spans="1:4" x14ac:dyDescent="0.25">
      <c r="A959" s="31" t="s">
        <v>976</v>
      </c>
      <c r="B959" s="32" t="s">
        <v>51</v>
      </c>
      <c r="C959" s="32">
        <v>8</v>
      </c>
      <c r="D959" s="32">
        <v>400</v>
      </c>
    </row>
    <row r="960" spans="1:4" x14ac:dyDescent="0.25">
      <c r="A960" s="31" t="s">
        <v>977</v>
      </c>
      <c r="B960" s="32" t="s">
        <v>51</v>
      </c>
      <c r="C960" s="32">
        <v>8</v>
      </c>
      <c r="D960" s="32">
        <v>400</v>
      </c>
    </row>
    <row r="961" spans="1:4" x14ac:dyDescent="0.25">
      <c r="A961" s="31" t="s">
        <v>978</v>
      </c>
      <c r="B961" s="32" t="s">
        <v>51</v>
      </c>
      <c r="C961" s="32">
        <v>8</v>
      </c>
      <c r="D961" s="32">
        <v>400</v>
      </c>
    </row>
    <row r="962" spans="1:4" x14ac:dyDescent="0.25">
      <c r="A962" s="31" t="s">
        <v>979</v>
      </c>
      <c r="B962" s="32" t="s">
        <v>51</v>
      </c>
      <c r="C962" s="32">
        <v>8</v>
      </c>
      <c r="D962" s="32">
        <v>240</v>
      </c>
    </row>
    <row r="963" spans="1:4" x14ac:dyDescent="0.25">
      <c r="A963" s="31" t="s">
        <v>980</v>
      </c>
      <c r="B963" s="32" t="s">
        <v>51</v>
      </c>
      <c r="C963" s="32">
        <v>8</v>
      </c>
      <c r="D963" s="32">
        <v>240</v>
      </c>
    </row>
    <row r="964" spans="1:4" x14ac:dyDescent="0.25">
      <c r="A964" s="31" t="s">
        <v>981</v>
      </c>
      <c r="B964" s="32" t="s">
        <v>21</v>
      </c>
      <c r="C964" s="32">
        <v>5</v>
      </c>
      <c r="D964" s="32">
        <v>5</v>
      </c>
    </row>
    <row r="965" spans="1:4" x14ac:dyDescent="0.25">
      <c r="A965" s="31" t="s">
        <v>982</v>
      </c>
      <c r="B965" s="32" t="s">
        <v>21</v>
      </c>
      <c r="C965" s="32">
        <v>2</v>
      </c>
      <c r="D965" s="32">
        <v>2</v>
      </c>
    </row>
    <row r="966" spans="1:4" x14ac:dyDescent="0.25">
      <c r="A966" s="31" t="s">
        <v>983</v>
      </c>
      <c r="B966" s="32" t="s">
        <v>21</v>
      </c>
      <c r="C966" s="32">
        <v>8</v>
      </c>
      <c r="D966" s="32">
        <v>8</v>
      </c>
    </row>
    <row r="967" spans="1:4" x14ac:dyDescent="0.25">
      <c r="A967" s="31" t="s">
        <v>984</v>
      </c>
      <c r="B967" s="32" t="s">
        <v>51</v>
      </c>
      <c r="C967" s="32">
        <v>10</v>
      </c>
      <c r="D967" s="32">
        <v>30</v>
      </c>
    </row>
    <row r="968" spans="1:4" x14ac:dyDescent="0.25">
      <c r="A968" s="31" t="s">
        <v>985</v>
      </c>
      <c r="B968" s="32" t="s">
        <v>51</v>
      </c>
      <c r="C968" s="32">
        <v>10</v>
      </c>
      <c r="D968" s="32">
        <v>30</v>
      </c>
    </row>
    <row r="969" spans="1:4" x14ac:dyDescent="0.25">
      <c r="A969" s="31" t="s">
        <v>986</v>
      </c>
      <c r="B969" s="32" t="s">
        <v>51</v>
      </c>
      <c r="C969" s="32">
        <v>10</v>
      </c>
      <c r="D969" s="32">
        <v>30</v>
      </c>
    </row>
    <row r="970" spans="1:4" x14ac:dyDescent="0.25">
      <c r="A970" s="31" t="s">
        <v>987</v>
      </c>
      <c r="B970" s="32" t="s">
        <v>51</v>
      </c>
      <c r="C970" s="32">
        <v>10</v>
      </c>
      <c r="D970" s="32">
        <v>50</v>
      </c>
    </row>
    <row r="971" spans="1:4" x14ac:dyDescent="0.25">
      <c r="A971" s="31" t="s">
        <v>988</v>
      </c>
      <c r="B971" s="32" t="s">
        <v>51</v>
      </c>
      <c r="C971" s="32">
        <v>10</v>
      </c>
      <c r="D971" s="32">
        <v>50</v>
      </c>
    </row>
    <row r="972" spans="1:4" x14ac:dyDescent="0.25">
      <c r="A972" s="31" t="s">
        <v>989</v>
      </c>
      <c r="B972" s="32" t="s">
        <v>51</v>
      </c>
      <c r="C972" s="32">
        <v>10</v>
      </c>
      <c r="D972" s="32">
        <v>50</v>
      </c>
    </row>
    <row r="973" spans="1:4" x14ac:dyDescent="0.25">
      <c r="A973" s="31" t="s">
        <v>990</v>
      </c>
      <c r="B973" s="32" t="s">
        <v>51</v>
      </c>
      <c r="C973" s="32">
        <v>10</v>
      </c>
      <c r="D973" s="32">
        <v>50</v>
      </c>
    </row>
    <row r="974" spans="1:4" x14ac:dyDescent="0.25">
      <c r="A974" s="31" t="s">
        <v>991</v>
      </c>
      <c r="B974" s="32" t="s">
        <v>51</v>
      </c>
      <c r="C974" s="32">
        <v>10</v>
      </c>
      <c r="D974" s="32">
        <v>50</v>
      </c>
    </row>
    <row r="975" spans="1:4" x14ac:dyDescent="0.25">
      <c r="A975" s="31" t="s">
        <v>992</v>
      </c>
      <c r="B975" s="32" t="s">
        <v>51</v>
      </c>
      <c r="C975" s="32">
        <v>10</v>
      </c>
      <c r="D975" s="32">
        <v>50</v>
      </c>
    </row>
    <row r="976" spans="1:4" x14ac:dyDescent="0.25">
      <c r="A976" s="31" t="s">
        <v>993</v>
      </c>
      <c r="B976" s="32" t="s">
        <v>20</v>
      </c>
      <c r="C976" s="32">
        <v>10</v>
      </c>
      <c r="D976" s="32">
        <v>10</v>
      </c>
    </row>
    <row r="977" spans="1:4" x14ac:dyDescent="0.25">
      <c r="A977" s="31" t="s">
        <v>994</v>
      </c>
      <c r="B977" s="32" t="s">
        <v>20</v>
      </c>
      <c r="C977" s="32">
        <v>10</v>
      </c>
      <c r="D977" s="32">
        <v>10</v>
      </c>
    </row>
    <row r="978" spans="1:4" x14ac:dyDescent="0.25">
      <c r="A978" s="31" t="s">
        <v>995</v>
      </c>
      <c r="B978" s="32" t="s">
        <v>51</v>
      </c>
      <c r="C978" s="32">
        <v>9</v>
      </c>
      <c r="D978" s="32">
        <v>900</v>
      </c>
    </row>
    <row r="979" spans="1:4" x14ac:dyDescent="0.25">
      <c r="A979" s="31" t="s">
        <v>996</v>
      </c>
      <c r="B979" s="32" t="s">
        <v>51</v>
      </c>
      <c r="C979" s="32">
        <v>2</v>
      </c>
      <c r="D979" s="32">
        <v>14000</v>
      </c>
    </row>
    <row r="980" spans="1:4" x14ac:dyDescent="0.25">
      <c r="A980" s="31" t="s">
        <v>997</v>
      </c>
      <c r="B980" s="32" t="s">
        <v>51</v>
      </c>
      <c r="C980" s="32">
        <v>9</v>
      </c>
      <c r="D980" s="32">
        <v>900</v>
      </c>
    </row>
    <row r="981" spans="1:4" x14ac:dyDescent="0.25">
      <c r="A981" s="31" t="s">
        <v>998</v>
      </c>
      <c r="B981" s="32" t="s">
        <v>51</v>
      </c>
      <c r="C981" s="32">
        <v>2</v>
      </c>
      <c r="D981" s="32">
        <v>12600</v>
      </c>
    </row>
    <row r="982" spans="1:4" x14ac:dyDescent="0.25">
      <c r="A982" s="31" t="s">
        <v>999</v>
      </c>
      <c r="B982" s="32" t="s">
        <v>51</v>
      </c>
      <c r="C982" s="32">
        <v>2</v>
      </c>
      <c r="D982" s="32">
        <v>12600</v>
      </c>
    </row>
    <row r="983" spans="1:4" x14ac:dyDescent="0.25">
      <c r="A983" s="31" t="s">
        <v>1000</v>
      </c>
      <c r="B983" s="32" t="s">
        <v>51</v>
      </c>
      <c r="C983" s="32">
        <v>2</v>
      </c>
      <c r="D983" s="32">
        <v>7200</v>
      </c>
    </row>
    <row r="984" spans="1:4" x14ac:dyDescent="0.25">
      <c r="A984" s="31" t="s">
        <v>1001</v>
      </c>
      <c r="B984" s="32" t="s">
        <v>51</v>
      </c>
      <c r="C984" s="32">
        <v>3</v>
      </c>
      <c r="D984" s="32">
        <v>10800</v>
      </c>
    </row>
    <row r="985" spans="1:4" x14ac:dyDescent="0.25">
      <c r="A985" s="31" t="s">
        <v>1002</v>
      </c>
      <c r="B985" s="32" t="s">
        <v>51</v>
      </c>
      <c r="C985" s="32">
        <v>2</v>
      </c>
      <c r="D985" s="32">
        <v>4000</v>
      </c>
    </row>
    <row r="986" spans="1:4" x14ac:dyDescent="0.25">
      <c r="A986" s="31" t="s">
        <v>1003</v>
      </c>
      <c r="B986" s="32" t="s">
        <v>51</v>
      </c>
      <c r="C986" s="32">
        <v>4</v>
      </c>
      <c r="D986" s="32">
        <v>8000</v>
      </c>
    </row>
    <row r="987" spans="1:4" x14ac:dyDescent="0.25">
      <c r="A987" s="31" t="s">
        <v>1004</v>
      </c>
      <c r="B987" s="32" t="s">
        <v>51</v>
      </c>
      <c r="C987" s="32">
        <v>4</v>
      </c>
      <c r="D987" s="32">
        <v>4000</v>
      </c>
    </row>
    <row r="988" spans="1:4" x14ac:dyDescent="0.25">
      <c r="A988" s="31" t="s">
        <v>1005</v>
      </c>
      <c r="B988" s="32" t="s">
        <v>51</v>
      </c>
      <c r="C988" s="32">
        <v>4</v>
      </c>
      <c r="D988" s="32">
        <v>4000</v>
      </c>
    </row>
    <row r="989" spans="1:4" x14ac:dyDescent="0.25">
      <c r="A989" s="31" t="s">
        <v>1006</v>
      </c>
      <c r="B989" s="32" t="s">
        <v>51</v>
      </c>
      <c r="C989" s="32">
        <v>4</v>
      </c>
      <c r="D989" s="32">
        <v>400</v>
      </c>
    </row>
    <row r="990" spans="1:4" x14ac:dyDescent="0.25">
      <c r="A990" s="31" t="s">
        <v>1007</v>
      </c>
      <c r="B990" s="32" t="s">
        <v>51</v>
      </c>
      <c r="C990" s="32">
        <v>4</v>
      </c>
      <c r="D990" s="32">
        <v>400</v>
      </c>
    </row>
    <row r="991" spans="1:4" x14ac:dyDescent="0.25">
      <c r="A991" s="31" t="s">
        <v>1008</v>
      </c>
      <c r="B991" s="32" t="s">
        <v>51</v>
      </c>
      <c r="C991" s="32">
        <v>4</v>
      </c>
      <c r="D991" s="32">
        <v>400</v>
      </c>
    </row>
    <row r="992" spans="1:4" x14ac:dyDescent="0.25">
      <c r="A992" s="31" t="s">
        <v>1009</v>
      </c>
      <c r="B992" s="32" t="s">
        <v>51</v>
      </c>
      <c r="C992" s="32">
        <v>4</v>
      </c>
      <c r="D992" s="32">
        <v>400</v>
      </c>
    </row>
    <row r="993" spans="1:4" x14ac:dyDescent="0.25">
      <c r="A993" s="31" t="s">
        <v>1010</v>
      </c>
      <c r="B993" s="32" t="s">
        <v>51</v>
      </c>
      <c r="C993" s="32">
        <v>4</v>
      </c>
      <c r="D993" s="32">
        <v>400</v>
      </c>
    </row>
    <row r="994" spans="1:4" x14ac:dyDescent="0.25">
      <c r="A994" s="31" t="s">
        <v>1011</v>
      </c>
      <c r="B994" s="32" t="s">
        <v>51</v>
      </c>
      <c r="C994" s="32">
        <v>4</v>
      </c>
      <c r="D994" s="32">
        <v>400</v>
      </c>
    </row>
    <row r="995" spans="1:4" x14ac:dyDescent="0.25">
      <c r="A995" s="31" t="s">
        <v>1012</v>
      </c>
      <c r="B995" s="32" t="s">
        <v>51</v>
      </c>
      <c r="C995" s="32">
        <v>4</v>
      </c>
      <c r="D995" s="32">
        <v>400</v>
      </c>
    </row>
    <row r="996" spans="1:4" x14ac:dyDescent="0.25">
      <c r="A996" s="31" t="s">
        <v>1013</v>
      </c>
      <c r="B996" s="32" t="s">
        <v>51</v>
      </c>
      <c r="C996" s="32">
        <v>4</v>
      </c>
      <c r="D996" s="32">
        <v>400</v>
      </c>
    </row>
    <row r="997" spans="1:4" x14ac:dyDescent="0.25">
      <c r="A997" s="31" t="s">
        <v>1014</v>
      </c>
      <c r="B997" s="32" t="s">
        <v>20</v>
      </c>
      <c r="C997" s="32">
        <v>8</v>
      </c>
      <c r="D997" s="32">
        <v>8</v>
      </c>
    </row>
    <row r="998" spans="1:4" x14ac:dyDescent="0.25">
      <c r="A998" s="31" t="s">
        <v>1015</v>
      </c>
      <c r="B998" s="32" t="s">
        <v>20</v>
      </c>
      <c r="C998" s="32">
        <v>8</v>
      </c>
      <c r="D998" s="32">
        <v>8</v>
      </c>
    </row>
    <row r="999" spans="1:4" x14ac:dyDescent="0.25">
      <c r="A999" s="31" t="s">
        <v>1016</v>
      </c>
      <c r="B999" s="32" t="s">
        <v>20</v>
      </c>
      <c r="C999" s="32">
        <v>8</v>
      </c>
      <c r="D999" s="32">
        <v>8</v>
      </c>
    </row>
    <row r="1000" spans="1:4" x14ac:dyDescent="0.25">
      <c r="A1000" s="31" t="s">
        <v>1017</v>
      </c>
      <c r="B1000" s="32" t="s">
        <v>20</v>
      </c>
      <c r="C1000" s="32">
        <v>8</v>
      </c>
      <c r="D1000" s="32">
        <v>8</v>
      </c>
    </row>
    <row r="1001" spans="1:4" x14ac:dyDescent="0.25">
      <c r="A1001" s="31" t="s">
        <v>1018</v>
      </c>
      <c r="B1001" s="32" t="s">
        <v>20</v>
      </c>
      <c r="C1001" s="32">
        <v>8</v>
      </c>
      <c r="D1001" s="32">
        <v>8</v>
      </c>
    </row>
    <row r="1002" spans="1:4" x14ac:dyDescent="0.25">
      <c r="A1002" s="31" t="s">
        <v>1019</v>
      </c>
      <c r="B1002" s="32" t="s">
        <v>20</v>
      </c>
      <c r="C1002" s="32">
        <v>8</v>
      </c>
      <c r="D1002" s="32">
        <v>8</v>
      </c>
    </row>
    <row r="1003" spans="1:4" x14ac:dyDescent="0.25">
      <c r="A1003" s="31" t="s">
        <v>1020</v>
      </c>
      <c r="B1003" s="32" t="s">
        <v>20</v>
      </c>
      <c r="C1003" s="32">
        <v>8</v>
      </c>
      <c r="D1003" s="32">
        <v>8</v>
      </c>
    </row>
    <row r="1004" spans="1:4" x14ac:dyDescent="0.25">
      <c r="A1004" s="31" t="s">
        <v>1021</v>
      </c>
      <c r="B1004" s="32" t="s">
        <v>20</v>
      </c>
      <c r="C1004" s="32">
        <v>8</v>
      </c>
      <c r="D1004" s="32">
        <v>8</v>
      </c>
    </row>
    <row r="1005" spans="1:4" x14ac:dyDescent="0.25">
      <c r="A1005" s="31" t="s">
        <v>1022</v>
      </c>
      <c r="B1005" s="32" t="s">
        <v>20</v>
      </c>
      <c r="C1005" s="32">
        <v>8</v>
      </c>
      <c r="D1005" s="32">
        <v>8</v>
      </c>
    </row>
    <row r="1006" spans="1:4" x14ac:dyDescent="0.25">
      <c r="A1006" s="31" t="s">
        <v>1023</v>
      </c>
      <c r="B1006" s="32" t="s">
        <v>20</v>
      </c>
      <c r="C1006" s="32">
        <v>8</v>
      </c>
      <c r="D1006" s="32">
        <v>8</v>
      </c>
    </row>
    <row r="1007" spans="1:4" x14ac:dyDescent="0.25">
      <c r="A1007" s="31" t="s">
        <v>1024</v>
      </c>
      <c r="B1007" s="32" t="s">
        <v>20</v>
      </c>
      <c r="C1007" s="32">
        <v>8</v>
      </c>
      <c r="D1007" s="32">
        <v>8</v>
      </c>
    </row>
    <row r="1008" spans="1:4" x14ac:dyDescent="0.25">
      <c r="A1008" s="31" t="s">
        <v>1025</v>
      </c>
      <c r="B1008" s="32" t="s">
        <v>21</v>
      </c>
      <c r="C1008" s="32">
        <v>8</v>
      </c>
      <c r="D1008" s="32">
        <v>8</v>
      </c>
    </row>
    <row r="1009" spans="1:4" x14ac:dyDescent="0.25">
      <c r="A1009" s="31" t="s">
        <v>1026</v>
      </c>
      <c r="B1009" s="32" t="s">
        <v>51</v>
      </c>
      <c r="C1009" s="32">
        <v>8</v>
      </c>
      <c r="D1009" s="32">
        <v>800</v>
      </c>
    </row>
    <row r="1010" spans="1:4" x14ac:dyDescent="0.25">
      <c r="A1010" s="31" t="s">
        <v>1027</v>
      </c>
      <c r="B1010" s="32" t="s">
        <v>51</v>
      </c>
      <c r="C1010" s="32">
        <v>8</v>
      </c>
      <c r="D1010" s="32">
        <v>800</v>
      </c>
    </row>
    <row r="1011" spans="1:4" x14ac:dyDescent="0.25">
      <c r="A1011" s="31" t="s">
        <v>1028</v>
      </c>
      <c r="B1011" s="32" t="s">
        <v>51</v>
      </c>
      <c r="C1011" s="32">
        <v>8</v>
      </c>
      <c r="D1011" s="32">
        <v>800</v>
      </c>
    </row>
    <row r="1012" spans="1:4" x14ac:dyDescent="0.25">
      <c r="A1012" s="31" t="s">
        <v>1029</v>
      </c>
      <c r="B1012" s="32" t="s">
        <v>51</v>
      </c>
      <c r="C1012" s="32">
        <v>8</v>
      </c>
      <c r="D1012" s="32">
        <v>800</v>
      </c>
    </row>
    <row r="1013" spans="1:4" x14ac:dyDescent="0.25">
      <c r="A1013" s="31" t="s">
        <v>1030</v>
      </c>
      <c r="B1013" s="32" t="s">
        <v>51</v>
      </c>
      <c r="C1013" s="32">
        <v>8</v>
      </c>
      <c r="D1013" s="32">
        <v>400</v>
      </c>
    </row>
    <row r="1014" spans="1:4" x14ac:dyDescent="0.25">
      <c r="A1014" s="31" t="s">
        <v>1031</v>
      </c>
      <c r="B1014" s="32" t="s">
        <v>51</v>
      </c>
      <c r="C1014" s="32">
        <v>6</v>
      </c>
      <c r="D1014" s="32">
        <v>180</v>
      </c>
    </row>
    <row r="1015" spans="1:4" x14ac:dyDescent="0.25">
      <c r="A1015" s="31" t="s">
        <v>1032</v>
      </c>
      <c r="B1015" s="32" t="s">
        <v>51</v>
      </c>
      <c r="C1015" s="32">
        <v>6</v>
      </c>
      <c r="D1015" s="32">
        <v>180</v>
      </c>
    </row>
    <row r="1016" spans="1:4" x14ac:dyDescent="0.25">
      <c r="A1016" s="31" t="s">
        <v>1033</v>
      </c>
      <c r="B1016" s="32" t="s">
        <v>51</v>
      </c>
      <c r="C1016" s="32">
        <v>6</v>
      </c>
      <c r="D1016" s="32">
        <v>180</v>
      </c>
    </row>
    <row r="1017" spans="1:4" x14ac:dyDescent="0.25">
      <c r="A1017" s="31" t="s">
        <v>1034</v>
      </c>
      <c r="B1017" s="32" t="s">
        <v>51</v>
      </c>
      <c r="C1017" s="32">
        <v>6</v>
      </c>
      <c r="D1017" s="32">
        <v>180</v>
      </c>
    </row>
    <row r="1018" spans="1:4" x14ac:dyDescent="0.25">
      <c r="A1018" s="31" t="s">
        <v>1035</v>
      </c>
      <c r="B1018" s="32" t="s">
        <v>51</v>
      </c>
      <c r="C1018" s="32">
        <v>6</v>
      </c>
      <c r="D1018" s="32">
        <v>180</v>
      </c>
    </row>
    <row r="1019" spans="1:4" x14ac:dyDescent="0.25">
      <c r="A1019" s="31" t="s">
        <v>1036</v>
      </c>
      <c r="B1019" s="32" t="s">
        <v>21</v>
      </c>
      <c r="C1019" s="32">
        <v>6</v>
      </c>
      <c r="D1019" s="32">
        <v>6</v>
      </c>
    </row>
    <row r="1020" spans="1:4" x14ac:dyDescent="0.25">
      <c r="A1020" s="31" t="s">
        <v>1037</v>
      </c>
      <c r="B1020" s="32" t="s">
        <v>51</v>
      </c>
      <c r="C1020" s="32">
        <v>4</v>
      </c>
      <c r="D1020" s="32">
        <v>400</v>
      </c>
    </row>
    <row r="1021" spans="1:4" x14ac:dyDescent="0.25">
      <c r="A1021" s="31" t="s">
        <v>1038</v>
      </c>
      <c r="B1021" s="32" t="s">
        <v>51</v>
      </c>
      <c r="C1021" s="32">
        <v>4</v>
      </c>
      <c r="D1021" s="32">
        <v>400</v>
      </c>
    </row>
    <row r="1022" spans="1:4" x14ac:dyDescent="0.25">
      <c r="A1022" s="31" t="s">
        <v>1039</v>
      </c>
      <c r="B1022" s="32" t="s">
        <v>51</v>
      </c>
      <c r="C1022" s="32">
        <v>4</v>
      </c>
      <c r="D1022" s="32">
        <v>400</v>
      </c>
    </row>
    <row r="1023" spans="1:4" x14ac:dyDescent="0.25">
      <c r="A1023" s="31" t="s">
        <v>1040</v>
      </c>
      <c r="B1023" s="32" t="s">
        <v>51</v>
      </c>
      <c r="C1023" s="32">
        <v>4</v>
      </c>
      <c r="D1023" s="32">
        <v>400</v>
      </c>
    </row>
    <row r="1024" spans="1:4" x14ac:dyDescent="0.25">
      <c r="A1024" s="31" t="s">
        <v>1041</v>
      </c>
      <c r="B1024" s="32" t="s">
        <v>51</v>
      </c>
      <c r="C1024" s="32">
        <v>4</v>
      </c>
      <c r="D1024" s="32">
        <v>400</v>
      </c>
    </row>
    <row r="1025" spans="1:4" x14ac:dyDescent="0.25">
      <c r="A1025" s="31" t="s">
        <v>1042</v>
      </c>
      <c r="B1025" s="32" t="s">
        <v>51</v>
      </c>
      <c r="C1025" s="32">
        <v>4</v>
      </c>
      <c r="D1025" s="32">
        <v>400</v>
      </c>
    </row>
    <row r="1026" spans="1:4" x14ac:dyDescent="0.25">
      <c r="A1026" s="31" t="s">
        <v>1043</v>
      </c>
      <c r="B1026" s="32" t="s">
        <v>51</v>
      </c>
      <c r="C1026" s="32">
        <v>4</v>
      </c>
      <c r="D1026" s="32">
        <v>400</v>
      </c>
    </row>
    <row r="1027" spans="1:4" x14ac:dyDescent="0.25">
      <c r="A1027" s="31" t="s">
        <v>1044</v>
      </c>
      <c r="B1027" s="32" t="s">
        <v>51</v>
      </c>
      <c r="C1027" s="32">
        <v>4</v>
      </c>
      <c r="D1027" s="32">
        <v>400</v>
      </c>
    </row>
    <row r="1028" spans="1:4" x14ac:dyDescent="0.25">
      <c r="A1028" s="31" t="s">
        <v>1045</v>
      </c>
      <c r="B1028" s="32" t="s">
        <v>51</v>
      </c>
      <c r="C1028" s="32">
        <v>2</v>
      </c>
      <c r="D1028" s="32">
        <v>100</v>
      </c>
    </row>
    <row r="1029" spans="1:4" x14ac:dyDescent="0.25">
      <c r="A1029" s="31" t="s">
        <v>1046</v>
      </c>
      <c r="B1029" s="32" t="s">
        <v>51</v>
      </c>
      <c r="C1029" s="32">
        <v>2</v>
      </c>
      <c r="D1029" s="32">
        <v>100</v>
      </c>
    </row>
    <row r="1030" spans="1:4" x14ac:dyDescent="0.25">
      <c r="A1030" s="31" t="s">
        <v>1047</v>
      </c>
      <c r="B1030" s="32" t="s">
        <v>51</v>
      </c>
      <c r="C1030" s="32">
        <v>2</v>
      </c>
      <c r="D1030" s="32">
        <v>100</v>
      </c>
    </row>
    <row r="1031" spans="1:4" x14ac:dyDescent="0.25">
      <c r="A1031" s="31" t="s">
        <v>1048</v>
      </c>
      <c r="B1031" s="32" t="s">
        <v>51</v>
      </c>
      <c r="C1031" s="32">
        <v>2</v>
      </c>
      <c r="D1031" s="32">
        <v>100</v>
      </c>
    </row>
    <row r="1032" spans="1:4" x14ac:dyDescent="0.25">
      <c r="A1032" s="31" t="s">
        <v>1049</v>
      </c>
      <c r="B1032" s="32" t="s">
        <v>51</v>
      </c>
      <c r="C1032" s="32">
        <v>2</v>
      </c>
      <c r="D1032" s="32">
        <v>100</v>
      </c>
    </row>
    <row r="1033" spans="1:4" x14ac:dyDescent="0.25">
      <c r="A1033" s="31" t="s">
        <v>1050</v>
      </c>
      <c r="B1033" s="32" t="s">
        <v>51</v>
      </c>
      <c r="C1033" s="32">
        <v>2</v>
      </c>
      <c r="D1033" s="32">
        <v>100</v>
      </c>
    </row>
    <row r="1034" spans="1:4" x14ac:dyDescent="0.25">
      <c r="A1034" s="31" t="s">
        <v>1051</v>
      </c>
      <c r="B1034" s="32" t="s">
        <v>51</v>
      </c>
      <c r="C1034" s="32">
        <v>2</v>
      </c>
      <c r="D1034" s="32">
        <v>100</v>
      </c>
    </row>
    <row r="1035" spans="1:4" x14ac:dyDescent="0.25">
      <c r="A1035" s="31" t="s">
        <v>1052</v>
      </c>
      <c r="B1035" s="32" t="s">
        <v>51</v>
      </c>
      <c r="C1035" s="32">
        <v>2</v>
      </c>
      <c r="D1035" s="32">
        <v>100</v>
      </c>
    </row>
    <row r="1036" spans="1:4" x14ac:dyDescent="0.25">
      <c r="A1036" s="31" t="s">
        <v>1053</v>
      </c>
      <c r="B1036" s="32" t="s">
        <v>51</v>
      </c>
      <c r="C1036" s="32">
        <v>2</v>
      </c>
      <c r="D1036" s="32">
        <v>100</v>
      </c>
    </row>
    <row r="1037" spans="1:4" x14ac:dyDescent="0.25">
      <c r="A1037" s="31" t="s">
        <v>1054</v>
      </c>
      <c r="B1037" s="32" t="s">
        <v>51</v>
      </c>
      <c r="C1037" s="32">
        <v>2</v>
      </c>
      <c r="D1037" s="32">
        <v>100</v>
      </c>
    </row>
    <row r="1038" spans="1:4" x14ac:dyDescent="0.25">
      <c r="A1038" s="31" t="s">
        <v>1055</v>
      </c>
      <c r="B1038" s="32" t="s">
        <v>51</v>
      </c>
      <c r="C1038" s="32">
        <v>2</v>
      </c>
      <c r="D1038" s="32">
        <v>6</v>
      </c>
    </row>
    <row r="1039" spans="1:4" x14ac:dyDescent="0.25">
      <c r="A1039" s="31" t="s">
        <v>1056</v>
      </c>
      <c r="B1039" s="32" t="s">
        <v>51</v>
      </c>
      <c r="C1039" s="32">
        <v>2</v>
      </c>
      <c r="D1039" s="32">
        <v>6</v>
      </c>
    </row>
    <row r="1040" spans="1:4" x14ac:dyDescent="0.25">
      <c r="A1040" s="31" t="s">
        <v>1057</v>
      </c>
      <c r="B1040" s="32" t="s">
        <v>51</v>
      </c>
      <c r="C1040" s="32">
        <v>2</v>
      </c>
      <c r="D1040" s="32">
        <v>6</v>
      </c>
    </row>
    <row r="1041" spans="1:4" x14ac:dyDescent="0.25">
      <c r="A1041" s="31" t="s">
        <v>1058</v>
      </c>
      <c r="B1041" s="32" t="s">
        <v>51</v>
      </c>
      <c r="C1041" s="32">
        <v>2</v>
      </c>
      <c r="D1041" s="32">
        <v>6</v>
      </c>
    </row>
    <row r="1042" spans="1:4" x14ac:dyDescent="0.25">
      <c r="A1042" s="31" t="s">
        <v>1059</v>
      </c>
      <c r="B1042" s="32" t="s">
        <v>51</v>
      </c>
      <c r="C1042" s="32">
        <v>2</v>
      </c>
      <c r="D1042" s="32">
        <v>6</v>
      </c>
    </row>
    <row r="1043" spans="1:4" x14ac:dyDescent="0.25">
      <c r="A1043" s="31" t="s">
        <v>1060</v>
      </c>
      <c r="B1043" s="32" t="s">
        <v>51</v>
      </c>
      <c r="C1043" s="32">
        <v>2</v>
      </c>
      <c r="D1043" s="32">
        <v>6</v>
      </c>
    </row>
    <row r="1044" spans="1:4" x14ac:dyDescent="0.25">
      <c r="A1044" s="31" t="s">
        <v>1061</v>
      </c>
      <c r="B1044" s="32" t="s">
        <v>51</v>
      </c>
      <c r="C1044" s="32">
        <v>2</v>
      </c>
      <c r="D1044" s="32">
        <v>6</v>
      </c>
    </row>
    <row r="1045" spans="1:4" x14ac:dyDescent="0.25">
      <c r="A1045" s="31" t="s">
        <v>1062</v>
      </c>
      <c r="B1045" s="32" t="s">
        <v>51</v>
      </c>
      <c r="C1045" s="32">
        <v>2</v>
      </c>
      <c r="D1045" s="32">
        <v>6</v>
      </c>
    </row>
    <row r="1046" spans="1:4" x14ac:dyDescent="0.25">
      <c r="A1046" s="31" t="s">
        <v>1063</v>
      </c>
      <c r="B1046" s="32" t="s">
        <v>51</v>
      </c>
      <c r="C1046" s="32">
        <v>2</v>
      </c>
      <c r="D1046" s="32">
        <v>6</v>
      </c>
    </row>
    <row r="1047" spans="1:4" x14ac:dyDescent="0.25">
      <c r="A1047" s="31" t="s">
        <v>1064</v>
      </c>
      <c r="B1047" s="32" t="s">
        <v>51</v>
      </c>
      <c r="C1047" s="32">
        <v>2</v>
      </c>
      <c r="D1047" s="32">
        <v>6</v>
      </c>
    </row>
    <row r="1048" spans="1:4" x14ac:dyDescent="0.25">
      <c r="A1048" s="31" t="s">
        <v>1065</v>
      </c>
      <c r="B1048" s="32" t="s">
        <v>20</v>
      </c>
      <c r="C1048" s="32">
        <v>2</v>
      </c>
      <c r="D1048" s="32">
        <v>2</v>
      </c>
    </row>
    <row r="1049" spans="1:4" x14ac:dyDescent="0.25">
      <c r="A1049" s="31" t="s">
        <v>1066</v>
      </c>
      <c r="B1049" s="32" t="s">
        <v>20</v>
      </c>
      <c r="C1049" s="32">
        <v>2</v>
      </c>
      <c r="D1049" s="32">
        <v>2</v>
      </c>
    </row>
    <row r="1050" spans="1:4" x14ac:dyDescent="0.25">
      <c r="A1050" s="31" t="s">
        <v>1067</v>
      </c>
      <c r="B1050" s="32" t="s">
        <v>51</v>
      </c>
      <c r="C1050" s="32">
        <v>3</v>
      </c>
      <c r="D1050" s="32">
        <v>9</v>
      </c>
    </row>
    <row r="1051" spans="1:4" x14ac:dyDescent="0.25">
      <c r="A1051" s="31" t="s">
        <v>1068</v>
      </c>
      <c r="B1051" s="32" t="s">
        <v>51</v>
      </c>
      <c r="C1051" s="32">
        <v>3</v>
      </c>
      <c r="D1051" s="32">
        <v>9</v>
      </c>
    </row>
    <row r="1052" spans="1:4" x14ac:dyDescent="0.25">
      <c r="A1052" s="31" t="s">
        <v>1069</v>
      </c>
      <c r="B1052" s="32" t="s">
        <v>51</v>
      </c>
      <c r="C1052" s="32">
        <v>3</v>
      </c>
      <c r="D1052" s="32">
        <v>9</v>
      </c>
    </row>
    <row r="1053" spans="1:4" x14ac:dyDescent="0.25">
      <c r="A1053" s="31" t="s">
        <v>1070</v>
      </c>
      <c r="B1053" s="32" t="s">
        <v>51</v>
      </c>
      <c r="C1053" s="32">
        <v>3</v>
      </c>
      <c r="D1053" s="32">
        <v>9</v>
      </c>
    </row>
    <row r="1054" spans="1:4" x14ac:dyDescent="0.25">
      <c r="A1054" s="31" t="s">
        <v>1071</v>
      </c>
      <c r="B1054" s="32" t="s">
        <v>51</v>
      </c>
      <c r="C1054" s="32">
        <v>3</v>
      </c>
      <c r="D1054" s="32">
        <v>9</v>
      </c>
    </row>
    <row r="1055" spans="1:4" x14ac:dyDescent="0.25">
      <c r="A1055" s="31" t="s">
        <v>1072</v>
      </c>
      <c r="B1055" s="32" t="s">
        <v>51</v>
      </c>
      <c r="C1055" s="32">
        <v>3</v>
      </c>
      <c r="D1055" s="32">
        <v>9</v>
      </c>
    </row>
    <row r="1056" spans="1:4" x14ac:dyDescent="0.25">
      <c r="A1056" s="31" t="s">
        <v>1073</v>
      </c>
      <c r="B1056" s="32" t="s">
        <v>51</v>
      </c>
      <c r="C1056" s="32">
        <v>3</v>
      </c>
      <c r="D1056" s="32">
        <v>9</v>
      </c>
    </row>
    <row r="1057" spans="1:4" x14ac:dyDescent="0.25">
      <c r="A1057" s="31" t="s">
        <v>1074</v>
      </c>
      <c r="B1057" s="32" t="s">
        <v>20</v>
      </c>
      <c r="C1057" s="32">
        <v>2</v>
      </c>
      <c r="D1057" s="32">
        <v>2</v>
      </c>
    </row>
    <row r="1058" spans="1:4" x14ac:dyDescent="0.25">
      <c r="A1058" s="31" t="s">
        <v>1075</v>
      </c>
      <c r="B1058" s="32" t="s">
        <v>20</v>
      </c>
      <c r="C1058" s="32">
        <v>2</v>
      </c>
      <c r="D1058" s="32">
        <v>2</v>
      </c>
    </row>
    <row r="1059" spans="1:4" x14ac:dyDescent="0.25">
      <c r="A1059" s="31" t="s">
        <v>1076</v>
      </c>
      <c r="B1059" s="32" t="s">
        <v>20</v>
      </c>
      <c r="C1059" s="32">
        <v>6</v>
      </c>
      <c r="D1059" s="32">
        <v>6</v>
      </c>
    </row>
    <row r="1060" spans="1:4" x14ac:dyDescent="0.25">
      <c r="A1060" s="31" t="s">
        <v>1077</v>
      </c>
      <c r="B1060" s="32" t="s">
        <v>20</v>
      </c>
      <c r="C1060" s="32">
        <v>6</v>
      </c>
      <c r="D1060" s="32">
        <v>6</v>
      </c>
    </row>
    <row r="1061" spans="1:4" x14ac:dyDescent="0.25">
      <c r="A1061" s="31" t="s">
        <v>1078</v>
      </c>
      <c r="B1061" s="32" t="s">
        <v>20</v>
      </c>
      <c r="C1061" s="32">
        <v>6</v>
      </c>
      <c r="D1061" s="32">
        <v>6</v>
      </c>
    </row>
    <row r="1062" spans="1:4" x14ac:dyDescent="0.25">
      <c r="A1062" s="31" t="s">
        <v>1079</v>
      </c>
      <c r="B1062" s="32" t="s">
        <v>20</v>
      </c>
      <c r="C1062" s="32">
        <v>6</v>
      </c>
      <c r="D1062" s="32">
        <v>6</v>
      </c>
    </row>
    <row r="1063" spans="1:4" x14ac:dyDescent="0.25">
      <c r="A1063" s="31" t="s">
        <v>1080</v>
      </c>
      <c r="B1063" s="32" t="s">
        <v>51</v>
      </c>
      <c r="C1063" s="32">
        <v>6</v>
      </c>
      <c r="D1063" s="32">
        <v>300</v>
      </c>
    </row>
    <row r="1064" spans="1:4" x14ac:dyDescent="0.25">
      <c r="A1064" s="31" t="s">
        <v>1081</v>
      </c>
      <c r="B1064" s="32" t="s">
        <v>51</v>
      </c>
      <c r="C1064" s="32">
        <v>6</v>
      </c>
      <c r="D1064" s="32">
        <v>300</v>
      </c>
    </row>
    <row r="1065" spans="1:4" x14ac:dyDescent="0.25">
      <c r="A1065" s="31" t="s">
        <v>1082</v>
      </c>
      <c r="B1065" s="32" t="s">
        <v>51</v>
      </c>
      <c r="C1065" s="32">
        <v>8</v>
      </c>
      <c r="D1065" s="32">
        <v>400</v>
      </c>
    </row>
    <row r="1066" spans="1:4" x14ac:dyDescent="0.25">
      <c r="A1066" s="31" t="s">
        <v>1083</v>
      </c>
      <c r="B1066" s="32" t="s">
        <v>51</v>
      </c>
      <c r="C1066" s="32">
        <v>8</v>
      </c>
      <c r="D1066" s="32">
        <v>400</v>
      </c>
    </row>
    <row r="1067" spans="1:4" x14ac:dyDescent="0.25">
      <c r="A1067" s="31" t="s">
        <v>1084</v>
      </c>
      <c r="B1067" s="32" t="s">
        <v>21</v>
      </c>
      <c r="C1067" s="32">
        <v>4</v>
      </c>
      <c r="D1067" s="32">
        <v>4</v>
      </c>
    </row>
    <row r="1068" spans="1:4" x14ac:dyDescent="0.25">
      <c r="A1068" s="31" t="s">
        <v>1085</v>
      </c>
      <c r="B1068" s="32" t="s">
        <v>51</v>
      </c>
      <c r="C1068" s="32">
        <v>4</v>
      </c>
      <c r="D1068" s="32">
        <v>384</v>
      </c>
    </row>
    <row r="1069" spans="1:4" x14ac:dyDescent="0.25">
      <c r="A1069" s="31" t="s">
        <v>1086</v>
      </c>
      <c r="B1069" s="32" t="s">
        <v>51</v>
      </c>
      <c r="C1069" s="32">
        <v>2</v>
      </c>
      <c r="D1069" s="32">
        <v>1000</v>
      </c>
    </row>
    <row r="1070" spans="1:4" x14ac:dyDescent="0.25">
      <c r="A1070" s="31" t="s">
        <v>1087</v>
      </c>
      <c r="B1070" s="32" t="s">
        <v>51</v>
      </c>
      <c r="C1070" s="32">
        <v>4</v>
      </c>
      <c r="D1070" s="32">
        <v>200</v>
      </c>
    </row>
    <row r="1071" spans="1:4" x14ac:dyDescent="0.25">
      <c r="A1071" s="31" t="s">
        <v>1088</v>
      </c>
      <c r="B1071" s="32" t="s">
        <v>51</v>
      </c>
      <c r="C1071" s="32">
        <v>6</v>
      </c>
      <c r="D1071" s="32">
        <v>600</v>
      </c>
    </row>
    <row r="1072" spans="1:4" x14ac:dyDescent="0.25">
      <c r="A1072" s="31" t="s">
        <v>1089</v>
      </c>
      <c r="B1072" s="32" t="s">
        <v>51</v>
      </c>
      <c r="C1072" s="32">
        <v>6</v>
      </c>
      <c r="D1072" s="32">
        <v>300</v>
      </c>
    </row>
    <row r="1073" spans="1:4" x14ac:dyDescent="0.25">
      <c r="A1073" s="31" t="s">
        <v>1090</v>
      </c>
      <c r="B1073" s="32" t="s">
        <v>51</v>
      </c>
      <c r="C1073" s="32">
        <v>6</v>
      </c>
      <c r="D1073" s="32">
        <v>300</v>
      </c>
    </row>
    <row r="1074" spans="1:4" x14ac:dyDescent="0.25">
      <c r="A1074" s="31" t="s">
        <v>1091</v>
      </c>
      <c r="B1074" s="32" t="s">
        <v>51</v>
      </c>
      <c r="C1074" s="32">
        <v>8</v>
      </c>
      <c r="D1074" s="32">
        <v>240</v>
      </c>
    </row>
    <row r="1075" spans="1:4" x14ac:dyDescent="0.25">
      <c r="A1075" s="31" t="s">
        <v>1092</v>
      </c>
      <c r="B1075" s="32" t="s">
        <v>21</v>
      </c>
      <c r="C1075" s="32">
        <v>8</v>
      </c>
      <c r="D1075" s="32">
        <v>8</v>
      </c>
    </row>
    <row r="1076" spans="1:4" x14ac:dyDescent="0.25">
      <c r="A1076" s="31" t="s">
        <v>1093</v>
      </c>
      <c r="B1076" s="32" t="s">
        <v>51</v>
      </c>
      <c r="C1076" s="32">
        <v>6</v>
      </c>
      <c r="D1076" s="32">
        <v>600</v>
      </c>
    </row>
    <row r="1077" spans="1:4" x14ac:dyDescent="0.25">
      <c r="A1077" s="31" t="s">
        <v>1094</v>
      </c>
      <c r="B1077" s="32" t="s">
        <v>51</v>
      </c>
      <c r="C1077" s="32">
        <v>6</v>
      </c>
      <c r="D1077" s="32">
        <v>300</v>
      </c>
    </row>
    <row r="1078" spans="1:4" x14ac:dyDescent="0.25">
      <c r="A1078" s="31" t="s">
        <v>1095</v>
      </c>
      <c r="B1078" s="32" t="s">
        <v>51</v>
      </c>
      <c r="C1078" s="32">
        <v>6</v>
      </c>
      <c r="D1078" s="32">
        <v>300</v>
      </c>
    </row>
    <row r="1079" spans="1:4" x14ac:dyDescent="0.25">
      <c r="A1079" s="31" t="s">
        <v>1096</v>
      </c>
      <c r="B1079" s="32" t="s">
        <v>51</v>
      </c>
      <c r="C1079" s="32">
        <v>6</v>
      </c>
      <c r="D1079" s="32">
        <v>180</v>
      </c>
    </row>
    <row r="1080" spans="1:4" x14ac:dyDescent="0.25">
      <c r="A1080" s="31" t="s">
        <v>1097</v>
      </c>
      <c r="B1080" s="32" t="s">
        <v>51</v>
      </c>
      <c r="C1080" s="32">
        <v>8</v>
      </c>
      <c r="D1080" s="32">
        <v>240</v>
      </c>
    </row>
    <row r="1081" spans="1:4" x14ac:dyDescent="0.25">
      <c r="A1081" s="31" t="s">
        <v>1098</v>
      </c>
      <c r="B1081" s="32" t="s">
        <v>21</v>
      </c>
      <c r="C1081" s="32">
        <v>8</v>
      </c>
      <c r="D1081" s="32">
        <v>8</v>
      </c>
    </row>
    <row r="1082" spans="1:4" x14ac:dyDescent="0.25">
      <c r="A1082" s="31" t="s">
        <v>1099</v>
      </c>
      <c r="B1082" s="32" t="s">
        <v>51</v>
      </c>
      <c r="C1082" s="32">
        <v>6</v>
      </c>
      <c r="D1082" s="32">
        <v>18</v>
      </c>
    </row>
    <row r="1083" spans="1:4" x14ac:dyDescent="0.25">
      <c r="A1083" s="31" t="s">
        <v>1100</v>
      </c>
      <c r="B1083" s="32" t="s">
        <v>51</v>
      </c>
      <c r="C1083" s="32">
        <v>6</v>
      </c>
      <c r="D1083" s="32">
        <v>18</v>
      </c>
    </row>
    <row r="1084" spans="1:4" x14ac:dyDescent="0.25">
      <c r="A1084" s="31" t="s">
        <v>1101</v>
      </c>
      <c r="B1084" s="32" t="s">
        <v>51</v>
      </c>
      <c r="C1084" s="32">
        <v>6</v>
      </c>
      <c r="D1084" s="32">
        <v>600</v>
      </c>
    </row>
    <row r="1085" spans="1:4" x14ac:dyDescent="0.25">
      <c r="A1085" s="31" t="s">
        <v>1102</v>
      </c>
      <c r="B1085" s="32" t="s">
        <v>51</v>
      </c>
      <c r="C1085" s="32">
        <v>6</v>
      </c>
      <c r="D1085" s="32">
        <v>300</v>
      </c>
    </row>
    <row r="1086" spans="1:4" x14ac:dyDescent="0.25">
      <c r="A1086" s="31" t="s">
        <v>1103</v>
      </c>
      <c r="B1086" s="32" t="s">
        <v>51</v>
      </c>
      <c r="C1086" s="32">
        <v>6</v>
      </c>
      <c r="D1086" s="32">
        <v>300</v>
      </c>
    </row>
    <row r="1087" spans="1:4" x14ac:dyDescent="0.25">
      <c r="A1087" s="31" t="s">
        <v>1104</v>
      </c>
      <c r="B1087" s="32" t="s">
        <v>51</v>
      </c>
      <c r="C1087" s="32">
        <v>6</v>
      </c>
      <c r="D1087" s="32">
        <v>180</v>
      </c>
    </row>
    <row r="1088" spans="1:4" x14ac:dyDescent="0.25">
      <c r="A1088" s="31" t="s">
        <v>1105</v>
      </c>
      <c r="B1088" s="32" t="s">
        <v>51</v>
      </c>
      <c r="C1088" s="32">
        <v>6</v>
      </c>
      <c r="D1088" s="32">
        <v>180</v>
      </c>
    </row>
    <row r="1089" spans="1:4" x14ac:dyDescent="0.25">
      <c r="A1089" s="31" t="s">
        <v>1106</v>
      </c>
      <c r="B1089" s="32" t="s">
        <v>21</v>
      </c>
      <c r="C1089" s="32">
        <v>6</v>
      </c>
      <c r="D1089" s="32">
        <v>6</v>
      </c>
    </row>
    <row r="1090" spans="1:4" x14ac:dyDescent="0.25">
      <c r="A1090" s="31" t="s">
        <v>1107</v>
      </c>
      <c r="B1090" s="32" t="s">
        <v>51</v>
      </c>
      <c r="C1090" s="32">
        <v>6</v>
      </c>
      <c r="D1090" s="32">
        <v>600</v>
      </c>
    </row>
    <row r="1091" spans="1:4" x14ac:dyDescent="0.25">
      <c r="A1091" s="31" t="s">
        <v>1108</v>
      </c>
      <c r="B1091" s="32" t="s">
        <v>51</v>
      </c>
      <c r="C1091" s="32">
        <v>6</v>
      </c>
      <c r="D1091" s="32">
        <v>300</v>
      </c>
    </row>
    <row r="1092" spans="1:4" x14ac:dyDescent="0.25">
      <c r="A1092" s="31" t="s">
        <v>1109</v>
      </c>
      <c r="B1092" s="32" t="s">
        <v>51</v>
      </c>
      <c r="C1092" s="32">
        <v>6</v>
      </c>
      <c r="D1092" s="32">
        <v>300</v>
      </c>
    </row>
    <row r="1093" spans="1:4" x14ac:dyDescent="0.25">
      <c r="A1093" s="31" t="s">
        <v>1110</v>
      </c>
      <c r="B1093" s="32" t="s">
        <v>51</v>
      </c>
      <c r="C1093" s="32">
        <v>6</v>
      </c>
      <c r="D1093" s="32">
        <v>180</v>
      </c>
    </row>
    <row r="1094" spans="1:4" x14ac:dyDescent="0.25">
      <c r="A1094" s="31" t="s">
        <v>1111</v>
      </c>
      <c r="B1094" s="32" t="s">
        <v>51</v>
      </c>
      <c r="C1094" s="32">
        <v>6</v>
      </c>
      <c r="D1094" s="32">
        <v>180</v>
      </c>
    </row>
    <row r="1095" spans="1:4" x14ac:dyDescent="0.25">
      <c r="A1095" s="31" t="s">
        <v>1112</v>
      </c>
      <c r="B1095" s="32" t="s">
        <v>21</v>
      </c>
      <c r="C1095" s="32">
        <v>6</v>
      </c>
      <c r="D1095" s="32">
        <v>6</v>
      </c>
    </row>
    <row r="1096" spans="1:4" x14ac:dyDescent="0.25">
      <c r="A1096" s="31" t="s">
        <v>1113</v>
      </c>
      <c r="B1096" s="32" t="s">
        <v>51</v>
      </c>
      <c r="C1096" s="32">
        <v>6</v>
      </c>
      <c r="D1096" s="32">
        <v>600</v>
      </c>
    </row>
    <row r="1097" spans="1:4" x14ac:dyDescent="0.25">
      <c r="A1097" s="31" t="s">
        <v>1114</v>
      </c>
      <c r="B1097" s="32" t="s">
        <v>51</v>
      </c>
      <c r="C1097" s="32">
        <v>6</v>
      </c>
      <c r="D1097" s="32">
        <v>300</v>
      </c>
    </row>
    <row r="1098" spans="1:4" x14ac:dyDescent="0.25">
      <c r="A1098" s="31" t="s">
        <v>1115</v>
      </c>
      <c r="B1098" s="32" t="s">
        <v>51</v>
      </c>
      <c r="C1098" s="32">
        <v>6</v>
      </c>
      <c r="D1098" s="32">
        <v>180</v>
      </c>
    </row>
    <row r="1099" spans="1:4" x14ac:dyDescent="0.25">
      <c r="A1099" s="31" t="s">
        <v>1116</v>
      </c>
      <c r="B1099" s="32" t="s">
        <v>51</v>
      </c>
      <c r="C1099" s="32">
        <v>6</v>
      </c>
      <c r="D1099" s="32">
        <v>600</v>
      </c>
    </row>
    <row r="1100" spans="1:4" x14ac:dyDescent="0.25">
      <c r="A1100" s="31" t="s">
        <v>1117</v>
      </c>
      <c r="B1100" s="32" t="s">
        <v>51</v>
      </c>
      <c r="C1100" s="32">
        <v>6</v>
      </c>
      <c r="D1100" s="32">
        <v>300</v>
      </c>
    </row>
    <row r="1101" spans="1:4" x14ac:dyDescent="0.25">
      <c r="A1101" s="31" t="s">
        <v>1118</v>
      </c>
      <c r="B1101" s="32" t="s">
        <v>51</v>
      </c>
      <c r="C1101" s="32">
        <v>6</v>
      </c>
      <c r="D1101" s="32">
        <v>300</v>
      </c>
    </row>
    <row r="1102" spans="1:4" x14ac:dyDescent="0.25">
      <c r="A1102" s="31" t="s">
        <v>1119</v>
      </c>
      <c r="B1102" s="32" t="s">
        <v>51</v>
      </c>
      <c r="C1102" s="32">
        <v>6</v>
      </c>
      <c r="D1102" s="32">
        <v>180</v>
      </c>
    </row>
    <row r="1103" spans="1:4" x14ac:dyDescent="0.25">
      <c r="A1103" s="31" t="s">
        <v>1120</v>
      </c>
      <c r="B1103" s="32" t="s">
        <v>51</v>
      </c>
      <c r="C1103" s="32">
        <v>6</v>
      </c>
      <c r="D1103" s="32">
        <v>180</v>
      </c>
    </row>
    <row r="1104" spans="1:4" x14ac:dyDescent="0.25">
      <c r="A1104" s="31" t="s">
        <v>1121</v>
      </c>
      <c r="B1104" s="32" t="s">
        <v>21</v>
      </c>
      <c r="C1104" s="32">
        <v>6</v>
      </c>
      <c r="D1104" s="32">
        <v>6</v>
      </c>
    </row>
    <row r="1105" spans="1:4" x14ac:dyDescent="0.25">
      <c r="A1105" s="31" t="s">
        <v>1122</v>
      </c>
      <c r="B1105" s="32" t="s">
        <v>51</v>
      </c>
      <c r="C1105" s="32">
        <v>6</v>
      </c>
      <c r="D1105" s="32">
        <v>600</v>
      </c>
    </row>
    <row r="1106" spans="1:4" x14ac:dyDescent="0.25">
      <c r="A1106" s="31" t="s">
        <v>1123</v>
      </c>
      <c r="B1106" s="32" t="s">
        <v>51</v>
      </c>
      <c r="C1106" s="32">
        <v>6</v>
      </c>
      <c r="D1106" s="32">
        <v>300</v>
      </c>
    </row>
    <row r="1107" spans="1:4" x14ac:dyDescent="0.25">
      <c r="A1107" s="31" t="s">
        <v>1124</v>
      </c>
      <c r="B1107" s="32" t="s">
        <v>51</v>
      </c>
      <c r="C1107" s="32">
        <v>6</v>
      </c>
      <c r="D1107" s="32">
        <v>180</v>
      </c>
    </row>
    <row r="1108" spans="1:4" x14ac:dyDescent="0.25">
      <c r="A1108" s="31" t="s">
        <v>1125</v>
      </c>
      <c r="B1108" s="32" t="s">
        <v>51</v>
      </c>
      <c r="C1108" s="32">
        <v>6</v>
      </c>
      <c r="D1108" s="32">
        <v>180</v>
      </c>
    </row>
    <row r="1109" spans="1:4" x14ac:dyDescent="0.25">
      <c r="A1109" s="31" t="s">
        <v>1126</v>
      </c>
      <c r="B1109" s="32" t="s">
        <v>51</v>
      </c>
      <c r="C1109" s="32">
        <v>6</v>
      </c>
      <c r="D1109" s="32">
        <v>600</v>
      </c>
    </row>
    <row r="1110" spans="1:4" x14ac:dyDescent="0.25">
      <c r="A1110" s="31" t="s">
        <v>1127</v>
      </c>
      <c r="B1110" s="32" t="s">
        <v>51</v>
      </c>
      <c r="C1110" s="32">
        <v>6</v>
      </c>
      <c r="D1110" s="32">
        <v>300</v>
      </c>
    </row>
    <row r="1111" spans="1:4" x14ac:dyDescent="0.25">
      <c r="A1111" s="31" t="s">
        <v>1128</v>
      </c>
      <c r="B1111" s="32" t="s">
        <v>51</v>
      </c>
      <c r="C1111" s="32">
        <v>6</v>
      </c>
      <c r="D1111" s="32">
        <v>300</v>
      </c>
    </row>
    <row r="1112" spans="1:4" x14ac:dyDescent="0.25">
      <c r="A1112" s="31" t="s">
        <v>1129</v>
      </c>
      <c r="B1112" s="32" t="s">
        <v>51</v>
      </c>
      <c r="C1112" s="32">
        <v>6</v>
      </c>
      <c r="D1112" s="32">
        <v>180</v>
      </c>
    </row>
    <row r="1113" spans="1:4" x14ac:dyDescent="0.25">
      <c r="A1113" s="31" t="s">
        <v>1130</v>
      </c>
      <c r="B1113" s="32" t="s">
        <v>51</v>
      </c>
      <c r="C1113" s="32">
        <v>6</v>
      </c>
      <c r="D1113" s="32">
        <v>180</v>
      </c>
    </row>
    <row r="1114" spans="1:4" x14ac:dyDescent="0.25">
      <c r="A1114" s="31" t="s">
        <v>1131</v>
      </c>
      <c r="B1114" s="32" t="s">
        <v>21</v>
      </c>
      <c r="C1114" s="32">
        <v>9</v>
      </c>
      <c r="D1114" s="32">
        <v>9</v>
      </c>
    </row>
    <row r="1115" spans="1:4" x14ac:dyDescent="0.25">
      <c r="A1115" s="31" t="s">
        <v>1132</v>
      </c>
      <c r="B1115" s="32" t="s">
        <v>51</v>
      </c>
      <c r="C1115" s="32">
        <v>6</v>
      </c>
      <c r="D1115" s="32">
        <v>300</v>
      </c>
    </row>
    <row r="1116" spans="1:4" x14ac:dyDescent="0.25">
      <c r="A1116" s="31" t="s">
        <v>1133</v>
      </c>
      <c r="B1116" s="32" t="s">
        <v>51</v>
      </c>
      <c r="C1116" s="32">
        <v>6</v>
      </c>
      <c r="D1116" s="32">
        <v>180</v>
      </c>
    </row>
    <row r="1117" spans="1:4" x14ac:dyDescent="0.25">
      <c r="A1117" s="31" t="s">
        <v>1134</v>
      </c>
      <c r="B1117" s="32" t="s">
        <v>51</v>
      </c>
      <c r="C1117" s="32">
        <v>6</v>
      </c>
      <c r="D1117" s="32">
        <v>600</v>
      </c>
    </row>
    <row r="1118" spans="1:4" x14ac:dyDescent="0.25">
      <c r="A1118" s="31" t="s">
        <v>1135</v>
      </c>
      <c r="B1118" s="32" t="s">
        <v>51</v>
      </c>
      <c r="C1118" s="32">
        <v>6</v>
      </c>
      <c r="D1118" s="32">
        <v>300</v>
      </c>
    </row>
    <row r="1119" spans="1:4" x14ac:dyDescent="0.25">
      <c r="A1119" s="31" t="s">
        <v>1136</v>
      </c>
      <c r="B1119" s="32" t="s">
        <v>51</v>
      </c>
      <c r="C1119" s="32">
        <v>6</v>
      </c>
      <c r="D1119" s="32">
        <v>180</v>
      </c>
    </row>
    <row r="1120" spans="1:4" x14ac:dyDescent="0.25">
      <c r="A1120" s="31" t="s">
        <v>1137</v>
      </c>
      <c r="B1120" s="32" t="s">
        <v>51</v>
      </c>
      <c r="C1120" s="32">
        <v>6</v>
      </c>
      <c r="D1120" s="32">
        <v>600</v>
      </c>
    </row>
    <row r="1121" spans="1:4" x14ac:dyDescent="0.25">
      <c r="A1121" s="31" t="s">
        <v>1138</v>
      </c>
      <c r="B1121" s="32" t="s">
        <v>51</v>
      </c>
      <c r="C1121" s="32">
        <v>6</v>
      </c>
      <c r="D1121" s="32">
        <v>300</v>
      </c>
    </row>
    <row r="1122" spans="1:4" x14ac:dyDescent="0.25">
      <c r="A1122" s="31" t="s">
        <v>1139</v>
      </c>
      <c r="B1122" s="32" t="s">
        <v>51</v>
      </c>
      <c r="C1122" s="32">
        <v>6</v>
      </c>
      <c r="D1122" s="32">
        <v>180</v>
      </c>
    </row>
    <row r="1123" spans="1:4" x14ac:dyDescent="0.25">
      <c r="A1123" s="31" t="s">
        <v>1140</v>
      </c>
      <c r="B1123" s="32" t="s">
        <v>51</v>
      </c>
      <c r="C1123" s="32">
        <v>6</v>
      </c>
      <c r="D1123" s="32">
        <v>600</v>
      </c>
    </row>
    <row r="1124" spans="1:4" x14ac:dyDescent="0.25">
      <c r="A1124" s="31" t="s">
        <v>1141</v>
      </c>
      <c r="B1124" s="32" t="s">
        <v>51</v>
      </c>
      <c r="C1124" s="32">
        <v>6</v>
      </c>
      <c r="D1124" s="32">
        <v>300</v>
      </c>
    </row>
    <row r="1125" spans="1:4" x14ac:dyDescent="0.25">
      <c r="A1125" s="31" t="s">
        <v>1142</v>
      </c>
      <c r="B1125" s="32" t="s">
        <v>51</v>
      </c>
      <c r="C1125" s="32">
        <v>6</v>
      </c>
      <c r="D1125" s="32">
        <v>600</v>
      </c>
    </row>
    <row r="1126" spans="1:4" x14ac:dyDescent="0.25">
      <c r="A1126" s="31" t="s">
        <v>1143</v>
      </c>
      <c r="B1126" s="32" t="s">
        <v>51</v>
      </c>
      <c r="C1126" s="32">
        <v>6</v>
      </c>
      <c r="D1126" s="32">
        <v>300</v>
      </c>
    </row>
    <row r="1127" spans="1:4" x14ac:dyDescent="0.25">
      <c r="A1127" s="31" t="s">
        <v>1144</v>
      </c>
      <c r="B1127" s="32" t="s">
        <v>51</v>
      </c>
      <c r="C1127" s="32">
        <v>6</v>
      </c>
      <c r="D1127" s="32">
        <v>600</v>
      </c>
    </row>
    <row r="1128" spans="1:4" x14ac:dyDescent="0.25">
      <c r="A1128" s="31" t="s">
        <v>1145</v>
      </c>
      <c r="B1128" s="32" t="s">
        <v>51</v>
      </c>
      <c r="C1128" s="32">
        <v>6</v>
      </c>
      <c r="D1128" s="32">
        <v>300</v>
      </c>
    </row>
    <row r="1129" spans="1:4" x14ac:dyDescent="0.25">
      <c r="A1129" s="31" t="s">
        <v>1146</v>
      </c>
      <c r="B1129" s="32" t="s">
        <v>51</v>
      </c>
      <c r="C1129" s="32">
        <v>6</v>
      </c>
      <c r="D1129" s="32">
        <v>180</v>
      </c>
    </row>
    <row r="1130" spans="1:4" x14ac:dyDescent="0.25">
      <c r="A1130" s="31" t="s">
        <v>1147</v>
      </c>
      <c r="B1130" s="32" t="s">
        <v>51</v>
      </c>
      <c r="C1130" s="32">
        <v>6</v>
      </c>
      <c r="D1130" s="32">
        <v>300</v>
      </c>
    </row>
    <row r="1131" spans="1:4" x14ac:dyDescent="0.25">
      <c r="A1131" s="31" t="s">
        <v>1148</v>
      </c>
      <c r="B1131" s="32" t="s">
        <v>51</v>
      </c>
      <c r="C1131" s="32">
        <v>6</v>
      </c>
      <c r="D1131" s="32">
        <v>300</v>
      </c>
    </row>
    <row r="1132" spans="1:4" x14ac:dyDescent="0.25">
      <c r="A1132" s="31" t="s">
        <v>1149</v>
      </c>
      <c r="B1132" s="32" t="s">
        <v>51</v>
      </c>
      <c r="C1132" s="32">
        <v>6</v>
      </c>
      <c r="D1132" s="32">
        <v>180</v>
      </c>
    </row>
    <row r="1133" spans="1:4" x14ac:dyDescent="0.25">
      <c r="A1133" s="31" t="s">
        <v>1150</v>
      </c>
      <c r="B1133" s="32" t="s">
        <v>51</v>
      </c>
      <c r="C1133" s="32">
        <v>6</v>
      </c>
      <c r="D1133" s="32">
        <v>180</v>
      </c>
    </row>
    <row r="1134" spans="1:4" x14ac:dyDescent="0.25">
      <c r="A1134" s="31" t="s">
        <v>1151</v>
      </c>
      <c r="B1134" s="32" t="s">
        <v>21</v>
      </c>
      <c r="C1134" s="32">
        <v>6</v>
      </c>
      <c r="D1134" s="32">
        <v>6</v>
      </c>
    </row>
    <row r="1135" spans="1:4" x14ac:dyDescent="0.25">
      <c r="A1135" s="31" t="s">
        <v>1152</v>
      </c>
      <c r="B1135" s="32" t="s">
        <v>51</v>
      </c>
      <c r="C1135" s="32">
        <v>4</v>
      </c>
      <c r="D1135" s="32">
        <v>200</v>
      </c>
    </row>
    <row r="1136" spans="1:4" x14ac:dyDescent="0.25">
      <c r="A1136" s="31" t="s">
        <v>1153</v>
      </c>
      <c r="B1136" s="32" t="s">
        <v>51</v>
      </c>
      <c r="C1136" s="32">
        <v>4</v>
      </c>
      <c r="D1136" s="32">
        <v>120</v>
      </c>
    </row>
    <row r="1137" spans="1:4" x14ac:dyDescent="0.25">
      <c r="A1137" s="31" t="s">
        <v>1154</v>
      </c>
      <c r="B1137" s="32" t="s">
        <v>21</v>
      </c>
      <c r="C1137" s="32">
        <v>4</v>
      </c>
      <c r="D1137" s="32">
        <v>4</v>
      </c>
    </row>
    <row r="1138" spans="1:4" x14ac:dyDescent="0.25">
      <c r="A1138" s="31" t="s">
        <v>1155</v>
      </c>
      <c r="B1138" s="32" t="s">
        <v>21</v>
      </c>
      <c r="C1138" s="32">
        <v>4</v>
      </c>
      <c r="D1138" s="32">
        <v>4</v>
      </c>
    </row>
    <row r="1139" spans="1:4" x14ac:dyDescent="0.25">
      <c r="A1139" s="31" t="s">
        <v>1156</v>
      </c>
      <c r="B1139" s="32" t="s">
        <v>21</v>
      </c>
      <c r="C1139" s="32">
        <v>4</v>
      </c>
      <c r="D1139" s="32">
        <v>4</v>
      </c>
    </row>
    <row r="1140" spans="1:4" x14ac:dyDescent="0.25">
      <c r="A1140" s="31" t="s">
        <v>1157</v>
      </c>
      <c r="B1140" s="32" t="s">
        <v>21</v>
      </c>
      <c r="C1140" s="32">
        <v>4</v>
      </c>
      <c r="D1140" s="32">
        <v>4</v>
      </c>
    </row>
    <row r="1141" spans="1:4" x14ac:dyDescent="0.25">
      <c r="A1141" s="31" t="s">
        <v>1158</v>
      </c>
      <c r="B1141" s="32" t="s">
        <v>20</v>
      </c>
      <c r="C1141" s="32">
        <v>4</v>
      </c>
      <c r="D1141" s="32">
        <v>4</v>
      </c>
    </row>
    <row r="1142" spans="1:4" x14ac:dyDescent="0.25">
      <c r="A1142" s="31" t="s">
        <v>1159</v>
      </c>
      <c r="B1142" s="32" t="s">
        <v>20</v>
      </c>
      <c r="C1142" s="32">
        <v>4</v>
      </c>
      <c r="D1142" s="32">
        <v>4</v>
      </c>
    </row>
    <row r="1143" spans="1:4" x14ac:dyDescent="0.25">
      <c r="A1143" s="31" t="s">
        <v>1160</v>
      </c>
      <c r="B1143" s="32" t="s">
        <v>20</v>
      </c>
      <c r="C1143" s="32">
        <v>4</v>
      </c>
      <c r="D1143" s="32">
        <v>4</v>
      </c>
    </row>
    <row r="1144" spans="1:4" x14ac:dyDescent="0.25">
      <c r="A1144" s="31" t="s">
        <v>1161</v>
      </c>
      <c r="B1144" s="32" t="s">
        <v>20</v>
      </c>
      <c r="C1144" s="32">
        <v>4</v>
      </c>
      <c r="D1144" s="32">
        <v>4</v>
      </c>
    </row>
    <row r="1145" spans="1:4" x14ac:dyDescent="0.25">
      <c r="A1145" s="31" t="s">
        <v>1162</v>
      </c>
      <c r="B1145" s="32" t="s">
        <v>20</v>
      </c>
      <c r="C1145" s="32">
        <v>4</v>
      </c>
      <c r="D1145" s="32">
        <v>4</v>
      </c>
    </row>
    <row r="1146" spans="1:4" x14ac:dyDescent="0.25">
      <c r="A1146" s="31" t="s">
        <v>1163</v>
      </c>
      <c r="B1146" s="32" t="s">
        <v>20</v>
      </c>
      <c r="C1146" s="32">
        <v>4</v>
      </c>
      <c r="D1146" s="32">
        <v>4</v>
      </c>
    </row>
    <row r="1147" spans="1:4" x14ac:dyDescent="0.25">
      <c r="A1147" s="31" t="s">
        <v>1164</v>
      </c>
      <c r="B1147" s="32" t="s">
        <v>20</v>
      </c>
      <c r="C1147" s="32">
        <v>4</v>
      </c>
      <c r="D1147" s="32">
        <v>4</v>
      </c>
    </row>
    <row r="1148" spans="1:4" x14ac:dyDescent="0.25">
      <c r="A1148" s="31" t="s">
        <v>1165</v>
      </c>
      <c r="B1148" s="32" t="s">
        <v>20</v>
      </c>
      <c r="C1148" s="32">
        <v>4</v>
      </c>
      <c r="D1148" s="32">
        <v>4</v>
      </c>
    </row>
    <row r="1149" spans="1:4" x14ac:dyDescent="0.25">
      <c r="A1149" s="31" t="s">
        <v>1166</v>
      </c>
      <c r="B1149" s="32" t="s">
        <v>20</v>
      </c>
      <c r="C1149" s="32">
        <v>4</v>
      </c>
      <c r="D1149" s="32">
        <v>4</v>
      </c>
    </row>
    <row r="1150" spans="1:4" x14ac:dyDescent="0.25">
      <c r="A1150" s="31" t="s">
        <v>1167</v>
      </c>
      <c r="B1150" s="32" t="s">
        <v>20</v>
      </c>
      <c r="C1150" s="32">
        <v>4</v>
      </c>
      <c r="D1150" s="32">
        <v>4</v>
      </c>
    </row>
    <row r="1151" spans="1:4" x14ac:dyDescent="0.25">
      <c r="A1151" s="31" t="s">
        <v>1168</v>
      </c>
      <c r="B1151" s="32" t="s">
        <v>20</v>
      </c>
      <c r="C1151" s="32">
        <v>4</v>
      </c>
      <c r="D1151" s="32">
        <v>4</v>
      </c>
    </row>
    <row r="1152" spans="1:4" x14ac:dyDescent="0.25">
      <c r="A1152" s="31" t="s">
        <v>1169</v>
      </c>
      <c r="B1152" s="32" t="s">
        <v>20</v>
      </c>
      <c r="C1152" s="32">
        <v>4</v>
      </c>
      <c r="D1152" s="32">
        <v>4</v>
      </c>
    </row>
    <row r="1153" spans="1:4" x14ac:dyDescent="0.25">
      <c r="A1153" s="31" t="s">
        <v>1170</v>
      </c>
      <c r="B1153" s="32" t="s">
        <v>20</v>
      </c>
      <c r="C1153" s="32">
        <v>4</v>
      </c>
      <c r="D1153" s="32">
        <v>4</v>
      </c>
    </row>
    <row r="1154" spans="1:4" x14ac:dyDescent="0.25">
      <c r="A1154" s="31" t="s">
        <v>1171</v>
      </c>
      <c r="B1154" s="32" t="s">
        <v>20</v>
      </c>
      <c r="C1154" s="32">
        <v>4</v>
      </c>
      <c r="D1154" s="32">
        <v>4</v>
      </c>
    </row>
    <row r="1155" spans="1:4" x14ac:dyDescent="0.25">
      <c r="A1155" s="31" t="s">
        <v>1172</v>
      </c>
      <c r="B1155" s="32" t="s">
        <v>20</v>
      </c>
      <c r="C1155" s="32">
        <v>4</v>
      </c>
      <c r="D1155" s="32">
        <v>4</v>
      </c>
    </row>
    <row r="1156" spans="1:4" x14ac:dyDescent="0.25">
      <c r="A1156" s="31" t="s">
        <v>1173</v>
      </c>
      <c r="B1156" s="32" t="s">
        <v>20</v>
      </c>
      <c r="C1156" s="32">
        <v>4</v>
      </c>
      <c r="D1156" s="32">
        <v>4</v>
      </c>
    </row>
    <row r="1157" spans="1:4" x14ac:dyDescent="0.25">
      <c r="A1157" s="31" t="s">
        <v>1174</v>
      </c>
      <c r="B1157" s="32" t="s">
        <v>20</v>
      </c>
      <c r="C1157" s="32">
        <v>4</v>
      </c>
      <c r="D1157" s="32">
        <v>4</v>
      </c>
    </row>
    <row r="1158" spans="1:4" x14ac:dyDescent="0.25">
      <c r="A1158" s="31" t="s">
        <v>1175</v>
      </c>
      <c r="B1158" s="32" t="s">
        <v>20</v>
      </c>
      <c r="C1158" s="32">
        <v>4</v>
      </c>
      <c r="D1158" s="32">
        <v>4</v>
      </c>
    </row>
    <row r="1159" spans="1:4" x14ac:dyDescent="0.25">
      <c r="A1159" s="31" t="s">
        <v>1176</v>
      </c>
      <c r="B1159" s="32" t="s">
        <v>20</v>
      </c>
      <c r="C1159" s="32">
        <v>4</v>
      </c>
      <c r="D1159" s="32">
        <v>4</v>
      </c>
    </row>
    <row r="1160" spans="1:4" x14ac:dyDescent="0.25">
      <c r="A1160" s="31" t="s">
        <v>1177</v>
      </c>
      <c r="B1160" s="32" t="s">
        <v>20</v>
      </c>
      <c r="C1160" s="32">
        <v>4</v>
      </c>
      <c r="D1160" s="32">
        <v>4</v>
      </c>
    </row>
    <row r="1161" spans="1:4" x14ac:dyDescent="0.25">
      <c r="A1161" s="31" t="s">
        <v>1178</v>
      </c>
      <c r="B1161" s="32" t="s">
        <v>20</v>
      </c>
      <c r="C1161" s="32">
        <v>4</v>
      </c>
      <c r="D1161" s="32">
        <v>4</v>
      </c>
    </row>
    <row r="1162" spans="1:4" x14ac:dyDescent="0.25">
      <c r="A1162" s="31" t="s">
        <v>1179</v>
      </c>
      <c r="B1162" s="32" t="s">
        <v>20</v>
      </c>
      <c r="C1162" s="32">
        <v>4</v>
      </c>
      <c r="D1162" s="32">
        <v>4</v>
      </c>
    </row>
    <row r="1163" spans="1:4" x14ac:dyDescent="0.25">
      <c r="A1163" s="31" t="s">
        <v>1180</v>
      </c>
      <c r="B1163" s="32" t="s">
        <v>20</v>
      </c>
      <c r="C1163" s="32">
        <v>4</v>
      </c>
      <c r="D1163" s="32">
        <v>4</v>
      </c>
    </row>
    <row r="1164" spans="1:4" x14ac:dyDescent="0.25">
      <c r="A1164" s="31" t="s">
        <v>1181</v>
      </c>
      <c r="B1164" s="32" t="s">
        <v>20</v>
      </c>
      <c r="C1164" s="32">
        <v>4</v>
      </c>
      <c r="D1164" s="32">
        <v>4</v>
      </c>
    </row>
    <row r="1165" spans="1:4" x14ac:dyDescent="0.25">
      <c r="A1165" s="31" t="s">
        <v>1182</v>
      </c>
      <c r="B1165" s="32" t="s">
        <v>20</v>
      </c>
      <c r="C1165" s="32">
        <v>4</v>
      </c>
      <c r="D1165" s="32">
        <v>4</v>
      </c>
    </row>
    <row r="1166" spans="1:4" x14ac:dyDescent="0.25">
      <c r="A1166" s="31" t="s">
        <v>1183</v>
      </c>
      <c r="B1166" s="32" t="s">
        <v>20</v>
      </c>
      <c r="C1166" s="32">
        <v>4</v>
      </c>
      <c r="D1166" s="32">
        <v>4</v>
      </c>
    </row>
    <row r="1167" spans="1:4" x14ac:dyDescent="0.25">
      <c r="A1167" s="31" t="s">
        <v>1184</v>
      </c>
      <c r="B1167" s="32" t="s">
        <v>20</v>
      </c>
      <c r="C1167" s="32">
        <v>4</v>
      </c>
      <c r="D1167" s="32">
        <v>4</v>
      </c>
    </row>
    <row r="1168" spans="1:4" x14ac:dyDescent="0.25">
      <c r="A1168" s="31" t="s">
        <v>1185</v>
      </c>
      <c r="B1168" s="32" t="s">
        <v>20</v>
      </c>
      <c r="C1168" s="32">
        <v>4</v>
      </c>
      <c r="D1168" s="32">
        <v>4</v>
      </c>
    </row>
    <row r="1169" spans="1:4" x14ac:dyDescent="0.25">
      <c r="A1169" s="31" t="s">
        <v>1186</v>
      </c>
      <c r="B1169" s="32" t="s">
        <v>20</v>
      </c>
      <c r="C1169" s="32">
        <v>4</v>
      </c>
      <c r="D1169" s="32">
        <v>4</v>
      </c>
    </row>
    <row r="1170" spans="1:4" x14ac:dyDescent="0.25">
      <c r="A1170" s="31" t="s">
        <v>1187</v>
      </c>
      <c r="B1170" s="32" t="s">
        <v>20</v>
      </c>
      <c r="C1170" s="32">
        <v>4</v>
      </c>
      <c r="D1170" s="32">
        <v>4</v>
      </c>
    </row>
    <row r="1171" spans="1:4" x14ac:dyDescent="0.25">
      <c r="A1171" s="31" t="s">
        <v>1188</v>
      </c>
      <c r="B1171" s="32" t="s">
        <v>20</v>
      </c>
      <c r="C1171" s="32">
        <v>4</v>
      </c>
      <c r="D1171" s="32">
        <v>4</v>
      </c>
    </row>
    <row r="1172" spans="1:4" x14ac:dyDescent="0.25">
      <c r="A1172" s="31" t="s">
        <v>1189</v>
      </c>
      <c r="B1172" s="32" t="s">
        <v>20</v>
      </c>
      <c r="C1172" s="32">
        <v>4</v>
      </c>
      <c r="D1172" s="32">
        <v>4</v>
      </c>
    </row>
    <row r="1173" spans="1:4" x14ac:dyDescent="0.25">
      <c r="A1173" s="31" t="s">
        <v>1190</v>
      </c>
      <c r="B1173" s="32" t="s">
        <v>20</v>
      </c>
      <c r="C1173" s="32">
        <v>4</v>
      </c>
      <c r="D1173" s="32">
        <v>4</v>
      </c>
    </row>
    <row r="1174" spans="1:4" x14ac:dyDescent="0.25">
      <c r="A1174" s="31" t="s">
        <v>1191</v>
      </c>
      <c r="B1174" s="32" t="s">
        <v>20</v>
      </c>
      <c r="C1174" s="32">
        <v>4</v>
      </c>
      <c r="D1174" s="32">
        <v>4</v>
      </c>
    </row>
    <row r="1175" spans="1:4" x14ac:dyDescent="0.25">
      <c r="A1175" s="31" t="s">
        <v>1192</v>
      </c>
      <c r="B1175" s="32" t="s">
        <v>20</v>
      </c>
      <c r="C1175" s="32">
        <v>4</v>
      </c>
      <c r="D1175" s="32">
        <v>4</v>
      </c>
    </row>
    <row r="1176" spans="1:4" x14ac:dyDescent="0.25">
      <c r="A1176" s="31" t="s">
        <v>1193</v>
      </c>
      <c r="B1176" s="32" t="s">
        <v>20</v>
      </c>
      <c r="C1176" s="32">
        <v>4</v>
      </c>
      <c r="D1176" s="32">
        <v>4</v>
      </c>
    </row>
    <row r="1177" spans="1:4" x14ac:dyDescent="0.25">
      <c r="A1177" s="31" t="s">
        <v>1194</v>
      </c>
      <c r="B1177" s="32" t="s">
        <v>20</v>
      </c>
      <c r="C1177" s="32">
        <v>4</v>
      </c>
      <c r="D1177" s="32">
        <v>4</v>
      </c>
    </row>
    <row r="1178" spans="1:4" x14ac:dyDescent="0.25">
      <c r="A1178" s="31" t="s">
        <v>1195</v>
      </c>
      <c r="B1178" s="32" t="s">
        <v>20</v>
      </c>
      <c r="C1178" s="32">
        <v>4</v>
      </c>
      <c r="D1178" s="32">
        <v>4</v>
      </c>
    </row>
    <row r="1179" spans="1:4" x14ac:dyDescent="0.25">
      <c r="A1179" s="31" t="s">
        <v>1196</v>
      </c>
      <c r="B1179" s="32" t="s">
        <v>20</v>
      </c>
      <c r="C1179" s="32">
        <v>4</v>
      </c>
      <c r="D1179" s="32">
        <v>4</v>
      </c>
    </row>
    <row r="1180" spans="1:4" x14ac:dyDescent="0.25">
      <c r="A1180" s="31" t="s">
        <v>1197</v>
      </c>
      <c r="B1180" s="32" t="s">
        <v>20</v>
      </c>
      <c r="C1180" s="32">
        <v>4</v>
      </c>
      <c r="D1180" s="32">
        <v>4</v>
      </c>
    </row>
    <row r="1181" spans="1:4" x14ac:dyDescent="0.25">
      <c r="A1181" s="31" t="s">
        <v>1198</v>
      </c>
      <c r="B1181" s="32" t="s">
        <v>20</v>
      </c>
      <c r="C1181" s="32">
        <v>4</v>
      </c>
      <c r="D1181" s="32">
        <v>4</v>
      </c>
    </row>
    <row r="1182" spans="1:4" x14ac:dyDescent="0.25">
      <c r="A1182" s="31" t="s">
        <v>1199</v>
      </c>
      <c r="B1182" s="32" t="s">
        <v>20</v>
      </c>
      <c r="C1182" s="32">
        <v>4</v>
      </c>
      <c r="D1182" s="32">
        <v>4</v>
      </c>
    </row>
    <row r="1183" spans="1:4" x14ac:dyDescent="0.25">
      <c r="A1183" s="31" t="s">
        <v>1200</v>
      </c>
      <c r="B1183" s="32" t="s">
        <v>20</v>
      </c>
      <c r="C1183" s="32">
        <v>4</v>
      </c>
      <c r="D1183" s="32">
        <v>4</v>
      </c>
    </row>
    <row r="1184" spans="1:4" x14ac:dyDescent="0.25">
      <c r="A1184" s="31" t="s">
        <v>1201</v>
      </c>
      <c r="B1184" s="32" t="s">
        <v>21</v>
      </c>
      <c r="C1184" s="32">
        <v>8</v>
      </c>
      <c r="D1184" s="32">
        <v>8</v>
      </c>
    </row>
    <row r="1185" spans="1:4" x14ac:dyDescent="0.25">
      <c r="A1185" s="31" t="s">
        <v>1202</v>
      </c>
      <c r="B1185" s="32" t="s">
        <v>21</v>
      </c>
      <c r="C1185" s="32">
        <v>8</v>
      </c>
      <c r="D1185" s="32">
        <v>8</v>
      </c>
    </row>
    <row r="1186" spans="1:4" x14ac:dyDescent="0.25">
      <c r="A1186" s="31" t="s">
        <v>1203</v>
      </c>
      <c r="B1186" s="32" t="s">
        <v>21</v>
      </c>
      <c r="C1186" s="32">
        <v>8</v>
      </c>
      <c r="D1186" s="32">
        <v>8</v>
      </c>
    </row>
    <row r="1187" spans="1:4" x14ac:dyDescent="0.25">
      <c r="A1187" s="31" t="s">
        <v>1025</v>
      </c>
      <c r="B1187" s="32" t="s">
        <v>21</v>
      </c>
      <c r="C1187" s="32">
        <v>8</v>
      </c>
      <c r="D1187" s="32">
        <v>8</v>
      </c>
    </row>
    <row r="1188" spans="1:4" x14ac:dyDescent="0.25">
      <c r="A1188" s="31" t="s">
        <v>1204</v>
      </c>
      <c r="B1188" s="32" t="s">
        <v>20</v>
      </c>
      <c r="C1188" s="32">
        <v>8</v>
      </c>
      <c r="D1188" s="32">
        <v>8</v>
      </c>
    </row>
    <row r="1189" spans="1:4" x14ac:dyDescent="0.25">
      <c r="A1189" s="31" t="s">
        <v>1205</v>
      </c>
      <c r="B1189" s="32" t="s">
        <v>20</v>
      </c>
      <c r="C1189" s="32">
        <v>8</v>
      </c>
      <c r="D1189" s="32">
        <v>8</v>
      </c>
    </row>
    <row r="1190" spans="1:4" x14ac:dyDescent="0.25">
      <c r="A1190" s="31" t="s">
        <v>1206</v>
      </c>
      <c r="B1190" s="32" t="s">
        <v>20</v>
      </c>
      <c r="C1190" s="32">
        <v>8</v>
      </c>
      <c r="D1190" s="32">
        <v>8</v>
      </c>
    </row>
    <row r="1191" spans="1:4" x14ac:dyDescent="0.25">
      <c r="A1191" s="31" t="s">
        <v>1207</v>
      </c>
      <c r="B1191" s="32" t="s">
        <v>21</v>
      </c>
      <c r="C1191" s="32">
        <v>8</v>
      </c>
      <c r="D1191" s="32">
        <v>8</v>
      </c>
    </row>
    <row r="1192" spans="1:4" x14ac:dyDescent="0.25">
      <c r="A1192" s="31" t="s">
        <v>1208</v>
      </c>
      <c r="B1192" s="32" t="s">
        <v>51</v>
      </c>
      <c r="C1192" s="32">
        <v>8</v>
      </c>
      <c r="D1192" s="32">
        <v>800</v>
      </c>
    </row>
    <row r="1193" spans="1:4" x14ac:dyDescent="0.25">
      <c r="A1193" s="31" t="s">
        <v>1209</v>
      </c>
      <c r="B1193" s="32" t="s">
        <v>21</v>
      </c>
      <c r="C1193" s="32">
        <v>8</v>
      </c>
      <c r="D1193" s="32">
        <v>8</v>
      </c>
    </row>
    <row r="1194" spans="1:4" x14ac:dyDescent="0.25">
      <c r="A1194" s="31" t="s">
        <v>1210</v>
      </c>
      <c r="B1194" s="32" t="s">
        <v>51</v>
      </c>
      <c r="C1194" s="32">
        <v>8</v>
      </c>
      <c r="D1194" s="32">
        <v>400</v>
      </c>
    </row>
    <row r="1195" spans="1:4" x14ac:dyDescent="0.25">
      <c r="A1195" s="31" t="s">
        <v>1211</v>
      </c>
      <c r="B1195" s="32" t="s">
        <v>51</v>
      </c>
      <c r="C1195" s="32">
        <v>8</v>
      </c>
      <c r="D1195" s="32">
        <v>400</v>
      </c>
    </row>
    <row r="1196" spans="1:4" x14ac:dyDescent="0.25">
      <c r="A1196" s="31" t="s">
        <v>1212</v>
      </c>
      <c r="B1196" s="32" t="s">
        <v>51</v>
      </c>
      <c r="C1196" s="32">
        <v>6</v>
      </c>
      <c r="D1196" s="32">
        <v>180</v>
      </c>
    </row>
    <row r="1197" spans="1:4" x14ac:dyDescent="0.25">
      <c r="A1197" s="31" t="s">
        <v>1213</v>
      </c>
      <c r="B1197" s="32" t="s">
        <v>51</v>
      </c>
      <c r="C1197" s="32">
        <v>6</v>
      </c>
      <c r="D1197" s="32">
        <v>180</v>
      </c>
    </row>
    <row r="1198" spans="1:4" x14ac:dyDescent="0.25">
      <c r="A1198" s="31" t="s">
        <v>1214</v>
      </c>
      <c r="B1198" s="32" t="s">
        <v>51</v>
      </c>
      <c r="C1198" s="32">
        <v>6</v>
      </c>
      <c r="D1198" s="32">
        <v>600</v>
      </c>
    </row>
    <row r="1199" spans="1:4" x14ac:dyDescent="0.25">
      <c r="A1199" s="31" t="s">
        <v>1215</v>
      </c>
      <c r="B1199" s="32" t="s">
        <v>51</v>
      </c>
      <c r="C1199" s="32">
        <v>6</v>
      </c>
      <c r="D1199" s="32">
        <v>300</v>
      </c>
    </row>
    <row r="1200" spans="1:4" x14ac:dyDescent="0.25">
      <c r="A1200" s="31" t="s">
        <v>1216</v>
      </c>
      <c r="B1200" s="32" t="s">
        <v>51</v>
      </c>
      <c r="C1200" s="32">
        <v>6</v>
      </c>
      <c r="D1200" s="32">
        <v>300</v>
      </c>
    </row>
    <row r="1201" spans="1:4" x14ac:dyDescent="0.25">
      <c r="A1201" s="31" t="s">
        <v>1217</v>
      </c>
      <c r="B1201" s="32" t="s">
        <v>51</v>
      </c>
      <c r="C1201" s="32">
        <v>6</v>
      </c>
      <c r="D1201" s="32">
        <v>300</v>
      </c>
    </row>
    <row r="1202" spans="1:4" x14ac:dyDescent="0.25">
      <c r="A1202" s="31" t="s">
        <v>1218</v>
      </c>
      <c r="B1202" s="32" t="s">
        <v>51</v>
      </c>
      <c r="C1202" s="32">
        <v>6</v>
      </c>
      <c r="D1202" s="32">
        <v>600</v>
      </c>
    </row>
    <row r="1203" spans="1:4" x14ac:dyDescent="0.25">
      <c r="A1203" s="31" t="s">
        <v>1219</v>
      </c>
      <c r="B1203" s="32" t="s">
        <v>51</v>
      </c>
      <c r="C1203" s="32">
        <v>6</v>
      </c>
      <c r="D1203" s="32">
        <v>300</v>
      </c>
    </row>
    <row r="1204" spans="1:4" x14ac:dyDescent="0.25">
      <c r="A1204" s="31" t="s">
        <v>1220</v>
      </c>
      <c r="B1204" s="32" t="s">
        <v>51</v>
      </c>
      <c r="C1204" s="32">
        <v>6</v>
      </c>
      <c r="D1204" s="32">
        <v>300</v>
      </c>
    </row>
    <row r="1205" spans="1:4" x14ac:dyDescent="0.25">
      <c r="A1205" s="31" t="s">
        <v>1221</v>
      </c>
      <c r="B1205" s="32" t="s">
        <v>51</v>
      </c>
      <c r="C1205" s="32">
        <v>6</v>
      </c>
      <c r="D1205" s="32">
        <v>300</v>
      </c>
    </row>
    <row r="1206" spans="1:4" x14ac:dyDescent="0.25">
      <c r="A1206" s="31" t="s">
        <v>1222</v>
      </c>
      <c r="B1206" s="32" t="s">
        <v>51</v>
      </c>
      <c r="C1206" s="32">
        <v>6</v>
      </c>
      <c r="D1206" s="32">
        <v>1200</v>
      </c>
    </row>
    <row r="1207" spans="1:4" x14ac:dyDescent="0.25">
      <c r="A1207" s="31" t="s">
        <v>1223</v>
      </c>
      <c r="B1207" s="32" t="s">
        <v>21</v>
      </c>
      <c r="C1207" s="32">
        <v>6</v>
      </c>
      <c r="D1207" s="32">
        <v>6</v>
      </c>
    </row>
    <row r="1208" spans="1:4" x14ac:dyDescent="0.25">
      <c r="A1208" s="31" t="s">
        <v>1224</v>
      </c>
      <c r="B1208" s="32" t="s">
        <v>21</v>
      </c>
      <c r="C1208" s="32">
        <v>6</v>
      </c>
      <c r="D1208" s="32">
        <v>6</v>
      </c>
    </row>
    <row r="1209" spans="1:4" x14ac:dyDescent="0.25">
      <c r="A1209" s="31" t="s">
        <v>1225</v>
      </c>
      <c r="B1209" s="32" t="s">
        <v>21</v>
      </c>
      <c r="C1209" s="32">
        <v>6</v>
      </c>
      <c r="D1209" s="32">
        <v>6</v>
      </c>
    </row>
    <row r="1210" spans="1:4" x14ac:dyDescent="0.25">
      <c r="A1210" s="31" t="s">
        <v>1226</v>
      </c>
      <c r="B1210" s="32" t="s">
        <v>21</v>
      </c>
      <c r="C1210" s="32">
        <v>6</v>
      </c>
      <c r="D1210" s="32">
        <v>6</v>
      </c>
    </row>
    <row r="1211" spans="1:4" x14ac:dyDescent="0.25">
      <c r="A1211" s="31" t="s">
        <v>1227</v>
      </c>
      <c r="B1211" s="32" t="s">
        <v>51</v>
      </c>
      <c r="C1211" s="32">
        <v>6</v>
      </c>
      <c r="D1211" s="32">
        <v>300</v>
      </c>
    </row>
    <row r="1212" spans="1:4" x14ac:dyDescent="0.25">
      <c r="A1212" s="31" t="s">
        <v>1228</v>
      </c>
      <c r="B1212" s="32" t="s">
        <v>51</v>
      </c>
      <c r="C1212" s="32">
        <v>6</v>
      </c>
      <c r="D1212" s="32">
        <v>300</v>
      </c>
    </row>
    <row r="1213" spans="1:4" x14ac:dyDescent="0.25">
      <c r="A1213" s="31" t="s">
        <v>1229</v>
      </c>
      <c r="B1213" s="32" t="s">
        <v>51</v>
      </c>
      <c r="C1213" s="32">
        <v>6</v>
      </c>
      <c r="D1213" s="32">
        <v>300</v>
      </c>
    </row>
    <row r="1214" spans="1:4" x14ac:dyDescent="0.25">
      <c r="A1214" s="31" t="s">
        <v>1230</v>
      </c>
      <c r="B1214" s="32" t="s">
        <v>51</v>
      </c>
      <c r="C1214" s="32">
        <v>6</v>
      </c>
      <c r="D1214" s="32">
        <v>300</v>
      </c>
    </row>
    <row r="1215" spans="1:4" x14ac:dyDescent="0.25">
      <c r="A1215" s="31" t="s">
        <v>1231</v>
      </c>
      <c r="B1215" s="32" t="s">
        <v>51</v>
      </c>
      <c r="C1215" s="32">
        <v>6</v>
      </c>
      <c r="D1215" s="32">
        <v>300</v>
      </c>
    </row>
    <row r="1216" spans="1:4" x14ac:dyDescent="0.25">
      <c r="A1216" s="31" t="s">
        <v>1216</v>
      </c>
      <c r="B1216" s="32" t="s">
        <v>51</v>
      </c>
      <c r="C1216" s="32">
        <v>6</v>
      </c>
      <c r="D1216" s="32">
        <v>1200</v>
      </c>
    </row>
    <row r="1217" spans="1:4" x14ac:dyDescent="0.25">
      <c r="A1217" s="31" t="s">
        <v>1217</v>
      </c>
      <c r="B1217" s="32" t="s">
        <v>51</v>
      </c>
      <c r="C1217" s="32">
        <v>6</v>
      </c>
      <c r="D1217" s="32">
        <v>1200</v>
      </c>
    </row>
    <row r="1218" spans="1:4" x14ac:dyDescent="0.25">
      <c r="A1218" s="31" t="s">
        <v>1232</v>
      </c>
      <c r="B1218" s="32" t="s">
        <v>51</v>
      </c>
      <c r="C1218" s="32">
        <v>6</v>
      </c>
      <c r="D1218" s="32">
        <v>1200</v>
      </c>
    </row>
    <row r="1219" spans="1:4" x14ac:dyDescent="0.25">
      <c r="A1219" s="31" t="s">
        <v>1233</v>
      </c>
      <c r="B1219" s="32" t="s">
        <v>51</v>
      </c>
      <c r="C1219" s="32">
        <v>6</v>
      </c>
      <c r="D1219" s="32">
        <v>1200</v>
      </c>
    </row>
    <row r="1220" spans="1:4" x14ac:dyDescent="0.25">
      <c r="A1220" s="31" t="s">
        <v>1234</v>
      </c>
      <c r="B1220" s="32" t="s">
        <v>21</v>
      </c>
      <c r="C1220" s="32">
        <v>8</v>
      </c>
      <c r="D1220" s="32">
        <v>8</v>
      </c>
    </row>
    <row r="1221" spans="1:4" x14ac:dyDescent="0.25">
      <c r="A1221" s="31" t="s">
        <v>1235</v>
      </c>
      <c r="B1221" s="32" t="s">
        <v>21</v>
      </c>
      <c r="C1221" s="32">
        <v>8</v>
      </c>
      <c r="D1221" s="32">
        <v>8</v>
      </c>
    </row>
    <row r="1222" spans="1:4" x14ac:dyDescent="0.25">
      <c r="A1222" s="31" t="s">
        <v>1236</v>
      </c>
      <c r="B1222" s="32" t="s">
        <v>51</v>
      </c>
      <c r="C1222" s="32">
        <v>8</v>
      </c>
      <c r="D1222" s="32">
        <v>160</v>
      </c>
    </row>
    <row r="1223" spans="1:4" x14ac:dyDescent="0.25">
      <c r="A1223" s="31" t="s">
        <v>1237</v>
      </c>
      <c r="B1223" s="32" t="s">
        <v>51</v>
      </c>
      <c r="C1223" s="32">
        <v>8</v>
      </c>
      <c r="D1223" s="32">
        <v>160</v>
      </c>
    </row>
    <row r="1224" spans="1:4" x14ac:dyDescent="0.25">
      <c r="A1224" s="31" t="s">
        <v>1238</v>
      </c>
      <c r="B1224" s="32" t="s">
        <v>51</v>
      </c>
      <c r="C1224" s="32">
        <v>8</v>
      </c>
      <c r="D1224" s="32">
        <v>160</v>
      </c>
    </row>
    <row r="1225" spans="1:4" x14ac:dyDescent="0.25">
      <c r="A1225" s="31" t="s">
        <v>1239</v>
      </c>
      <c r="B1225" s="32" t="s">
        <v>51</v>
      </c>
      <c r="C1225" s="32">
        <v>8</v>
      </c>
      <c r="D1225" s="32">
        <v>160</v>
      </c>
    </row>
    <row r="1226" spans="1:4" x14ac:dyDescent="0.25">
      <c r="A1226" s="31" t="s">
        <v>1240</v>
      </c>
      <c r="B1226" s="32" t="s">
        <v>51</v>
      </c>
      <c r="C1226" s="32">
        <v>8</v>
      </c>
      <c r="D1226" s="32">
        <v>200</v>
      </c>
    </row>
    <row r="1227" spans="1:4" x14ac:dyDescent="0.25">
      <c r="A1227" s="31" t="s">
        <v>1241</v>
      </c>
      <c r="B1227" s="32" t="s">
        <v>21</v>
      </c>
      <c r="C1227" s="32">
        <v>8</v>
      </c>
      <c r="D1227" s="32">
        <v>8</v>
      </c>
    </row>
    <row r="1228" spans="1:4" x14ac:dyDescent="0.25">
      <c r="A1228" s="31" t="s">
        <v>1242</v>
      </c>
      <c r="B1228" s="32" t="s">
        <v>21</v>
      </c>
      <c r="C1228" s="32">
        <v>8</v>
      </c>
      <c r="D1228" s="32">
        <v>8</v>
      </c>
    </row>
    <row r="1229" spans="1:4" x14ac:dyDescent="0.25">
      <c r="A1229" s="31" t="s">
        <v>1243</v>
      </c>
      <c r="B1229" s="32" t="s">
        <v>20</v>
      </c>
      <c r="C1229" s="32">
        <v>8</v>
      </c>
      <c r="D1229" s="32">
        <v>8</v>
      </c>
    </row>
    <row r="1230" spans="1:4" x14ac:dyDescent="0.25">
      <c r="A1230" s="31" t="s">
        <v>1244</v>
      </c>
      <c r="B1230" s="32" t="s">
        <v>21</v>
      </c>
      <c r="C1230" s="32">
        <v>8</v>
      </c>
      <c r="D1230" s="32">
        <v>8</v>
      </c>
    </row>
    <row r="1231" spans="1:4" x14ac:dyDescent="0.25">
      <c r="A1231" s="31" t="s">
        <v>1245</v>
      </c>
      <c r="B1231" s="32" t="s">
        <v>51</v>
      </c>
      <c r="C1231" s="32">
        <v>8</v>
      </c>
      <c r="D1231" s="32">
        <v>96</v>
      </c>
    </row>
    <row r="1232" spans="1:4" x14ac:dyDescent="0.25">
      <c r="A1232" s="31" t="s">
        <v>1246</v>
      </c>
      <c r="B1232" s="32" t="s">
        <v>21</v>
      </c>
      <c r="C1232" s="32">
        <v>2</v>
      </c>
      <c r="D1232" s="32">
        <v>2</v>
      </c>
    </row>
    <row r="1233" spans="1:4" x14ac:dyDescent="0.25">
      <c r="A1233" s="31" t="s">
        <v>1247</v>
      </c>
      <c r="B1233" s="32" t="s">
        <v>21</v>
      </c>
      <c r="C1233" s="32">
        <v>4</v>
      </c>
      <c r="D1233" s="32">
        <v>4</v>
      </c>
    </row>
    <row r="1234" spans="1:4" x14ac:dyDescent="0.25">
      <c r="A1234" s="31" t="s">
        <v>1248</v>
      </c>
      <c r="B1234" s="32" t="s">
        <v>21</v>
      </c>
      <c r="C1234" s="32">
        <v>9</v>
      </c>
      <c r="D1234" s="32">
        <v>9</v>
      </c>
    </row>
    <row r="1235" spans="1:4" x14ac:dyDescent="0.25">
      <c r="A1235" s="31" t="s">
        <v>1249</v>
      </c>
      <c r="B1235" s="32" t="s">
        <v>21</v>
      </c>
      <c r="C1235" s="32">
        <v>4</v>
      </c>
      <c r="D1235" s="32">
        <v>4</v>
      </c>
    </row>
    <row r="1236" spans="1:4" x14ac:dyDescent="0.25">
      <c r="A1236" s="31" t="s">
        <v>1250</v>
      </c>
      <c r="B1236" s="32" t="s">
        <v>21</v>
      </c>
      <c r="C1236" s="32">
        <v>4</v>
      </c>
      <c r="D1236" s="32">
        <v>4</v>
      </c>
    </row>
    <row r="1237" spans="1:4" x14ac:dyDescent="0.25">
      <c r="A1237" s="31" t="s">
        <v>1251</v>
      </c>
      <c r="B1237" s="32" t="s">
        <v>21</v>
      </c>
      <c r="C1237" s="32">
        <v>4</v>
      </c>
      <c r="D1237" s="32">
        <v>4</v>
      </c>
    </row>
    <row r="1238" spans="1:4" x14ac:dyDescent="0.25">
      <c r="A1238" s="31" t="s">
        <v>1252</v>
      </c>
      <c r="B1238" s="32" t="s">
        <v>21</v>
      </c>
      <c r="C1238" s="32">
        <v>4</v>
      </c>
      <c r="D1238" s="32">
        <v>4</v>
      </c>
    </row>
    <row r="1239" spans="1:4" x14ac:dyDescent="0.25">
      <c r="A1239" s="31" t="s">
        <v>1253</v>
      </c>
      <c r="B1239" s="32" t="s">
        <v>21</v>
      </c>
      <c r="C1239" s="32">
        <v>4</v>
      </c>
      <c r="D1239" s="32">
        <v>4</v>
      </c>
    </row>
    <row r="1240" spans="1:4" x14ac:dyDescent="0.25">
      <c r="A1240" s="31" t="s">
        <v>1254</v>
      </c>
      <c r="B1240" s="32" t="s">
        <v>21</v>
      </c>
      <c r="C1240" s="32">
        <v>4</v>
      </c>
      <c r="D1240" s="32">
        <v>4</v>
      </c>
    </row>
    <row r="1241" spans="1:4" x14ac:dyDescent="0.25">
      <c r="A1241" s="31" t="s">
        <v>1255</v>
      </c>
      <c r="B1241" s="32" t="s">
        <v>21</v>
      </c>
      <c r="C1241" s="32">
        <v>4</v>
      </c>
      <c r="D1241" s="32">
        <v>4</v>
      </c>
    </row>
    <row r="1242" spans="1:4" x14ac:dyDescent="0.25">
      <c r="A1242" s="31" t="s">
        <v>1256</v>
      </c>
      <c r="B1242" s="32" t="s">
        <v>21</v>
      </c>
      <c r="C1242" s="32">
        <v>4</v>
      </c>
      <c r="D1242" s="32">
        <v>4</v>
      </c>
    </row>
    <row r="1243" spans="1:4" x14ac:dyDescent="0.25">
      <c r="A1243" s="31" t="s">
        <v>1257</v>
      </c>
      <c r="B1243" s="32" t="s">
        <v>21</v>
      </c>
      <c r="C1243" s="32">
        <v>4</v>
      </c>
      <c r="D1243" s="32">
        <v>4</v>
      </c>
    </row>
    <row r="1244" spans="1:4" x14ac:dyDescent="0.25">
      <c r="A1244" s="31" t="s">
        <v>1258</v>
      </c>
      <c r="B1244" s="32" t="s">
        <v>21</v>
      </c>
      <c r="C1244" s="32">
        <v>4</v>
      </c>
      <c r="D1244" s="32">
        <v>4</v>
      </c>
    </row>
    <row r="1245" spans="1:4" x14ac:dyDescent="0.25">
      <c r="A1245" s="31" t="s">
        <v>1259</v>
      </c>
      <c r="B1245" s="32" t="s">
        <v>21</v>
      </c>
      <c r="C1245" s="32">
        <v>4</v>
      </c>
      <c r="D1245" s="32">
        <v>4</v>
      </c>
    </row>
    <row r="1246" spans="1:4" x14ac:dyDescent="0.25">
      <c r="A1246" s="31" t="s">
        <v>1260</v>
      </c>
      <c r="B1246" s="32" t="s">
        <v>21</v>
      </c>
      <c r="C1246" s="32">
        <v>4</v>
      </c>
      <c r="D1246" s="32">
        <v>4</v>
      </c>
    </row>
    <row r="1247" spans="1:4" x14ac:dyDescent="0.25">
      <c r="A1247" s="31" t="s">
        <v>1261</v>
      </c>
      <c r="B1247" s="32" t="s">
        <v>21</v>
      </c>
      <c r="C1247" s="32">
        <v>4</v>
      </c>
      <c r="D1247" s="32">
        <v>4</v>
      </c>
    </row>
    <row r="1248" spans="1:4" x14ac:dyDescent="0.25">
      <c r="A1248" s="31" t="s">
        <v>1262</v>
      </c>
      <c r="B1248" s="32" t="s">
        <v>51</v>
      </c>
      <c r="C1248" s="32">
        <v>9</v>
      </c>
      <c r="D1248" s="32">
        <v>900</v>
      </c>
    </row>
    <row r="1249" spans="1:4" x14ac:dyDescent="0.25">
      <c r="A1249" s="31" t="s">
        <v>1263</v>
      </c>
      <c r="B1249" s="32" t="s">
        <v>51</v>
      </c>
      <c r="C1249" s="32">
        <v>9</v>
      </c>
      <c r="D1249" s="32">
        <v>900</v>
      </c>
    </row>
    <row r="1250" spans="1:4" x14ac:dyDescent="0.25">
      <c r="A1250" s="31" t="s">
        <v>1264</v>
      </c>
      <c r="B1250" s="32" t="s">
        <v>51</v>
      </c>
      <c r="C1250" s="32">
        <v>9</v>
      </c>
      <c r="D1250" s="32">
        <v>900</v>
      </c>
    </row>
    <row r="1251" spans="1:4" x14ac:dyDescent="0.25">
      <c r="A1251" s="31" t="s">
        <v>1265</v>
      </c>
      <c r="B1251" s="32" t="s">
        <v>21</v>
      </c>
      <c r="C1251" s="32">
        <v>2</v>
      </c>
      <c r="D1251" s="32">
        <v>2</v>
      </c>
    </row>
    <row r="1252" spans="1:4" x14ac:dyDescent="0.25">
      <c r="A1252" s="31" t="s">
        <v>1266</v>
      </c>
      <c r="B1252" s="32" t="s">
        <v>21</v>
      </c>
      <c r="C1252" s="32">
        <v>4</v>
      </c>
      <c r="D1252" s="32">
        <v>4</v>
      </c>
    </row>
    <row r="1253" spans="1:4" x14ac:dyDescent="0.25">
      <c r="A1253" s="31" t="s">
        <v>1267</v>
      </c>
      <c r="B1253" s="32" t="s">
        <v>51</v>
      </c>
      <c r="C1253" s="32">
        <v>8</v>
      </c>
      <c r="D1253" s="32">
        <v>192</v>
      </c>
    </row>
    <row r="1254" spans="1:4" x14ac:dyDescent="0.25">
      <c r="A1254" s="31" t="s">
        <v>1268</v>
      </c>
      <c r="B1254" s="32" t="s">
        <v>21</v>
      </c>
      <c r="C1254" s="32">
        <v>4</v>
      </c>
      <c r="D1254" s="32">
        <v>4</v>
      </c>
    </row>
    <row r="1255" spans="1:4" x14ac:dyDescent="0.25">
      <c r="A1255" s="31" t="s">
        <v>1269</v>
      </c>
      <c r="B1255" s="32" t="s">
        <v>21</v>
      </c>
      <c r="C1255" s="32">
        <v>4</v>
      </c>
      <c r="D1255" s="32">
        <v>4</v>
      </c>
    </row>
    <row r="1256" spans="1:4" x14ac:dyDescent="0.25">
      <c r="A1256" s="31" t="s">
        <v>1270</v>
      </c>
      <c r="B1256" s="32" t="s">
        <v>21</v>
      </c>
      <c r="C1256" s="32">
        <v>4</v>
      </c>
      <c r="D1256" s="32">
        <v>4</v>
      </c>
    </row>
    <row r="1257" spans="1:4" x14ac:dyDescent="0.25">
      <c r="A1257" s="31" t="s">
        <v>1271</v>
      </c>
      <c r="B1257" s="32" t="s">
        <v>21</v>
      </c>
      <c r="C1257" s="32">
        <v>4</v>
      </c>
      <c r="D1257" s="32">
        <v>4</v>
      </c>
    </row>
    <row r="1258" spans="1:4" x14ac:dyDescent="0.25">
      <c r="A1258" s="31" t="s">
        <v>1272</v>
      </c>
      <c r="B1258" s="32" t="s">
        <v>21</v>
      </c>
      <c r="C1258" s="32">
        <v>4</v>
      </c>
      <c r="D1258" s="32">
        <v>4</v>
      </c>
    </row>
    <row r="1259" spans="1:4" x14ac:dyDescent="0.25">
      <c r="A1259" s="31" t="s">
        <v>1273</v>
      </c>
      <c r="B1259" s="32" t="s">
        <v>21</v>
      </c>
      <c r="C1259" s="32">
        <v>4</v>
      </c>
      <c r="D1259" s="32">
        <v>4</v>
      </c>
    </row>
    <row r="1260" spans="1:4" x14ac:dyDescent="0.25">
      <c r="A1260" s="31" t="s">
        <v>1274</v>
      </c>
      <c r="B1260" s="32" t="s">
        <v>21</v>
      </c>
      <c r="C1260" s="32">
        <v>4</v>
      </c>
      <c r="D1260" s="32">
        <v>4</v>
      </c>
    </row>
    <row r="1261" spans="1:4" x14ac:dyDescent="0.25">
      <c r="A1261" s="31" t="s">
        <v>1275</v>
      </c>
      <c r="B1261" s="32" t="s">
        <v>21</v>
      </c>
      <c r="C1261" s="32">
        <v>4</v>
      </c>
      <c r="D1261" s="32">
        <v>4</v>
      </c>
    </row>
    <row r="1262" spans="1:4" x14ac:dyDescent="0.25">
      <c r="A1262" s="31" t="s">
        <v>1276</v>
      </c>
      <c r="B1262" s="32" t="s">
        <v>21</v>
      </c>
      <c r="C1262" s="32">
        <v>4</v>
      </c>
      <c r="D1262" s="32">
        <v>4</v>
      </c>
    </row>
    <row r="1263" spans="1:4" x14ac:dyDescent="0.25">
      <c r="A1263" s="31" t="s">
        <v>1277</v>
      </c>
      <c r="B1263" s="32" t="s">
        <v>21</v>
      </c>
      <c r="C1263" s="32">
        <v>4</v>
      </c>
      <c r="D1263" s="32">
        <v>4</v>
      </c>
    </row>
    <row r="1264" spans="1:4" x14ac:dyDescent="0.25">
      <c r="A1264" s="31" t="s">
        <v>1278</v>
      </c>
      <c r="B1264" s="32" t="s">
        <v>21</v>
      </c>
      <c r="C1264" s="32">
        <v>4</v>
      </c>
      <c r="D1264" s="32">
        <v>4</v>
      </c>
    </row>
    <row r="1265" spans="1:4" x14ac:dyDescent="0.25">
      <c r="A1265" s="31" t="s">
        <v>1279</v>
      </c>
      <c r="B1265" s="32" t="s">
        <v>21</v>
      </c>
      <c r="C1265" s="32">
        <v>4</v>
      </c>
      <c r="D1265" s="32">
        <v>4</v>
      </c>
    </row>
    <row r="1266" spans="1:4" x14ac:dyDescent="0.25">
      <c r="A1266" s="31" t="s">
        <v>1280</v>
      </c>
      <c r="B1266" s="32" t="s">
        <v>21</v>
      </c>
      <c r="C1266" s="32">
        <v>4</v>
      </c>
      <c r="D1266" s="32">
        <v>4</v>
      </c>
    </row>
    <row r="1267" spans="1:4" x14ac:dyDescent="0.25">
      <c r="A1267" s="31" t="s">
        <v>1281</v>
      </c>
      <c r="B1267" s="32" t="s">
        <v>21</v>
      </c>
      <c r="C1267" s="32">
        <v>4</v>
      </c>
      <c r="D1267" s="32">
        <v>4</v>
      </c>
    </row>
    <row r="1268" spans="1:4" x14ac:dyDescent="0.25">
      <c r="A1268" s="31" t="s">
        <v>1282</v>
      </c>
      <c r="B1268" s="32" t="s">
        <v>21</v>
      </c>
      <c r="C1268" s="32">
        <v>4</v>
      </c>
      <c r="D1268" s="32">
        <v>4</v>
      </c>
    </row>
    <row r="1269" spans="1:4" x14ac:dyDescent="0.25">
      <c r="A1269" s="31" t="s">
        <v>1283</v>
      </c>
      <c r="B1269" s="32" t="s">
        <v>21</v>
      </c>
      <c r="C1269" s="32">
        <v>4</v>
      </c>
      <c r="D1269" s="32">
        <v>4</v>
      </c>
    </row>
    <row r="1270" spans="1:4" x14ac:dyDescent="0.25">
      <c r="A1270" s="31" t="s">
        <v>1284</v>
      </c>
      <c r="B1270" s="32" t="s">
        <v>21</v>
      </c>
      <c r="C1270" s="32">
        <v>4</v>
      </c>
      <c r="D1270" s="32">
        <v>4</v>
      </c>
    </row>
    <row r="1271" spans="1:4" x14ac:dyDescent="0.25">
      <c r="A1271" s="31" t="s">
        <v>1285</v>
      </c>
      <c r="B1271" s="32" t="s">
        <v>21</v>
      </c>
      <c r="C1271" s="32">
        <v>4</v>
      </c>
      <c r="D1271" s="32">
        <v>4</v>
      </c>
    </row>
    <row r="1272" spans="1:4" x14ac:dyDescent="0.25">
      <c r="A1272" s="31" t="s">
        <v>1286</v>
      </c>
      <c r="B1272" s="32" t="s">
        <v>21</v>
      </c>
      <c r="C1272" s="32">
        <v>4</v>
      </c>
      <c r="D1272" s="32">
        <v>4</v>
      </c>
    </row>
    <row r="1273" spans="1:4" x14ac:dyDescent="0.25">
      <c r="A1273" s="31" t="s">
        <v>1287</v>
      </c>
      <c r="B1273" s="32" t="s">
        <v>21</v>
      </c>
      <c r="C1273" s="32">
        <v>4</v>
      </c>
      <c r="D1273" s="32">
        <v>4</v>
      </c>
    </row>
    <row r="1274" spans="1:4" x14ac:dyDescent="0.25">
      <c r="A1274" s="31" t="s">
        <v>1288</v>
      </c>
      <c r="B1274" s="32" t="s">
        <v>21</v>
      </c>
      <c r="C1274" s="32">
        <v>4</v>
      </c>
      <c r="D1274" s="32">
        <v>4</v>
      </c>
    </row>
    <row r="1275" spans="1:4" x14ac:dyDescent="0.25">
      <c r="A1275" s="31" t="s">
        <v>1289</v>
      </c>
      <c r="B1275" s="32" t="s">
        <v>21</v>
      </c>
      <c r="C1275" s="32">
        <v>4</v>
      </c>
      <c r="D1275" s="32">
        <v>4</v>
      </c>
    </row>
    <row r="1276" spans="1:4" x14ac:dyDescent="0.25">
      <c r="A1276" s="31" t="s">
        <v>1290</v>
      </c>
      <c r="B1276" s="32" t="s">
        <v>21</v>
      </c>
      <c r="C1276" s="32">
        <v>4</v>
      </c>
      <c r="D1276" s="32">
        <v>4</v>
      </c>
    </row>
    <row r="1277" spans="1:4" x14ac:dyDescent="0.25">
      <c r="A1277" s="31" t="s">
        <v>1291</v>
      </c>
      <c r="B1277" s="32" t="s">
        <v>21</v>
      </c>
      <c r="C1277" s="32">
        <v>4</v>
      </c>
      <c r="D1277" s="32">
        <v>4</v>
      </c>
    </row>
    <row r="1278" spans="1:4" x14ac:dyDescent="0.25">
      <c r="A1278" s="31" t="s">
        <v>1292</v>
      </c>
      <c r="B1278" s="32" t="s">
        <v>21</v>
      </c>
      <c r="C1278" s="32">
        <v>4</v>
      </c>
      <c r="D1278" s="32">
        <v>4</v>
      </c>
    </row>
    <row r="1279" spans="1:4" x14ac:dyDescent="0.25">
      <c r="A1279" s="31" t="s">
        <v>1293</v>
      </c>
      <c r="B1279" s="32" t="s">
        <v>21</v>
      </c>
      <c r="C1279" s="32">
        <v>4</v>
      </c>
      <c r="D1279" s="32">
        <v>4</v>
      </c>
    </row>
    <row r="1280" spans="1:4" x14ac:dyDescent="0.25">
      <c r="A1280" s="31" t="s">
        <v>1294</v>
      </c>
      <c r="B1280" s="32" t="s">
        <v>21</v>
      </c>
      <c r="C1280" s="32">
        <v>4</v>
      </c>
      <c r="D1280" s="32">
        <v>4</v>
      </c>
    </row>
    <row r="1281" spans="1:4" x14ac:dyDescent="0.25">
      <c r="A1281" s="31" t="s">
        <v>1295</v>
      </c>
      <c r="B1281" s="32" t="s">
        <v>21</v>
      </c>
      <c r="C1281" s="32">
        <v>4</v>
      </c>
      <c r="D1281" s="32">
        <v>4</v>
      </c>
    </row>
    <row r="1282" spans="1:4" x14ac:dyDescent="0.25">
      <c r="A1282" s="31" t="s">
        <v>1296</v>
      </c>
      <c r="B1282" s="32" t="s">
        <v>21</v>
      </c>
      <c r="C1282" s="32">
        <v>4</v>
      </c>
      <c r="D1282" s="32">
        <v>4</v>
      </c>
    </row>
    <row r="1283" spans="1:4" x14ac:dyDescent="0.25">
      <c r="A1283" s="31" t="s">
        <v>1297</v>
      </c>
      <c r="B1283" s="32" t="s">
        <v>51</v>
      </c>
      <c r="C1283" s="32">
        <v>4</v>
      </c>
      <c r="D1283" s="32">
        <v>384</v>
      </c>
    </row>
    <row r="1284" spans="1:4" x14ac:dyDescent="0.25">
      <c r="A1284" s="31" t="s">
        <v>1298</v>
      </c>
      <c r="B1284" s="32" t="s">
        <v>51</v>
      </c>
      <c r="C1284" s="32">
        <v>4</v>
      </c>
      <c r="D1284" s="32">
        <v>384</v>
      </c>
    </row>
    <row r="1285" spans="1:4" x14ac:dyDescent="0.25">
      <c r="A1285" s="31" t="s">
        <v>1299</v>
      </c>
      <c r="B1285" s="32" t="s">
        <v>51</v>
      </c>
      <c r="C1285" s="32">
        <v>4</v>
      </c>
      <c r="D1285" s="32">
        <v>384</v>
      </c>
    </row>
    <row r="1286" spans="1:4" x14ac:dyDescent="0.25">
      <c r="A1286" s="31" t="s">
        <v>1300</v>
      </c>
      <c r="B1286" s="32" t="s">
        <v>51</v>
      </c>
      <c r="C1286" s="32">
        <v>4</v>
      </c>
      <c r="D1286" s="32">
        <v>384</v>
      </c>
    </row>
    <row r="1287" spans="1:4" x14ac:dyDescent="0.25">
      <c r="A1287" s="31" t="s">
        <v>1301</v>
      </c>
      <c r="B1287" s="32" t="s">
        <v>51</v>
      </c>
      <c r="C1287" s="32">
        <v>4</v>
      </c>
      <c r="D1287" s="32">
        <v>384</v>
      </c>
    </row>
    <row r="1288" spans="1:4" x14ac:dyDescent="0.25">
      <c r="A1288" s="31" t="s">
        <v>1302</v>
      </c>
      <c r="B1288" s="32" t="s">
        <v>51</v>
      </c>
      <c r="C1288" s="32">
        <v>4</v>
      </c>
      <c r="D1288" s="32">
        <v>384</v>
      </c>
    </row>
    <row r="1289" spans="1:4" x14ac:dyDescent="0.25">
      <c r="A1289" s="31" t="s">
        <v>1303</v>
      </c>
      <c r="B1289" s="32" t="s">
        <v>51</v>
      </c>
      <c r="C1289" s="32">
        <v>4</v>
      </c>
      <c r="D1289" s="32">
        <v>384</v>
      </c>
    </row>
    <row r="1290" spans="1:4" x14ac:dyDescent="0.25">
      <c r="A1290" s="31" t="s">
        <v>1304</v>
      </c>
      <c r="B1290" s="32" t="s">
        <v>51</v>
      </c>
      <c r="C1290" s="32">
        <v>4</v>
      </c>
      <c r="D1290" s="32">
        <v>384</v>
      </c>
    </row>
    <row r="1291" spans="1:4" x14ac:dyDescent="0.25">
      <c r="A1291" s="31" t="s">
        <v>1305</v>
      </c>
      <c r="B1291" s="32" t="s">
        <v>51</v>
      </c>
      <c r="C1291" s="32">
        <v>4</v>
      </c>
      <c r="D1291" s="32">
        <v>384</v>
      </c>
    </row>
    <row r="1292" spans="1:4" x14ac:dyDescent="0.25">
      <c r="A1292" s="31" t="s">
        <v>1306</v>
      </c>
      <c r="B1292" s="32" t="s">
        <v>51</v>
      </c>
      <c r="C1292" s="32">
        <v>4</v>
      </c>
      <c r="D1292" s="32">
        <v>384</v>
      </c>
    </row>
    <row r="1293" spans="1:4" x14ac:dyDescent="0.25">
      <c r="A1293" s="31" t="s">
        <v>1307</v>
      </c>
      <c r="B1293" s="32" t="s">
        <v>51</v>
      </c>
      <c r="C1293" s="32">
        <v>4</v>
      </c>
      <c r="D1293" s="32">
        <v>384</v>
      </c>
    </row>
    <row r="1294" spans="1:4" x14ac:dyDescent="0.25">
      <c r="A1294" s="31" t="s">
        <v>1308</v>
      </c>
      <c r="B1294" s="32" t="s">
        <v>51</v>
      </c>
      <c r="C1294" s="32">
        <v>4</v>
      </c>
      <c r="D1294" s="32">
        <v>384</v>
      </c>
    </row>
    <row r="1295" spans="1:4" x14ac:dyDescent="0.25">
      <c r="A1295" s="31" t="s">
        <v>1309</v>
      </c>
      <c r="B1295" s="32" t="s">
        <v>51</v>
      </c>
      <c r="C1295" s="32">
        <v>4</v>
      </c>
      <c r="D1295" s="32">
        <v>384</v>
      </c>
    </row>
    <row r="1296" spans="1:4" x14ac:dyDescent="0.25">
      <c r="A1296" s="31" t="s">
        <v>1310</v>
      </c>
      <c r="B1296" s="32" t="s">
        <v>51</v>
      </c>
      <c r="C1296" s="32">
        <v>4</v>
      </c>
      <c r="D1296" s="32">
        <v>384</v>
      </c>
    </row>
    <row r="1297" spans="1:4" x14ac:dyDescent="0.25">
      <c r="A1297" s="31" t="s">
        <v>1311</v>
      </c>
      <c r="B1297" s="32" t="s">
        <v>51</v>
      </c>
      <c r="C1297" s="32">
        <v>4</v>
      </c>
      <c r="D1297" s="32">
        <v>384</v>
      </c>
    </row>
    <row r="1298" spans="1:4" x14ac:dyDescent="0.25">
      <c r="A1298" s="31" t="s">
        <v>1312</v>
      </c>
      <c r="B1298" s="32" t="s">
        <v>51</v>
      </c>
      <c r="C1298" s="32">
        <v>3</v>
      </c>
      <c r="D1298" s="32">
        <v>288</v>
      </c>
    </row>
    <row r="1299" spans="1:4" x14ac:dyDescent="0.25">
      <c r="A1299" s="31" t="s">
        <v>1313</v>
      </c>
      <c r="B1299" s="32" t="s">
        <v>51</v>
      </c>
      <c r="C1299" s="32">
        <v>5</v>
      </c>
      <c r="D1299" s="32">
        <v>480</v>
      </c>
    </row>
    <row r="1300" spans="1:4" x14ac:dyDescent="0.25">
      <c r="A1300" s="31" t="s">
        <v>1314</v>
      </c>
      <c r="B1300" s="32" t="s">
        <v>51</v>
      </c>
      <c r="C1300" s="32">
        <v>5</v>
      </c>
      <c r="D1300" s="32">
        <v>480</v>
      </c>
    </row>
    <row r="1301" spans="1:4" x14ac:dyDescent="0.25">
      <c r="A1301" s="31" t="s">
        <v>1315</v>
      </c>
      <c r="B1301" s="32" t="s">
        <v>51</v>
      </c>
      <c r="C1301" s="32">
        <v>5</v>
      </c>
      <c r="D1301" s="32">
        <v>480</v>
      </c>
    </row>
    <row r="1302" spans="1:4" x14ac:dyDescent="0.25">
      <c r="A1302" s="31" t="s">
        <v>1316</v>
      </c>
      <c r="B1302" s="32" t="s">
        <v>51</v>
      </c>
      <c r="C1302" s="32">
        <v>5</v>
      </c>
      <c r="D1302" s="32">
        <v>480</v>
      </c>
    </row>
    <row r="1303" spans="1:4" x14ac:dyDescent="0.25">
      <c r="A1303" s="31" t="s">
        <v>1317</v>
      </c>
      <c r="B1303" s="32" t="s">
        <v>51</v>
      </c>
      <c r="C1303" s="32">
        <v>5</v>
      </c>
      <c r="D1303" s="32">
        <v>480</v>
      </c>
    </row>
    <row r="1304" spans="1:4" x14ac:dyDescent="0.25">
      <c r="A1304" s="31" t="s">
        <v>1318</v>
      </c>
      <c r="B1304" s="32" t="s">
        <v>51</v>
      </c>
      <c r="C1304" s="32">
        <v>5</v>
      </c>
      <c r="D1304" s="32">
        <v>480</v>
      </c>
    </row>
    <row r="1305" spans="1:4" x14ac:dyDescent="0.25">
      <c r="A1305" s="31" t="s">
        <v>1319</v>
      </c>
      <c r="B1305" s="32" t="s">
        <v>51</v>
      </c>
      <c r="C1305" s="32">
        <v>5</v>
      </c>
      <c r="D1305" s="32">
        <v>480</v>
      </c>
    </row>
    <row r="1306" spans="1:4" x14ac:dyDescent="0.25">
      <c r="A1306" s="31" t="s">
        <v>1320</v>
      </c>
      <c r="B1306" s="32" t="s">
        <v>51</v>
      </c>
      <c r="C1306" s="32">
        <v>5</v>
      </c>
      <c r="D1306" s="32">
        <v>480</v>
      </c>
    </row>
    <row r="1307" spans="1:4" x14ac:dyDescent="0.25">
      <c r="A1307" s="31" t="s">
        <v>1321</v>
      </c>
      <c r="B1307" s="32" t="s">
        <v>51</v>
      </c>
      <c r="C1307" s="32">
        <v>5</v>
      </c>
      <c r="D1307" s="32">
        <v>480</v>
      </c>
    </row>
    <row r="1308" spans="1:4" x14ac:dyDescent="0.25">
      <c r="A1308" s="31" t="s">
        <v>1322</v>
      </c>
      <c r="B1308" s="32" t="s">
        <v>51</v>
      </c>
      <c r="C1308" s="32">
        <v>5</v>
      </c>
      <c r="D1308" s="32">
        <v>480</v>
      </c>
    </row>
    <row r="1309" spans="1:4" x14ac:dyDescent="0.25">
      <c r="A1309" s="31" t="s">
        <v>1323</v>
      </c>
      <c r="B1309" s="32" t="s">
        <v>51</v>
      </c>
      <c r="C1309" s="32">
        <v>5</v>
      </c>
      <c r="D1309" s="32">
        <v>480</v>
      </c>
    </row>
    <row r="1310" spans="1:4" x14ac:dyDescent="0.25">
      <c r="A1310" s="31" t="s">
        <v>1324</v>
      </c>
      <c r="B1310" s="32" t="s">
        <v>51</v>
      </c>
      <c r="C1310" s="32">
        <v>5</v>
      </c>
      <c r="D1310" s="32">
        <v>480</v>
      </c>
    </row>
    <row r="1311" spans="1:4" x14ac:dyDescent="0.25">
      <c r="A1311" s="31" t="s">
        <v>1325</v>
      </c>
      <c r="B1311" s="32" t="s">
        <v>51</v>
      </c>
      <c r="C1311" s="32">
        <v>5</v>
      </c>
      <c r="D1311" s="32">
        <v>480</v>
      </c>
    </row>
    <row r="1312" spans="1:4" x14ac:dyDescent="0.25">
      <c r="A1312" s="31" t="s">
        <v>1326</v>
      </c>
      <c r="B1312" s="32" t="s">
        <v>51</v>
      </c>
      <c r="C1312" s="32">
        <v>5</v>
      </c>
      <c r="D1312" s="32">
        <v>480</v>
      </c>
    </row>
    <row r="1313" spans="1:4" x14ac:dyDescent="0.25">
      <c r="A1313" s="31" t="s">
        <v>1327</v>
      </c>
      <c r="B1313" s="32" t="s">
        <v>51</v>
      </c>
      <c r="C1313" s="32">
        <v>1</v>
      </c>
      <c r="D1313" s="32">
        <v>96</v>
      </c>
    </row>
    <row r="1314" spans="1:4" x14ac:dyDescent="0.25">
      <c r="A1314" s="31" t="s">
        <v>1328</v>
      </c>
      <c r="B1314" s="32" t="s">
        <v>51</v>
      </c>
      <c r="C1314" s="32">
        <v>4</v>
      </c>
      <c r="D1314" s="32">
        <v>384</v>
      </c>
    </row>
    <row r="1315" spans="1:4" x14ac:dyDescent="0.25">
      <c r="A1315" s="31" t="s">
        <v>1329</v>
      </c>
      <c r="B1315" s="32" t="s">
        <v>51</v>
      </c>
      <c r="C1315" s="32">
        <v>8</v>
      </c>
      <c r="D1315" s="32">
        <v>800</v>
      </c>
    </row>
    <row r="1316" spans="1:4" x14ac:dyDescent="0.25">
      <c r="A1316" s="31" t="s">
        <v>1330</v>
      </c>
      <c r="B1316" s="32" t="s">
        <v>51</v>
      </c>
      <c r="C1316" s="32">
        <v>8</v>
      </c>
      <c r="D1316" s="32">
        <v>800</v>
      </c>
    </row>
    <row r="1317" spans="1:4" x14ac:dyDescent="0.25">
      <c r="A1317" s="31" t="s">
        <v>1331</v>
      </c>
      <c r="B1317" s="32" t="s">
        <v>21</v>
      </c>
      <c r="C1317" s="32">
        <v>3</v>
      </c>
      <c r="D1317" s="32">
        <v>3</v>
      </c>
    </row>
    <row r="1318" spans="1:4" x14ac:dyDescent="0.25">
      <c r="A1318" s="31" t="s">
        <v>1332</v>
      </c>
      <c r="B1318" s="32" t="s">
        <v>21</v>
      </c>
      <c r="C1318" s="32">
        <v>3</v>
      </c>
      <c r="D1318" s="32">
        <v>3</v>
      </c>
    </row>
    <row r="1319" spans="1:4" x14ac:dyDescent="0.25">
      <c r="A1319" s="31" t="s">
        <v>1333</v>
      </c>
      <c r="B1319" s="32" t="s">
        <v>51</v>
      </c>
      <c r="C1319" s="32">
        <v>3</v>
      </c>
      <c r="D1319" s="32">
        <v>150</v>
      </c>
    </row>
    <row r="1320" spans="1:4" x14ac:dyDescent="0.25">
      <c r="A1320" s="31" t="s">
        <v>1334</v>
      </c>
      <c r="B1320" s="32" t="s">
        <v>21</v>
      </c>
      <c r="C1320" s="32">
        <v>3</v>
      </c>
      <c r="D1320" s="32">
        <v>3</v>
      </c>
    </row>
    <row r="1321" spans="1:4" x14ac:dyDescent="0.25">
      <c r="A1321" s="31" t="s">
        <v>1335</v>
      </c>
      <c r="B1321" s="32" t="s">
        <v>21</v>
      </c>
      <c r="C1321" s="32">
        <v>3</v>
      </c>
      <c r="D1321" s="32">
        <v>3</v>
      </c>
    </row>
    <row r="1322" spans="1:4" x14ac:dyDescent="0.25">
      <c r="A1322" s="31" t="s">
        <v>1336</v>
      </c>
      <c r="B1322" s="32" t="s">
        <v>21</v>
      </c>
      <c r="C1322" s="32">
        <v>3</v>
      </c>
      <c r="D1322" s="32">
        <v>3</v>
      </c>
    </row>
    <row r="1323" spans="1:4" x14ac:dyDescent="0.25">
      <c r="A1323" s="31" t="s">
        <v>1337</v>
      </c>
      <c r="B1323" s="32" t="s">
        <v>21</v>
      </c>
      <c r="C1323" s="32">
        <v>3</v>
      </c>
      <c r="D1323" s="32">
        <v>3</v>
      </c>
    </row>
    <row r="1324" spans="1:4" x14ac:dyDescent="0.25">
      <c r="A1324" s="31" t="s">
        <v>1338</v>
      </c>
      <c r="B1324" s="32" t="s">
        <v>21</v>
      </c>
      <c r="C1324" s="32">
        <v>3</v>
      </c>
      <c r="D1324" s="32">
        <v>3</v>
      </c>
    </row>
    <row r="1325" spans="1:4" x14ac:dyDescent="0.25">
      <c r="A1325" s="31" t="s">
        <v>1339</v>
      </c>
      <c r="B1325" s="32" t="s">
        <v>21</v>
      </c>
      <c r="C1325" s="32">
        <v>3</v>
      </c>
      <c r="D1325" s="32">
        <v>3</v>
      </c>
    </row>
    <row r="1326" spans="1:4" x14ac:dyDescent="0.25">
      <c r="A1326" s="31" t="s">
        <v>1340</v>
      </c>
      <c r="B1326" s="32" t="s">
        <v>21</v>
      </c>
      <c r="C1326" s="32">
        <v>3</v>
      </c>
      <c r="D1326" s="32">
        <v>3</v>
      </c>
    </row>
    <row r="1327" spans="1:4" x14ac:dyDescent="0.25">
      <c r="A1327" s="31" t="s">
        <v>1341</v>
      </c>
      <c r="B1327" s="32" t="s">
        <v>21</v>
      </c>
      <c r="C1327" s="32">
        <v>3</v>
      </c>
      <c r="D1327" s="32">
        <v>3</v>
      </c>
    </row>
    <row r="1328" spans="1:4" x14ac:dyDescent="0.25">
      <c r="A1328" s="31" t="s">
        <v>1342</v>
      </c>
      <c r="B1328" s="32" t="s">
        <v>21</v>
      </c>
      <c r="C1328" s="32">
        <v>3</v>
      </c>
      <c r="D1328" s="32">
        <v>3</v>
      </c>
    </row>
    <row r="1329" spans="1:4" x14ac:dyDescent="0.25">
      <c r="A1329" s="31" t="s">
        <v>1343</v>
      </c>
      <c r="B1329" s="32" t="s">
        <v>21</v>
      </c>
      <c r="C1329" s="32">
        <v>3</v>
      </c>
      <c r="D1329" s="32">
        <v>3</v>
      </c>
    </row>
    <row r="1330" spans="1:4" x14ac:dyDescent="0.25">
      <c r="A1330" s="31" t="s">
        <v>1344</v>
      </c>
      <c r="B1330" s="32" t="s">
        <v>21</v>
      </c>
      <c r="C1330" s="32">
        <v>3</v>
      </c>
      <c r="D1330" s="32">
        <v>3</v>
      </c>
    </row>
    <row r="1331" spans="1:4" x14ac:dyDescent="0.25">
      <c r="A1331" s="31" t="s">
        <v>1345</v>
      </c>
      <c r="B1331" s="32" t="s">
        <v>21</v>
      </c>
      <c r="C1331" s="32">
        <v>3</v>
      </c>
      <c r="D1331" s="32">
        <v>3</v>
      </c>
    </row>
    <row r="1332" spans="1:4" x14ac:dyDescent="0.25">
      <c r="A1332" s="31" t="s">
        <v>1346</v>
      </c>
      <c r="B1332" s="32" t="s">
        <v>21</v>
      </c>
      <c r="C1332" s="32">
        <v>3</v>
      </c>
      <c r="D1332" s="32">
        <v>3</v>
      </c>
    </row>
    <row r="1333" spans="1:4" x14ac:dyDescent="0.25">
      <c r="A1333" s="31" t="s">
        <v>1347</v>
      </c>
      <c r="B1333" s="32" t="s">
        <v>21</v>
      </c>
      <c r="C1333" s="32">
        <v>3</v>
      </c>
      <c r="D1333" s="32">
        <v>3</v>
      </c>
    </row>
    <row r="1334" spans="1:4" x14ac:dyDescent="0.25">
      <c r="A1334" s="31" t="s">
        <v>1348</v>
      </c>
      <c r="B1334" s="32" t="s">
        <v>21</v>
      </c>
      <c r="C1334" s="32">
        <v>3</v>
      </c>
      <c r="D1334" s="32">
        <v>3</v>
      </c>
    </row>
    <row r="1335" spans="1:4" x14ac:dyDescent="0.25">
      <c r="A1335" s="31" t="s">
        <v>1349</v>
      </c>
      <c r="B1335" s="32" t="s">
        <v>21</v>
      </c>
      <c r="C1335" s="32">
        <v>3</v>
      </c>
      <c r="D1335" s="32">
        <v>3</v>
      </c>
    </row>
    <row r="1336" spans="1:4" x14ac:dyDescent="0.25">
      <c r="A1336" s="31" t="s">
        <v>1350</v>
      </c>
      <c r="B1336" s="32" t="s">
        <v>21</v>
      </c>
      <c r="C1336" s="32">
        <v>3</v>
      </c>
      <c r="D1336" s="32">
        <v>3</v>
      </c>
    </row>
    <row r="1337" spans="1:4" x14ac:dyDescent="0.25">
      <c r="A1337" s="31" t="s">
        <v>1351</v>
      </c>
      <c r="B1337" s="32" t="s">
        <v>21</v>
      </c>
      <c r="C1337" s="32">
        <v>3</v>
      </c>
      <c r="D1337" s="32">
        <v>3</v>
      </c>
    </row>
    <row r="1338" spans="1:4" x14ac:dyDescent="0.25">
      <c r="A1338" s="31" t="s">
        <v>1352</v>
      </c>
      <c r="B1338" s="32" t="s">
        <v>21</v>
      </c>
      <c r="C1338" s="32">
        <v>3</v>
      </c>
      <c r="D1338" s="32">
        <v>3</v>
      </c>
    </row>
    <row r="1339" spans="1:4" x14ac:dyDescent="0.25">
      <c r="A1339" s="31" t="s">
        <v>1353</v>
      </c>
      <c r="B1339" s="32" t="s">
        <v>21</v>
      </c>
      <c r="C1339" s="32">
        <v>3</v>
      </c>
      <c r="D1339" s="32">
        <v>3</v>
      </c>
    </row>
    <row r="1340" spans="1:4" x14ac:dyDescent="0.25">
      <c r="A1340" s="31" t="s">
        <v>1354</v>
      </c>
      <c r="B1340" s="32" t="s">
        <v>21</v>
      </c>
      <c r="C1340" s="32">
        <v>3</v>
      </c>
      <c r="D1340" s="32">
        <v>3</v>
      </c>
    </row>
    <row r="1341" spans="1:4" x14ac:dyDescent="0.25">
      <c r="A1341" s="31" t="s">
        <v>1355</v>
      </c>
      <c r="B1341" s="32" t="s">
        <v>21</v>
      </c>
      <c r="C1341" s="32">
        <v>3</v>
      </c>
      <c r="D1341" s="32">
        <v>3</v>
      </c>
    </row>
    <row r="1342" spans="1:4" x14ac:dyDescent="0.25">
      <c r="A1342" s="31" t="s">
        <v>1356</v>
      </c>
      <c r="B1342" s="32" t="s">
        <v>21</v>
      </c>
      <c r="C1342" s="32">
        <v>3</v>
      </c>
      <c r="D1342" s="32">
        <v>3</v>
      </c>
    </row>
    <row r="1343" spans="1:4" x14ac:dyDescent="0.25">
      <c r="A1343" s="31" t="s">
        <v>1357</v>
      </c>
      <c r="B1343" s="32" t="s">
        <v>21</v>
      </c>
      <c r="C1343" s="32">
        <v>3</v>
      </c>
      <c r="D1343" s="32">
        <v>3</v>
      </c>
    </row>
    <row r="1344" spans="1:4" x14ac:dyDescent="0.25">
      <c r="A1344" s="31" t="s">
        <v>1358</v>
      </c>
      <c r="B1344" s="32" t="s">
        <v>21</v>
      </c>
      <c r="C1344" s="32">
        <v>3</v>
      </c>
      <c r="D1344" s="32">
        <v>3</v>
      </c>
    </row>
    <row r="1345" spans="1:4" x14ac:dyDescent="0.25">
      <c r="A1345" s="31" t="s">
        <v>1359</v>
      </c>
      <c r="B1345" s="32" t="s">
        <v>21</v>
      </c>
      <c r="C1345" s="32">
        <v>3</v>
      </c>
      <c r="D1345" s="32">
        <v>3</v>
      </c>
    </row>
    <row r="1346" spans="1:4" x14ac:dyDescent="0.25">
      <c r="A1346" s="31" t="s">
        <v>1360</v>
      </c>
      <c r="B1346" s="32" t="s">
        <v>21</v>
      </c>
      <c r="C1346" s="32">
        <v>3</v>
      </c>
      <c r="D1346" s="32">
        <v>3</v>
      </c>
    </row>
    <row r="1347" spans="1:4" x14ac:dyDescent="0.25">
      <c r="A1347" s="31" t="s">
        <v>1361</v>
      </c>
      <c r="B1347" s="32" t="s">
        <v>21</v>
      </c>
      <c r="C1347" s="32">
        <v>3</v>
      </c>
      <c r="D1347" s="32">
        <v>3</v>
      </c>
    </row>
    <row r="1348" spans="1:4" x14ac:dyDescent="0.25">
      <c r="A1348" s="31" t="s">
        <v>1362</v>
      </c>
      <c r="B1348" s="32" t="s">
        <v>21</v>
      </c>
      <c r="C1348" s="32">
        <v>3</v>
      </c>
      <c r="D1348" s="32">
        <v>3</v>
      </c>
    </row>
    <row r="1349" spans="1:4" x14ac:dyDescent="0.25">
      <c r="A1349" s="31" t="s">
        <v>1363</v>
      </c>
      <c r="B1349" s="32" t="s">
        <v>21</v>
      </c>
      <c r="C1349" s="32">
        <v>3</v>
      </c>
      <c r="D1349" s="32">
        <v>3</v>
      </c>
    </row>
    <row r="1350" spans="1:4" x14ac:dyDescent="0.25">
      <c r="A1350" s="31" t="s">
        <v>1364</v>
      </c>
      <c r="B1350" s="32" t="s">
        <v>21</v>
      </c>
      <c r="C1350" s="32">
        <v>3</v>
      </c>
      <c r="D1350" s="32">
        <v>3</v>
      </c>
    </row>
    <row r="1351" spans="1:4" x14ac:dyDescent="0.25">
      <c r="A1351" s="31" t="s">
        <v>1365</v>
      </c>
      <c r="B1351" s="32" t="s">
        <v>21</v>
      </c>
      <c r="C1351" s="32">
        <v>3</v>
      </c>
      <c r="D1351" s="32">
        <v>3</v>
      </c>
    </row>
    <row r="1352" spans="1:4" x14ac:dyDescent="0.25">
      <c r="A1352" s="31" t="s">
        <v>1366</v>
      </c>
      <c r="B1352" s="32" t="s">
        <v>21</v>
      </c>
      <c r="C1352" s="32">
        <v>3</v>
      </c>
      <c r="D1352" s="32">
        <v>3</v>
      </c>
    </row>
    <row r="1353" spans="1:4" x14ac:dyDescent="0.25">
      <c r="A1353" s="31" t="s">
        <v>1367</v>
      </c>
      <c r="B1353" s="32" t="s">
        <v>21</v>
      </c>
      <c r="C1353" s="32">
        <v>3</v>
      </c>
      <c r="D1353" s="32">
        <v>3</v>
      </c>
    </row>
    <row r="1354" spans="1:4" x14ac:dyDescent="0.25">
      <c r="A1354" s="31" t="s">
        <v>1368</v>
      </c>
      <c r="B1354" s="32" t="s">
        <v>21</v>
      </c>
      <c r="C1354" s="32">
        <v>3</v>
      </c>
      <c r="D1354" s="32">
        <v>3</v>
      </c>
    </row>
    <row r="1355" spans="1:4" x14ac:dyDescent="0.25">
      <c r="A1355" s="31" t="s">
        <v>1369</v>
      </c>
      <c r="B1355" s="32" t="s">
        <v>21</v>
      </c>
      <c r="C1355" s="32">
        <v>3</v>
      </c>
      <c r="D1355" s="32">
        <v>3</v>
      </c>
    </row>
    <row r="1356" spans="1:4" x14ac:dyDescent="0.25">
      <c r="A1356" s="31" t="s">
        <v>1370</v>
      </c>
      <c r="B1356" s="32" t="s">
        <v>21</v>
      </c>
      <c r="C1356" s="32">
        <v>3</v>
      </c>
      <c r="D1356" s="32">
        <v>3</v>
      </c>
    </row>
    <row r="1357" spans="1:4" x14ac:dyDescent="0.25">
      <c r="A1357" s="31" t="s">
        <v>1371</v>
      </c>
      <c r="B1357" s="32" t="s">
        <v>21</v>
      </c>
      <c r="C1357" s="32">
        <v>3</v>
      </c>
      <c r="D1357" s="32">
        <v>3</v>
      </c>
    </row>
    <row r="1358" spans="1:4" x14ac:dyDescent="0.25">
      <c r="A1358" s="31" t="s">
        <v>1372</v>
      </c>
      <c r="B1358" s="32" t="s">
        <v>51</v>
      </c>
      <c r="C1358" s="32">
        <v>3</v>
      </c>
      <c r="D1358" s="32">
        <v>30</v>
      </c>
    </row>
    <row r="1359" spans="1:4" x14ac:dyDescent="0.25">
      <c r="A1359" s="31" t="s">
        <v>1373</v>
      </c>
      <c r="B1359" s="32" t="s">
        <v>21</v>
      </c>
      <c r="C1359" s="32">
        <v>3</v>
      </c>
      <c r="D1359" s="32">
        <v>3</v>
      </c>
    </row>
    <row r="1360" spans="1:4" x14ac:dyDescent="0.25">
      <c r="A1360" s="31" t="s">
        <v>1374</v>
      </c>
      <c r="B1360" s="32" t="s">
        <v>51</v>
      </c>
      <c r="C1360" s="32">
        <v>2</v>
      </c>
      <c r="D1360" s="32">
        <v>20</v>
      </c>
    </row>
    <row r="1361" spans="1:4" x14ac:dyDescent="0.25">
      <c r="A1361" s="31" t="s">
        <v>1375</v>
      </c>
      <c r="B1361" s="32" t="s">
        <v>21</v>
      </c>
      <c r="C1361" s="32">
        <v>4</v>
      </c>
      <c r="D1361" s="32">
        <v>4</v>
      </c>
    </row>
    <row r="1362" spans="1:4" x14ac:dyDescent="0.25">
      <c r="A1362" s="31" t="s">
        <v>1376</v>
      </c>
      <c r="B1362" s="32" t="s">
        <v>51</v>
      </c>
      <c r="C1362" s="32">
        <v>2</v>
      </c>
      <c r="D1362" s="32">
        <v>20</v>
      </c>
    </row>
    <row r="1363" spans="1:4" x14ac:dyDescent="0.25">
      <c r="A1363" s="31" t="s">
        <v>1377</v>
      </c>
      <c r="B1363" s="32" t="s">
        <v>21</v>
      </c>
      <c r="C1363" s="32">
        <v>4</v>
      </c>
      <c r="D1363" s="32">
        <v>4</v>
      </c>
    </row>
    <row r="1364" spans="1:4" x14ac:dyDescent="0.25">
      <c r="A1364" s="31" t="s">
        <v>1378</v>
      </c>
      <c r="B1364" s="32" t="s">
        <v>21</v>
      </c>
      <c r="C1364" s="32">
        <v>4</v>
      </c>
      <c r="D1364" s="32">
        <v>4</v>
      </c>
    </row>
    <row r="1365" spans="1:4" x14ac:dyDescent="0.25">
      <c r="A1365" s="31" t="s">
        <v>1379</v>
      </c>
      <c r="B1365" s="32" t="s">
        <v>21</v>
      </c>
      <c r="C1365" s="32">
        <v>4</v>
      </c>
      <c r="D1365" s="32">
        <v>4</v>
      </c>
    </row>
    <row r="1366" spans="1:4" x14ac:dyDescent="0.25">
      <c r="A1366" s="31" t="s">
        <v>1380</v>
      </c>
      <c r="B1366" s="32" t="s">
        <v>21</v>
      </c>
      <c r="C1366" s="32">
        <v>4</v>
      </c>
      <c r="D1366" s="32">
        <v>4</v>
      </c>
    </row>
    <row r="1367" spans="1:4" x14ac:dyDescent="0.25">
      <c r="A1367" s="31" t="s">
        <v>1381</v>
      </c>
      <c r="B1367" s="32" t="s">
        <v>21</v>
      </c>
      <c r="C1367" s="32">
        <v>4</v>
      </c>
      <c r="D1367" s="32">
        <v>4</v>
      </c>
    </row>
    <row r="1368" spans="1:4" x14ac:dyDescent="0.25">
      <c r="A1368" s="31" t="s">
        <v>1382</v>
      </c>
      <c r="B1368" s="32" t="s">
        <v>21</v>
      </c>
      <c r="C1368" s="32">
        <v>4</v>
      </c>
      <c r="D1368" s="32">
        <v>4</v>
      </c>
    </row>
    <row r="1369" spans="1:4" x14ac:dyDescent="0.25">
      <c r="A1369" s="31" t="s">
        <v>1383</v>
      </c>
      <c r="B1369" s="32" t="s">
        <v>21</v>
      </c>
      <c r="C1369" s="32">
        <v>4</v>
      </c>
      <c r="D1369" s="32">
        <v>4</v>
      </c>
    </row>
    <row r="1370" spans="1:4" x14ac:dyDescent="0.25">
      <c r="A1370" s="31" t="s">
        <v>1384</v>
      </c>
      <c r="B1370" s="32" t="s">
        <v>21</v>
      </c>
      <c r="C1370" s="32">
        <v>4</v>
      </c>
      <c r="D1370" s="32">
        <v>4</v>
      </c>
    </row>
    <row r="1371" spans="1:4" x14ac:dyDescent="0.25">
      <c r="A1371" s="31" t="s">
        <v>1385</v>
      </c>
      <c r="B1371" s="32" t="s">
        <v>21</v>
      </c>
      <c r="C1371" s="32">
        <v>4</v>
      </c>
      <c r="D1371" s="32">
        <v>4</v>
      </c>
    </row>
    <row r="1372" spans="1:4" x14ac:dyDescent="0.25">
      <c r="A1372" s="31" t="s">
        <v>1386</v>
      </c>
      <c r="B1372" s="32" t="s">
        <v>21</v>
      </c>
      <c r="C1372" s="32">
        <v>4</v>
      </c>
      <c r="D1372" s="32">
        <v>4</v>
      </c>
    </row>
    <row r="1373" spans="1:4" x14ac:dyDescent="0.25">
      <c r="A1373" s="31" t="s">
        <v>1387</v>
      </c>
      <c r="B1373" s="32" t="s">
        <v>21</v>
      </c>
      <c r="C1373" s="32">
        <v>4</v>
      </c>
      <c r="D1373" s="32">
        <v>4</v>
      </c>
    </row>
    <row r="1374" spans="1:4" x14ac:dyDescent="0.25">
      <c r="A1374" s="31" t="s">
        <v>1388</v>
      </c>
      <c r="B1374" s="32" t="s">
        <v>21</v>
      </c>
      <c r="C1374" s="32">
        <v>4</v>
      </c>
      <c r="D1374" s="32">
        <v>4</v>
      </c>
    </row>
    <row r="1375" spans="1:4" x14ac:dyDescent="0.25">
      <c r="A1375" s="31" t="s">
        <v>1389</v>
      </c>
      <c r="B1375" s="32" t="s">
        <v>21</v>
      </c>
      <c r="C1375" s="32">
        <v>4</v>
      </c>
      <c r="D1375" s="32">
        <v>4</v>
      </c>
    </row>
    <row r="1376" spans="1:4" x14ac:dyDescent="0.25">
      <c r="A1376" s="31" t="s">
        <v>1390</v>
      </c>
      <c r="B1376" s="32" t="s">
        <v>21</v>
      </c>
      <c r="C1376" s="32">
        <v>4</v>
      </c>
      <c r="D1376" s="32">
        <v>4</v>
      </c>
    </row>
    <row r="1377" spans="1:4" x14ac:dyDescent="0.25">
      <c r="A1377" s="31" t="s">
        <v>1391</v>
      </c>
      <c r="B1377" s="32" t="s">
        <v>21</v>
      </c>
      <c r="C1377" s="32">
        <v>4</v>
      </c>
      <c r="D1377" s="32">
        <v>4</v>
      </c>
    </row>
    <row r="1378" spans="1:4" x14ac:dyDescent="0.25">
      <c r="A1378" s="31" t="s">
        <v>1392</v>
      </c>
      <c r="B1378" s="32" t="s">
        <v>21</v>
      </c>
      <c r="C1378" s="32">
        <v>4</v>
      </c>
      <c r="D1378" s="32">
        <v>4</v>
      </c>
    </row>
    <row r="1379" spans="1:4" x14ac:dyDescent="0.25">
      <c r="A1379" s="31" t="s">
        <v>1393</v>
      </c>
      <c r="B1379" s="32" t="s">
        <v>21</v>
      </c>
      <c r="C1379" s="32">
        <v>4</v>
      </c>
      <c r="D1379" s="32">
        <v>4</v>
      </c>
    </row>
    <row r="1380" spans="1:4" x14ac:dyDescent="0.25">
      <c r="A1380" s="31" t="s">
        <v>1394</v>
      </c>
      <c r="B1380" s="32" t="s">
        <v>21</v>
      </c>
      <c r="C1380" s="32">
        <v>4</v>
      </c>
      <c r="D1380" s="32">
        <v>4</v>
      </c>
    </row>
    <row r="1381" spans="1:4" x14ac:dyDescent="0.25">
      <c r="A1381" s="31" t="s">
        <v>1395</v>
      </c>
      <c r="B1381" s="32" t="s">
        <v>21</v>
      </c>
      <c r="C1381" s="32">
        <v>4</v>
      </c>
      <c r="D1381" s="32">
        <v>4</v>
      </c>
    </row>
    <row r="1382" spans="1:4" x14ac:dyDescent="0.25">
      <c r="A1382" s="31" t="s">
        <v>1396</v>
      </c>
      <c r="B1382" s="32" t="s">
        <v>21</v>
      </c>
      <c r="C1382" s="32">
        <v>4</v>
      </c>
      <c r="D1382" s="32">
        <v>4</v>
      </c>
    </row>
    <row r="1383" spans="1:4" x14ac:dyDescent="0.25">
      <c r="A1383" s="31" t="s">
        <v>1397</v>
      </c>
      <c r="B1383" s="32" t="s">
        <v>21</v>
      </c>
      <c r="C1383" s="32">
        <v>4</v>
      </c>
      <c r="D1383" s="32">
        <v>4</v>
      </c>
    </row>
    <row r="1384" spans="1:4" x14ac:dyDescent="0.25">
      <c r="A1384" s="31" t="s">
        <v>1398</v>
      </c>
      <c r="B1384" s="32" t="s">
        <v>21</v>
      </c>
      <c r="C1384" s="32">
        <v>4</v>
      </c>
      <c r="D1384" s="32">
        <v>4</v>
      </c>
    </row>
    <row r="1385" spans="1:4" x14ac:dyDescent="0.25">
      <c r="A1385" s="31" t="s">
        <v>1399</v>
      </c>
      <c r="B1385" s="32" t="s">
        <v>21</v>
      </c>
      <c r="C1385" s="32">
        <v>4</v>
      </c>
      <c r="D1385" s="32">
        <v>4</v>
      </c>
    </row>
    <row r="1386" spans="1:4" x14ac:dyDescent="0.25">
      <c r="A1386" s="31" t="s">
        <v>1400</v>
      </c>
      <c r="B1386" s="32" t="s">
        <v>21</v>
      </c>
      <c r="C1386" s="32">
        <v>4</v>
      </c>
      <c r="D1386" s="32">
        <v>4</v>
      </c>
    </row>
    <row r="1387" spans="1:4" x14ac:dyDescent="0.25">
      <c r="A1387" s="31" t="s">
        <v>1401</v>
      </c>
      <c r="B1387" s="32" t="s">
        <v>21</v>
      </c>
      <c r="C1387" s="32">
        <v>4</v>
      </c>
      <c r="D1387" s="32">
        <v>4</v>
      </c>
    </row>
    <row r="1388" spans="1:4" x14ac:dyDescent="0.25">
      <c r="A1388" s="31" t="s">
        <v>1402</v>
      </c>
      <c r="B1388" s="32" t="s">
        <v>21</v>
      </c>
      <c r="C1388" s="32">
        <v>4</v>
      </c>
      <c r="D1388" s="32">
        <v>4</v>
      </c>
    </row>
    <row r="1389" spans="1:4" x14ac:dyDescent="0.25">
      <c r="A1389" s="31" t="s">
        <v>1403</v>
      </c>
      <c r="B1389" s="32" t="s">
        <v>21</v>
      </c>
      <c r="C1389" s="32">
        <v>4</v>
      </c>
      <c r="D1389" s="32">
        <v>4</v>
      </c>
    </row>
    <row r="1390" spans="1:4" x14ac:dyDescent="0.25">
      <c r="A1390" s="31" t="s">
        <v>1404</v>
      </c>
      <c r="B1390" s="32" t="s">
        <v>21</v>
      </c>
      <c r="C1390" s="32">
        <v>4</v>
      </c>
      <c r="D1390" s="32">
        <v>4</v>
      </c>
    </row>
    <row r="1391" spans="1:4" x14ac:dyDescent="0.25">
      <c r="A1391" s="31" t="s">
        <v>1405</v>
      </c>
      <c r="B1391" s="32" t="s">
        <v>21</v>
      </c>
      <c r="C1391" s="32">
        <v>4</v>
      </c>
      <c r="D1391" s="32">
        <v>4</v>
      </c>
    </row>
    <row r="1392" spans="1:4" x14ac:dyDescent="0.25">
      <c r="A1392" s="31" t="s">
        <v>1406</v>
      </c>
      <c r="B1392" s="32" t="s">
        <v>21</v>
      </c>
      <c r="C1392" s="32">
        <v>4</v>
      </c>
      <c r="D1392" s="32">
        <v>4</v>
      </c>
    </row>
    <row r="1393" spans="1:4" x14ac:dyDescent="0.25">
      <c r="A1393" s="31" t="s">
        <v>1407</v>
      </c>
      <c r="B1393" s="32" t="s">
        <v>21</v>
      </c>
      <c r="C1393" s="32">
        <v>4</v>
      </c>
      <c r="D1393" s="32">
        <v>4</v>
      </c>
    </row>
    <row r="1394" spans="1:4" x14ac:dyDescent="0.25">
      <c r="A1394" s="31" t="s">
        <v>1408</v>
      </c>
      <c r="B1394" s="32" t="s">
        <v>21</v>
      </c>
      <c r="C1394" s="32">
        <v>4</v>
      </c>
      <c r="D1394" s="32">
        <v>4</v>
      </c>
    </row>
    <row r="1395" spans="1:4" x14ac:dyDescent="0.25">
      <c r="A1395" s="31" t="s">
        <v>1409</v>
      </c>
      <c r="B1395" s="32" t="s">
        <v>21</v>
      </c>
      <c r="C1395" s="32">
        <v>4</v>
      </c>
      <c r="D1395" s="32">
        <v>4</v>
      </c>
    </row>
    <row r="1396" spans="1:4" x14ac:dyDescent="0.25">
      <c r="A1396" s="31" t="s">
        <v>1410</v>
      </c>
      <c r="B1396" s="32" t="s">
        <v>21</v>
      </c>
      <c r="C1396" s="32">
        <v>4</v>
      </c>
      <c r="D1396" s="32">
        <v>4</v>
      </c>
    </row>
    <row r="1397" spans="1:4" x14ac:dyDescent="0.25">
      <c r="A1397" s="31" t="s">
        <v>1411</v>
      </c>
      <c r="B1397" s="32" t="s">
        <v>21</v>
      </c>
      <c r="C1397" s="32">
        <v>4</v>
      </c>
      <c r="D1397" s="32">
        <v>4</v>
      </c>
    </row>
    <row r="1398" spans="1:4" x14ac:dyDescent="0.25">
      <c r="A1398" s="31" t="s">
        <v>1412</v>
      </c>
      <c r="B1398" s="32" t="s">
        <v>21</v>
      </c>
      <c r="C1398" s="32">
        <v>4</v>
      </c>
      <c r="D1398" s="32">
        <v>4</v>
      </c>
    </row>
    <row r="1399" spans="1:4" x14ac:dyDescent="0.25">
      <c r="A1399" s="31" t="s">
        <v>1413</v>
      </c>
      <c r="B1399" s="32" t="s">
        <v>21</v>
      </c>
      <c r="C1399" s="32">
        <v>4</v>
      </c>
      <c r="D1399" s="32">
        <v>4</v>
      </c>
    </row>
    <row r="1400" spans="1:4" x14ac:dyDescent="0.25">
      <c r="A1400" s="31" t="s">
        <v>1414</v>
      </c>
      <c r="B1400" s="32" t="s">
        <v>21</v>
      </c>
      <c r="C1400" s="32">
        <v>4</v>
      </c>
      <c r="D1400" s="32">
        <v>4</v>
      </c>
    </row>
    <row r="1401" spans="1:4" x14ac:dyDescent="0.25">
      <c r="A1401" s="31" t="s">
        <v>1415</v>
      </c>
      <c r="B1401" s="32" t="s">
        <v>21</v>
      </c>
      <c r="C1401" s="32">
        <v>4</v>
      </c>
      <c r="D1401" s="32">
        <v>4</v>
      </c>
    </row>
    <row r="1402" spans="1:4" x14ac:dyDescent="0.25">
      <c r="A1402" s="31" t="s">
        <v>1416</v>
      </c>
      <c r="B1402" s="32" t="s">
        <v>21</v>
      </c>
      <c r="C1402" s="32">
        <v>4</v>
      </c>
      <c r="D1402" s="32">
        <v>4</v>
      </c>
    </row>
    <row r="1403" spans="1:4" x14ac:dyDescent="0.25">
      <c r="A1403" s="31" t="s">
        <v>1417</v>
      </c>
      <c r="B1403" s="32" t="s">
        <v>21</v>
      </c>
      <c r="C1403" s="32">
        <v>4</v>
      </c>
      <c r="D1403" s="32">
        <v>4</v>
      </c>
    </row>
    <row r="1404" spans="1:4" x14ac:dyDescent="0.25">
      <c r="A1404" s="31" t="s">
        <v>1418</v>
      </c>
      <c r="B1404" s="32" t="s">
        <v>21</v>
      </c>
      <c r="C1404" s="32">
        <v>4</v>
      </c>
      <c r="D1404" s="32">
        <v>4</v>
      </c>
    </row>
    <row r="1405" spans="1:4" x14ac:dyDescent="0.25">
      <c r="A1405" s="31" t="s">
        <v>1419</v>
      </c>
      <c r="B1405" s="32" t="s">
        <v>21</v>
      </c>
      <c r="C1405" s="32">
        <v>4</v>
      </c>
      <c r="D1405" s="32">
        <v>4</v>
      </c>
    </row>
    <row r="1406" spans="1:4" x14ac:dyDescent="0.25">
      <c r="A1406" s="31" t="s">
        <v>1420</v>
      </c>
      <c r="B1406" s="32" t="s">
        <v>21</v>
      </c>
      <c r="C1406" s="32">
        <v>4</v>
      </c>
      <c r="D1406" s="32">
        <v>4</v>
      </c>
    </row>
    <row r="1407" spans="1:4" x14ac:dyDescent="0.25">
      <c r="A1407" s="31" t="s">
        <v>1421</v>
      </c>
      <c r="B1407" s="32" t="s">
        <v>21</v>
      </c>
      <c r="C1407" s="32">
        <v>4</v>
      </c>
      <c r="D1407" s="32">
        <v>4</v>
      </c>
    </row>
    <row r="1408" spans="1:4" x14ac:dyDescent="0.25">
      <c r="A1408" s="31" t="s">
        <v>1422</v>
      </c>
      <c r="B1408" s="32" t="s">
        <v>21</v>
      </c>
      <c r="C1408" s="32">
        <v>4</v>
      </c>
      <c r="D1408" s="32">
        <v>4</v>
      </c>
    </row>
    <row r="1409" spans="1:4" x14ac:dyDescent="0.25">
      <c r="A1409" s="31" t="s">
        <v>1423</v>
      </c>
      <c r="B1409" s="32" t="s">
        <v>21</v>
      </c>
      <c r="C1409" s="32">
        <v>4</v>
      </c>
      <c r="D1409" s="32">
        <v>4</v>
      </c>
    </row>
    <row r="1410" spans="1:4" x14ac:dyDescent="0.25">
      <c r="A1410" s="31" t="s">
        <v>1424</v>
      </c>
      <c r="B1410" s="32" t="s">
        <v>21</v>
      </c>
      <c r="C1410" s="32">
        <v>4</v>
      </c>
      <c r="D1410" s="32">
        <v>4</v>
      </c>
    </row>
    <row r="1411" spans="1:4" x14ac:dyDescent="0.25">
      <c r="A1411" s="31" t="s">
        <v>1425</v>
      </c>
      <c r="B1411" s="32" t="s">
        <v>21</v>
      </c>
      <c r="C1411" s="32">
        <v>4</v>
      </c>
      <c r="D1411" s="32">
        <v>4</v>
      </c>
    </row>
    <row r="1412" spans="1:4" x14ac:dyDescent="0.25">
      <c r="A1412" s="31" t="s">
        <v>1426</v>
      </c>
      <c r="B1412" s="32" t="s">
        <v>21</v>
      </c>
      <c r="C1412" s="32">
        <v>4</v>
      </c>
      <c r="D1412" s="32">
        <v>4</v>
      </c>
    </row>
    <row r="1413" spans="1:4" x14ac:dyDescent="0.25">
      <c r="A1413" s="31" t="s">
        <v>1427</v>
      </c>
      <c r="B1413" s="32" t="s">
        <v>21</v>
      </c>
      <c r="C1413" s="32">
        <v>4</v>
      </c>
      <c r="D1413" s="32">
        <v>4</v>
      </c>
    </row>
    <row r="1414" spans="1:4" x14ac:dyDescent="0.25">
      <c r="A1414" s="31" t="s">
        <v>1428</v>
      </c>
      <c r="B1414" s="32" t="s">
        <v>51</v>
      </c>
      <c r="C1414" s="32">
        <v>2</v>
      </c>
      <c r="D1414" s="32">
        <v>20</v>
      </c>
    </row>
    <row r="1415" spans="1:4" x14ac:dyDescent="0.25">
      <c r="A1415" s="31" t="s">
        <v>1429</v>
      </c>
      <c r="B1415" s="32" t="s">
        <v>21</v>
      </c>
      <c r="C1415" s="32">
        <v>4</v>
      </c>
      <c r="D1415" s="32">
        <v>4</v>
      </c>
    </row>
    <row r="1416" spans="1:4" x14ac:dyDescent="0.25">
      <c r="A1416" s="31" t="s">
        <v>1430</v>
      </c>
      <c r="B1416" s="32" t="s">
        <v>21</v>
      </c>
      <c r="C1416" s="32">
        <v>4</v>
      </c>
      <c r="D1416" s="32">
        <v>4</v>
      </c>
    </row>
    <row r="1417" spans="1:4" x14ac:dyDescent="0.25">
      <c r="A1417" s="31" t="s">
        <v>1431</v>
      </c>
      <c r="B1417" s="32" t="s">
        <v>21</v>
      </c>
      <c r="C1417" s="32">
        <v>4</v>
      </c>
      <c r="D1417" s="32">
        <v>4</v>
      </c>
    </row>
    <row r="1418" spans="1:4" x14ac:dyDescent="0.25">
      <c r="A1418" s="31" t="s">
        <v>1432</v>
      </c>
      <c r="B1418" s="32" t="s">
        <v>21</v>
      </c>
      <c r="C1418" s="32">
        <v>4</v>
      </c>
      <c r="D1418" s="32">
        <v>4</v>
      </c>
    </row>
    <row r="1419" spans="1:4" x14ac:dyDescent="0.25">
      <c r="A1419" s="31" t="s">
        <v>1433</v>
      </c>
      <c r="B1419" s="32" t="s">
        <v>51</v>
      </c>
      <c r="C1419" s="32">
        <v>4</v>
      </c>
      <c r="D1419" s="32">
        <v>400</v>
      </c>
    </row>
    <row r="1420" spans="1:4" x14ac:dyDescent="0.25">
      <c r="A1420" s="31" t="s">
        <v>1434</v>
      </c>
      <c r="B1420" s="32" t="s">
        <v>51</v>
      </c>
      <c r="C1420" s="32">
        <v>4</v>
      </c>
      <c r="D1420" s="32">
        <v>400</v>
      </c>
    </row>
    <row r="1421" spans="1:4" x14ac:dyDescent="0.25">
      <c r="A1421" s="31" t="s">
        <v>1435</v>
      </c>
      <c r="B1421" s="32" t="s">
        <v>51</v>
      </c>
      <c r="C1421" s="32">
        <v>4</v>
      </c>
      <c r="D1421" s="32">
        <v>400</v>
      </c>
    </row>
    <row r="1422" spans="1:4" x14ac:dyDescent="0.25">
      <c r="A1422" s="31" t="s">
        <v>1436</v>
      </c>
      <c r="B1422" s="32" t="s">
        <v>51</v>
      </c>
      <c r="C1422" s="32">
        <v>4</v>
      </c>
      <c r="D1422" s="32">
        <v>400</v>
      </c>
    </row>
    <row r="1423" spans="1:4" x14ac:dyDescent="0.25">
      <c r="A1423" s="31" t="s">
        <v>1437</v>
      </c>
      <c r="B1423" s="32" t="s">
        <v>51</v>
      </c>
      <c r="C1423" s="32">
        <v>4</v>
      </c>
      <c r="D1423" s="32">
        <v>384</v>
      </c>
    </row>
    <row r="1424" spans="1:4" x14ac:dyDescent="0.25">
      <c r="A1424" s="31" t="s">
        <v>1437</v>
      </c>
      <c r="B1424" s="32" t="s">
        <v>51</v>
      </c>
      <c r="C1424" s="32">
        <v>4</v>
      </c>
      <c r="D1424" s="32">
        <v>96</v>
      </c>
    </row>
    <row r="1425" spans="1:4" x14ac:dyDescent="0.25">
      <c r="A1425" s="31" t="s">
        <v>1438</v>
      </c>
      <c r="B1425" s="32" t="s">
        <v>51</v>
      </c>
      <c r="C1425" s="32">
        <v>4</v>
      </c>
      <c r="D1425" s="32">
        <v>400</v>
      </c>
    </row>
    <row r="1426" spans="1:4" x14ac:dyDescent="0.25">
      <c r="A1426" s="31" t="s">
        <v>1439</v>
      </c>
      <c r="B1426" s="32" t="s">
        <v>51</v>
      </c>
      <c r="C1426" s="32">
        <v>4</v>
      </c>
      <c r="D1426" s="32">
        <v>400</v>
      </c>
    </row>
    <row r="1427" spans="1:4" x14ac:dyDescent="0.25">
      <c r="A1427" s="31" t="s">
        <v>1439</v>
      </c>
      <c r="B1427" s="32" t="s">
        <v>51</v>
      </c>
      <c r="C1427" s="32">
        <v>4</v>
      </c>
      <c r="D1427" s="32">
        <v>80</v>
      </c>
    </row>
    <row r="1428" spans="1:4" x14ac:dyDescent="0.25">
      <c r="A1428" s="31" t="s">
        <v>1440</v>
      </c>
      <c r="B1428" s="32" t="s">
        <v>51</v>
      </c>
      <c r="C1428" s="32">
        <v>4</v>
      </c>
      <c r="D1428" s="32">
        <v>400</v>
      </c>
    </row>
    <row r="1429" spans="1:4" x14ac:dyDescent="0.25">
      <c r="A1429" s="31" t="s">
        <v>1440</v>
      </c>
      <c r="B1429" s="32" t="s">
        <v>51</v>
      </c>
      <c r="C1429" s="32">
        <v>4</v>
      </c>
      <c r="D1429" s="32">
        <v>80</v>
      </c>
    </row>
    <row r="1430" spans="1:4" x14ac:dyDescent="0.25">
      <c r="A1430" s="31" t="s">
        <v>1441</v>
      </c>
      <c r="B1430" s="32" t="s">
        <v>51</v>
      </c>
      <c r="C1430" s="32">
        <v>4</v>
      </c>
      <c r="D1430" s="32">
        <v>400</v>
      </c>
    </row>
    <row r="1431" spans="1:4" x14ac:dyDescent="0.25">
      <c r="A1431" s="31" t="s">
        <v>1442</v>
      </c>
      <c r="B1431" s="32" t="s">
        <v>51</v>
      </c>
      <c r="C1431" s="32">
        <v>4</v>
      </c>
      <c r="D1431" s="32">
        <v>400</v>
      </c>
    </row>
    <row r="1432" spans="1:4" x14ac:dyDescent="0.25">
      <c r="A1432" s="31" t="s">
        <v>1443</v>
      </c>
      <c r="B1432" s="32" t="s">
        <v>51</v>
      </c>
      <c r="C1432" s="32">
        <v>4</v>
      </c>
      <c r="D1432" s="32">
        <v>400</v>
      </c>
    </row>
    <row r="1433" spans="1:4" x14ac:dyDescent="0.25">
      <c r="A1433" s="31" t="s">
        <v>1444</v>
      </c>
      <c r="B1433" s="32" t="s">
        <v>51</v>
      </c>
      <c r="C1433" s="32">
        <v>4</v>
      </c>
      <c r="D1433" s="32">
        <v>400</v>
      </c>
    </row>
    <row r="1434" spans="1:4" x14ac:dyDescent="0.25">
      <c r="A1434" s="31" t="s">
        <v>1445</v>
      </c>
      <c r="B1434" s="32" t="s">
        <v>51</v>
      </c>
      <c r="C1434" s="32">
        <v>4</v>
      </c>
      <c r="D1434" s="32">
        <v>400</v>
      </c>
    </row>
    <row r="1435" spans="1:4" x14ac:dyDescent="0.25">
      <c r="A1435" s="31" t="s">
        <v>1446</v>
      </c>
      <c r="B1435" s="32" t="s">
        <v>51</v>
      </c>
      <c r="C1435" s="32">
        <v>4</v>
      </c>
      <c r="D1435" s="32">
        <v>400</v>
      </c>
    </row>
    <row r="1436" spans="1:4" x14ac:dyDescent="0.25">
      <c r="A1436" s="31" t="s">
        <v>1447</v>
      </c>
      <c r="B1436" s="32" t="s">
        <v>51</v>
      </c>
      <c r="C1436" s="32">
        <v>4</v>
      </c>
      <c r="D1436" s="32">
        <v>400</v>
      </c>
    </row>
    <row r="1437" spans="1:4" x14ac:dyDescent="0.25">
      <c r="A1437" s="31" t="s">
        <v>1448</v>
      </c>
      <c r="B1437" s="32" t="s">
        <v>51</v>
      </c>
      <c r="C1437" s="32">
        <v>4</v>
      </c>
      <c r="D1437" s="32">
        <v>4000</v>
      </c>
    </row>
    <row r="1438" spans="1:4" x14ac:dyDescent="0.25">
      <c r="A1438" s="31" t="s">
        <v>1449</v>
      </c>
      <c r="B1438" s="32" t="s">
        <v>51</v>
      </c>
      <c r="C1438" s="32">
        <v>4</v>
      </c>
      <c r="D1438" s="32">
        <v>400</v>
      </c>
    </row>
    <row r="1439" spans="1:4" x14ac:dyDescent="0.25">
      <c r="A1439" s="31" t="s">
        <v>1450</v>
      </c>
      <c r="B1439" s="32" t="s">
        <v>51</v>
      </c>
      <c r="C1439" s="32">
        <v>4</v>
      </c>
      <c r="D1439" s="32">
        <v>400</v>
      </c>
    </row>
    <row r="1440" spans="1:4" x14ac:dyDescent="0.25">
      <c r="A1440" s="31" t="s">
        <v>1451</v>
      </c>
      <c r="B1440" s="32" t="s">
        <v>51</v>
      </c>
      <c r="C1440" s="32">
        <v>4</v>
      </c>
      <c r="D1440" s="32">
        <v>400</v>
      </c>
    </row>
    <row r="1441" spans="1:4" x14ac:dyDescent="0.25">
      <c r="A1441" s="31" t="s">
        <v>1452</v>
      </c>
      <c r="B1441" s="32" t="s">
        <v>51</v>
      </c>
      <c r="C1441" s="32">
        <v>4</v>
      </c>
      <c r="D1441" s="32">
        <v>400</v>
      </c>
    </row>
    <row r="1442" spans="1:4" x14ac:dyDescent="0.25">
      <c r="A1442" s="31" t="s">
        <v>1453</v>
      </c>
      <c r="B1442" s="32" t="s">
        <v>51</v>
      </c>
      <c r="C1442" s="32">
        <v>4</v>
      </c>
      <c r="D1442" s="32">
        <v>400</v>
      </c>
    </row>
    <row r="1443" spans="1:4" x14ac:dyDescent="0.25">
      <c r="A1443" s="31" t="s">
        <v>1454</v>
      </c>
      <c r="B1443" s="32" t="s">
        <v>51</v>
      </c>
      <c r="C1443" s="32">
        <v>4</v>
      </c>
      <c r="D1443" s="32">
        <v>400</v>
      </c>
    </row>
    <row r="1444" spans="1:4" x14ac:dyDescent="0.25">
      <c r="A1444" s="31" t="s">
        <v>1455</v>
      </c>
      <c r="B1444" s="32" t="s">
        <v>51</v>
      </c>
      <c r="C1444" s="32">
        <v>4</v>
      </c>
      <c r="D1444" s="32">
        <v>400</v>
      </c>
    </row>
    <row r="1445" spans="1:4" x14ac:dyDescent="0.25">
      <c r="A1445" s="31" t="s">
        <v>1456</v>
      </c>
      <c r="B1445" s="32" t="s">
        <v>51</v>
      </c>
      <c r="C1445" s="32">
        <v>4</v>
      </c>
      <c r="D1445" s="32">
        <v>400</v>
      </c>
    </row>
    <row r="1446" spans="1:4" x14ac:dyDescent="0.25">
      <c r="A1446" s="31" t="s">
        <v>1457</v>
      </c>
      <c r="B1446" s="32" t="s">
        <v>51</v>
      </c>
      <c r="C1446" s="32">
        <v>4</v>
      </c>
      <c r="D1446" s="32">
        <v>400</v>
      </c>
    </row>
    <row r="1447" spans="1:4" x14ac:dyDescent="0.25">
      <c r="A1447" s="31" t="s">
        <v>1458</v>
      </c>
      <c r="B1447" s="32" t="s">
        <v>51</v>
      </c>
      <c r="C1447" s="32">
        <v>4</v>
      </c>
      <c r="D1447" s="32">
        <v>400</v>
      </c>
    </row>
    <row r="1448" spans="1:4" x14ac:dyDescent="0.25">
      <c r="A1448" s="31" t="s">
        <v>1459</v>
      </c>
      <c r="B1448" s="32" t="s">
        <v>51</v>
      </c>
      <c r="C1448" s="32">
        <v>4</v>
      </c>
      <c r="D1448" s="32">
        <v>400</v>
      </c>
    </row>
    <row r="1449" spans="1:4" x14ac:dyDescent="0.25">
      <c r="A1449" s="31" t="s">
        <v>1460</v>
      </c>
      <c r="B1449" s="32" t="s">
        <v>51</v>
      </c>
      <c r="C1449" s="32">
        <v>4</v>
      </c>
      <c r="D1449" s="32">
        <v>400</v>
      </c>
    </row>
    <row r="1450" spans="1:4" x14ac:dyDescent="0.25">
      <c r="A1450" s="31" t="s">
        <v>1461</v>
      </c>
      <c r="B1450" s="32" t="s">
        <v>51</v>
      </c>
      <c r="C1450" s="32">
        <v>4</v>
      </c>
      <c r="D1450" s="32">
        <v>400</v>
      </c>
    </row>
    <row r="1451" spans="1:4" x14ac:dyDescent="0.25">
      <c r="A1451" s="31" t="s">
        <v>1462</v>
      </c>
      <c r="B1451" s="32" t="s">
        <v>51</v>
      </c>
      <c r="C1451" s="32">
        <v>4</v>
      </c>
      <c r="D1451" s="32">
        <v>400</v>
      </c>
    </row>
    <row r="1452" spans="1:4" x14ac:dyDescent="0.25">
      <c r="A1452" s="31" t="s">
        <v>1463</v>
      </c>
      <c r="B1452" s="32" t="s">
        <v>51</v>
      </c>
      <c r="C1452" s="32">
        <v>4</v>
      </c>
      <c r="D1452" s="32">
        <v>400</v>
      </c>
    </row>
    <row r="1453" spans="1:4" x14ac:dyDescent="0.25">
      <c r="A1453" s="31" t="s">
        <v>1464</v>
      </c>
      <c r="B1453" s="32" t="s">
        <v>51</v>
      </c>
      <c r="C1453" s="32">
        <v>4</v>
      </c>
      <c r="D1453" s="32">
        <v>400</v>
      </c>
    </row>
    <row r="1454" spans="1:4" x14ac:dyDescent="0.25">
      <c r="A1454" s="31" t="s">
        <v>1465</v>
      </c>
      <c r="B1454" s="32" t="s">
        <v>51</v>
      </c>
      <c r="C1454" s="32">
        <v>4</v>
      </c>
      <c r="D1454" s="32">
        <v>400</v>
      </c>
    </row>
    <row r="1455" spans="1:4" x14ac:dyDescent="0.25">
      <c r="A1455" s="31" t="s">
        <v>1466</v>
      </c>
      <c r="B1455" s="32" t="s">
        <v>51</v>
      </c>
      <c r="C1455" s="32">
        <v>4</v>
      </c>
      <c r="D1455" s="32">
        <v>400</v>
      </c>
    </row>
    <row r="1456" spans="1:4" x14ac:dyDescent="0.25">
      <c r="A1456" s="31" t="s">
        <v>1467</v>
      </c>
      <c r="B1456" s="32" t="s">
        <v>51</v>
      </c>
      <c r="C1456" s="32">
        <v>4</v>
      </c>
      <c r="D1456" s="32">
        <v>400</v>
      </c>
    </row>
    <row r="1457" spans="1:4" x14ac:dyDescent="0.25">
      <c r="A1457" s="31" t="s">
        <v>1468</v>
      </c>
      <c r="B1457" s="32" t="s">
        <v>51</v>
      </c>
      <c r="C1457" s="32">
        <v>4</v>
      </c>
      <c r="D1457" s="32">
        <v>400</v>
      </c>
    </row>
    <row r="1458" spans="1:4" x14ac:dyDescent="0.25">
      <c r="A1458" s="31" t="s">
        <v>1469</v>
      </c>
      <c r="B1458" s="32" t="s">
        <v>51</v>
      </c>
      <c r="C1458" s="32">
        <v>4</v>
      </c>
      <c r="D1458" s="32">
        <v>400</v>
      </c>
    </row>
    <row r="1459" spans="1:4" x14ac:dyDescent="0.25">
      <c r="A1459" s="31" t="s">
        <v>1470</v>
      </c>
      <c r="B1459" s="32" t="s">
        <v>51</v>
      </c>
      <c r="C1459" s="32">
        <v>4</v>
      </c>
      <c r="D1459" s="32">
        <v>400</v>
      </c>
    </row>
    <row r="1460" spans="1:4" x14ac:dyDescent="0.25">
      <c r="A1460" s="31" t="s">
        <v>1471</v>
      </c>
      <c r="B1460" s="32" t="s">
        <v>21</v>
      </c>
      <c r="C1460" s="32">
        <v>4</v>
      </c>
      <c r="D1460" s="32">
        <v>4</v>
      </c>
    </row>
    <row r="1461" spans="1:4" x14ac:dyDescent="0.25">
      <c r="A1461" s="31" t="s">
        <v>1472</v>
      </c>
      <c r="B1461" s="32" t="s">
        <v>21</v>
      </c>
      <c r="C1461" s="32">
        <v>4</v>
      </c>
      <c r="D1461" s="32">
        <v>4</v>
      </c>
    </row>
    <row r="1462" spans="1:4" x14ac:dyDescent="0.25">
      <c r="A1462" s="31" t="s">
        <v>1472</v>
      </c>
      <c r="B1462" s="32" t="s">
        <v>51</v>
      </c>
      <c r="C1462" s="32">
        <v>2</v>
      </c>
      <c r="D1462" s="32">
        <v>2000</v>
      </c>
    </row>
    <row r="1463" spans="1:4" x14ac:dyDescent="0.25">
      <c r="A1463" s="31" t="s">
        <v>1472</v>
      </c>
      <c r="B1463" s="32" t="s">
        <v>51</v>
      </c>
      <c r="C1463" s="32">
        <v>2</v>
      </c>
      <c r="D1463" s="32">
        <v>12</v>
      </c>
    </row>
    <row r="1464" spans="1:4" x14ac:dyDescent="0.25">
      <c r="A1464" s="31" t="s">
        <v>1473</v>
      </c>
      <c r="B1464" s="32" t="s">
        <v>51</v>
      </c>
      <c r="C1464" s="32">
        <v>2</v>
      </c>
      <c r="D1464" s="32">
        <v>12</v>
      </c>
    </row>
    <row r="1465" spans="1:4" x14ac:dyDescent="0.25">
      <c r="A1465" s="31" t="s">
        <v>1474</v>
      </c>
      <c r="B1465" s="32" t="s">
        <v>21</v>
      </c>
      <c r="C1465" s="32">
        <v>4</v>
      </c>
      <c r="D1465" s="32">
        <v>4</v>
      </c>
    </row>
    <row r="1466" spans="1:4" x14ac:dyDescent="0.25">
      <c r="A1466" s="31" t="s">
        <v>1474</v>
      </c>
      <c r="B1466" s="32" t="s">
        <v>51</v>
      </c>
      <c r="C1466" s="32">
        <v>2</v>
      </c>
      <c r="D1466" s="32">
        <v>12</v>
      </c>
    </row>
    <row r="1467" spans="1:4" x14ac:dyDescent="0.25">
      <c r="A1467" s="31" t="s">
        <v>1475</v>
      </c>
      <c r="B1467" s="32" t="s">
        <v>21</v>
      </c>
      <c r="C1467" s="32">
        <v>4</v>
      </c>
      <c r="D1467" s="32">
        <v>4</v>
      </c>
    </row>
    <row r="1468" spans="1:4" x14ac:dyDescent="0.25">
      <c r="A1468" s="31" t="s">
        <v>1476</v>
      </c>
      <c r="B1468" s="32" t="s">
        <v>21</v>
      </c>
      <c r="C1468" s="32">
        <v>4</v>
      </c>
      <c r="D1468" s="32">
        <v>4</v>
      </c>
    </row>
    <row r="1469" spans="1:4" x14ac:dyDescent="0.25">
      <c r="A1469" s="31" t="s">
        <v>1477</v>
      </c>
      <c r="B1469" s="32" t="s">
        <v>21</v>
      </c>
      <c r="C1469" s="32">
        <v>4</v>
      </c>
      <c r="D1469" s="32">
        <v>4</v>
      </c>
    </row>
    <row r="1470" spans="1:4" x14ac:dyDescent="0.25">
      <c r="A1470" s="31" t="s">
        <v>1478</v>
      </c>
      <c r="B1470" s="32" t="s">
        <v>21</v>
      </c>
      <c r="C1470" s="32">
        <v>4</v>
      </c>
      <c r="D1470" s="32">
        <v>4</v>
      </c>
    </row>
    <row r="1471" spans="1:4" x14ac:dyDescent="0.25">
      <c r="A1471" s="31" t="s">
        <v>1478</v>
      </c>
      <c r="B1471" s="32" t="s">
        <v>51</v>
      </c>
      <c r="C1471" s="32">
        <v>4</v>
      </c>
      <c r="D1471" s="32">
        <v>24</v>
      </c>
    </row>
    <row r="1472" spans="1:4" x14ac:dyDescent="0.25">
      <c r="A1472" s="31" t="s">
        <v>1477</v>
      </c>
      <c r="B1472" s="32" t="s">
        <v>51</v>
      </c>
      <c r="C1472" s="32">
        <v>4</v>
      </c>
      <c r="D1472" s="32">
        <v>24</v>
      </c>
    </row>
    <row r="1473" spans="1:4" x14ac:dyDescent="0.25">
      <c r="A1473" s="31" t="s">
        <v>1479</v>
      </c>
      <c r="B1473" s="32" t="s">
        <v>51</v>
      </c>
      <c r="C1473" s="32">
        <v>4</v>
      </c>
      <c r="D1473" s="32">
        <v>384</v>
      </c>
    </row>
    <row r="1474" spans="1:4" x14ac:dyDescent="0.25">
      <c r="A1474" s="31" t="s">
        <v>1480</v>
      </c>
      <c r="B1474" s="32" t="s">
        <v>51</v>
      </c>
      <c r="C1474" s="32">
        <v>4</v>
      </c>
      <c r="D1474" s="32">
        <v>384</v>
      </c>
    </row>
    <row r="1475" spans="1:4" x14ac:dyDescent="0.25">
      <c r="A1475" s="31" t="s">
        <v>1481</v>
      </c>
      <c r="B1475" s="32" t="s">
        <v>51</v>
      </c>
      <c r="C1475" s="32">
        <v>4</v>
      </c>
      <c r="D1475" s="32">
        <v>384</v>
      </c>
    </row>
    <row r="1476" spans="1:4" x14ac:dyDescent="0.25">
      <c r="A1476" s="31" t="s">
        <v>1482</v>
      </c>
      <c r="B1476" s="32" t="s">
        <v>21</v>
      </c>
      <c r="C1476" s="32">
        <v>4</v>
      </c>
      <c r="D1476" s="32">
        <v>4</v>
      </c>
    </row>
    <row r="1477" spans="1:4" x14ac:dyDescent="0.25">
      <c r="A1477" s="31" t="s">
        <v>1483</v>
      </c>
      <c r="B1477" s="32" t="s">
        <v>21</v>
      </c>
      <c r="C1477" s="32">
        <v>4</v>
      </c>
      <c r="D1477" s="32">
        <v>4</v>
      </c>
    </row>
    <row r="1478" spans="1:4" x14ac:dyDescent="0.25">
      <c r="A1478" s="31" t="s">
        <v>1484</v>
      </c>
      <c r="B1478" s="32" t="s">
        <v>21</v>
      </c>
      <c r="C1478" s="32">
        <v>4</v>
      </c>
      <c r="D1478" s="32">
        <v>4</v>
      </c>
    </row>
    <row r="1479" spans="1:4" x14ac:dyDescent="0.25">
      <c r="A1479" s="31" t="s">
        <v>1485</v>
      </c>
      <c r="B1479" s="32" t="s">
        <v>21</v>
      </c>
      <c r="C1479" s="32">
        <v>4</v>
      </c>
      <c r="D1479" s="32">
        <v>4</v>
      </c>
    </row>
    <row r="1480" spans="1:4" x14ac:dyDescent="0.25">
      <c r="A1480" s="31" t="s">
        <v>1486</v>
      </c>
      <c r="B1480" s="32" t="s">
        <v>21</v>
      </c>
      <c r="C1480" s="32">
        <v>4</v>
      </c>
      <c r="D1480" s="32">
        <v>4</v>
      </c>
    </row>
    <row r="1481" spans="1:4" x14ac:dyDescent="0.25">
      <c r="A1481" s="31" t="s">
        <v>1487</v>
      </c>
      <c r="B1481" s="32" t="s">
        <v>51</v>
      </c>
      <c r="C1481" s="32">
        <v>4</v>
      </c>
      <c r="D1481" s="32">
        <v>20</v>
      </c>
    </row>
    <row r="1482" spans="1:4" x14ac:dyDescent="0.25">
      <c r="A1482" s="31" t="s">
        <v>1488</v>
      </c>
      <c r="B1482" s="32" t="s">
        <v>51</v>
      </c>
      <c r="C1482" s="32">
        <v>4</v>
      </c>
      <c r="D1482" s="32">
        <v>400</v>
      </c>
    </row>
    <row r="1483" spans="1:4" x14ac:dyDescent="0.25">
      <c r="A1483" s="31" t="s">
        <v>1489</v>
      </c>
      <c r="B1483" s="32" t="s">
        <v>51</v>
      </c>
      <c r="C1483" s="32">
        <v>1</v>
      </c>
      <c r="D1483" s="32">
        <v>100</v>
      </c>
    </row>
    <row r="1484" spans="1:4" x14ac:dyDescent="0.25">
      <c r="A1484" s="31" t="s">
        <v>1490</v>
      </c>
      <c r="B1484" s="32" t="s">
        <v>20</v>
      </c>
      <c r="C1484" s="32">
        <v>3</v>
      </c>
      <c r="D1484" s="32">
        <v>3</v>
      </c>
    </row>
    <row r="1485" spans="1:4" x14ac:dyDescent="0.25">
      <c r="A1485" s="31" t="s">
        <v>1491</v>
      </c>
      <c r="B1485" s="32" t="s">
        <v>20</v>
      </c>
      <c r="C1485" s="32">
        <v>3</v>
      </c>
      <c r="D1485" s="32">
        <v>3</v>
      </c>
    </row>
    <row r="1486" spans="1:4" x14ac:dyDescent="0.25">
      <c r="A1486" s="31" t="s">
        <v>1492</v>
      </c>
      <c r="B1486" s="32" t="s">
        <v>51</v>
      </c>
      <c r="C1486" s="32">
        <v>3</v>
      </c>
      <c r="D1486" s="32">
        <v>15</v>
      </c>
    </row>
    <row r="1487" spans="1:4" x14ac:dyDescent="0.25">
      <c r="A1487" s="31" t="s">
        <v>1493</v>
      </c>
      <c r="B1487" s="32" t="s">
        <v>51</v>
      </c>
      <c r="C1487" s="32">
        <v>1</v>
      </c>
      <c r="D1487" s="32">
        <v>100</v>
      </c>
    </row>
    <row r="1488" spans="1:4" x14ac:dyDescent="0.25">
      <c r="A1488" s="31" t="s">
        <v>1494</v>
      </c>
      <c r="B1488" s="32" t="s">
        <v>51</v>
      </c>
      <c r="C1488" s="32">
        <v>3</v>
      </c>
      <c r="D1488" s="32">
        <v>15</v>
      </c>
    </row>
    <row r="1489" spans="1:4" x14ac:dyDescent="0.25">
      <c r="A1489" s="31" t="s">
        <v>1495</v>
      </c>
      <c r="B1489" s="32" t="s">
        <v>51</v>
      </c>
      <c r="C1489" s="32">
        <v>1</v>
      </c>
      <c r="D1489" s="32">
        <v>100</v>
      </c>
    </row>
    <row r="1490" spans="1:4" x14ac:dyDescent="0.25">
      <c r="A1490" s="31" t="s">
        <v>1496</v>
      </c>
      <c r="B1490" s="32" t="s">
        <v>20</v>
      </c>
      <c r="C1490" s="32">
        <v>3</v>
      </c>
      <c r="D1490" s="32">
        <v>3</v>
      </c>
    </row>
    <row r="1491" spans="1:4" x14ac:dyDescent="0.25">
      <c r="A1491" s="31" t="s">
        <v>1497</v>
      </c>
      <c r="B1491" s="32" t="s">
        <v>20</v>
      </c>
      <c r="C1491" s="32">
        <v>3</v>
      </c>
      <c r="D1491" s="32">
        <v>3</v>
      </c>
    </row>
    <row r="1492" spans="1:4" x14ac:dyDescent="0.25">
      <c r="A1492" s="31" t="s">
        <v>1498</v>
      </c>
      <c r="B1492" s="32" t="s">
        <v>21</v>
      </c>
      <c r="C1492" s="32">
        <v>3</v>
      </c>
      <c r="D1492" s="32">
        <v>3</v>
      </c>
    </row>
    <row r="1493" spans="1:4" x14ac:dyDescent="0.25">
      <c r="A1493" s="31" t="s">
        <v>1499</v>
      </c>
      <c r="B1493" s="32" t="s">
        <v>21</v>
      </c>
      <c r="C1493" s="32">
        <v>3</v>
      </c>
      <c r="D1493" s="32">
        <v>3</v>
      </c>
    </row>
    <row r="1494" spans="1:4" x14ac:dyDescent="0.25">
      <c r="A1494" s="31" t="s">
        <v>1500</v>
      </c>
      <c r="B1494" s="32" t="s">
        <v>21</v>
      </c>
      <c r="C1494" s="32">
        <v>3</v>
      </c>
      <c r="D1494" s="32">
        <v>3</v>
      </c>
    </row>
    <row r="1495" spans="1:4" x14ac:dyDescent="0.25">
      <c r="A1495" s="31" t="s">
        <v>1501</v>
      </c>
      <c r="B1495" s="32" t="s">
        <v>21</v>
      </c>
      <c r="C1495" s="32">
        <v>3</v>
      </c>
      <c r="D1495" s="32">
        <v>3</v>
      </c>
    </row>
    <row r="1496" spans="1:4" x14ac:dyDescent="0.25">
      <c r="A1496" s="31" t="s">
        <v>1502</v>
      </c>
      <c r="B1496" s="32" t="s">
        <v>21</v>
      </c>
      <c r="C1496" s="32">
        <v>3</v>
      </c>
      <c r="D1496" s="32">
        <v>3</v>
      </c>
    </row>
    <row r="1497" spans="1:4" x14ac:dyDescent="0.25">
      <c r="A1497" s="31" t="s">
        <v>1503</v>
      </c>
      <c r="B1497" s="32" t="s">
        <v>21</v>
      </c>
      <c r="C1497" s="32">
        <v>3</v>
      </c>
      <c r="D1497" s="32">
        <v>3</v>
      </c>
    </row>
    <row r="1498" spans="1:4" x14ac:dyDescent="0.25">
      <c r="A1498" s="31" t="s">
        <v>1504</v>
      </c>
      <c r="B1498" s="32" t="s">
        <v>21</v>
      </c>
      <c r="C1498" s="32">
        <v>3</v>
      </c>
      <c r="D1498" s="32">
        <v>3</v>
      </c>
    </row>
    <row r="1499" spans="1:4" x14ac:dyDescent="0.25">
      <c r="A1499" s="31" t="s">
        <v>1505</v>
      </c>
      <c r="B1499" s="32" t="s">
        <v>21</v>
      </c>
      <c r="C1499" s="32">
        <v>3</v>
      </c>
      <c r="D1499" s="32">
        <v>3</v>
      </c>
    </row>
    <row r="1500" spans="1:4" x14ac:dyDescent="0.25">
      <c r="A1500" s="31" t="s">
        <v>1506</v>
      </c>
      <c r="B1500" s="32" t="s">
        <v>21</v>
      </c>
      <c r="C1500" s="32">
        <v>3</v>
      </c>
      <c r="D1500" s="32">
        <v>3</v>
      </c>
    </row>
    <row r="1501" spans="1:4" x14ac:dyDescent="0.25">
      <c r="A1501" s="31" t="s">
        <v>1507</v>
      </c>
      <c r="B1501" s="32" t="s">
        <v>20</v>
      </c>
      <c r="C1501" s="32">
        <v>3</v>
      </c>
      <c r="D1501" s="32">
        <v>3</v>
      </c>
    </row>
    <row r="1502" spans="1:4" x14ac:dyDescent="0.25">
      <c r="A1502" s="31" t="s">
        <v>1508</v>
      </c>
      <c r="B1502" s="32" t="s">
        <v>20</v>
      </c>
      <c r="C1502" s="32">
        <v>3</v>
      </c>
      <c r="D1502" s="32">
        <v>3</v>
      </c>
    </row>
    <row r="1503" spans="1:4" x14ac:dyDescent="0.25">
      <c r="A1503" s="31" t="s">
        <v>1506</v>
      </c>
      <c r="B1503" s="32" t="s">
        <v>51</v>
      </c>
      <c r="C1503" s="32">
        <v>3</v>
      </c>
      <c r="D1503" s="32">
        <v>15</v>
      </c>
    </row>
    <row r="1504" spans="1:4" x14ac:dyDescent="0.25">
      <c r="A1504" s="31" t="s">
        <v>1509</v>
      </c>
      <c r="B1504" s="32" t="s">
        <v>20</v>
      </c>
      <c r="C1504" s="32">
        <v>3</v>
      </c>
      <c r="D1504" s="32">
        <v>3</v>
      </c>
    </row>
    <row r="1505" spans="1:4" x14ac:dyDescent="0.25">
      <c r="A1505" s="31" t="s">
        <v>1510</v>
      </c>
      <c r="B1505" s="32" t="s">
        <v>20</v>
      </c>
      <c r="C1505" s="32">
        <v>3</v>
      </c>
      <c r="D1505" s="32">
        <v>3</v>
      </c>
    </row>
    <row r="1506" spans="1:4" x14ac:dyDescent="0.25">
      <c r="A1506" s="31" t="s">
        <v>1511</v>
      </c>
      <c r="B1506" s="32" t="s">
        <v>21</v>
      </c>
      <c r="C1506" s="32">
        <v>3</v>
      </c>
      <c r="D1506" s="32">
        <v>3</v>
      </c>
    </row>
    <row r="1507" spans="1:4" x14ac:dyDescent="0.25">
      <c r="A1507" s="31" t="s">
        <v>1512</v>
      </c>
      <c r="B1507" s="32" t="s">
        <v>21</v>
      </c>
      <c r="C1507" s="32">
        <v>3</v>
      </c>
      <c r="D1507" s="32">
        <v>3</v>
      </c>
    </row>
    <row r="1508" spans="1:4" x14ac:dyDescent="0.25">
      <c r="A1508" s="31" t="s">
        <v>1513</v>
      </c>
      <c r="B1508" s="32" t="s">
        <v>51</v>
      </c>
      <c r="C1508" s="32">
        <v>3</v>
      </c>
      <c r="D1508" s="32">
        <v>15</v>
      </c>
    </row>
    <row r="1509" spans="1:4" x14ac:dyDescent="0.25">
      <c r="A1509" s="31" t="s">
        <v>1514</v>
      </c>
      <c r="B1509" s="32" t="s">
        <v>51</v>
      </c>
      <c r="C1509" s="32">
        <v>3</v>
      </c>
      <c r="D1509" s="32">
        <v>300</v>
      </c>
    </row>
    <row r="1510" spans="1:4" x14ac:dyDescent="0.25">
      <c r="A1510" s="31" t="s">
        <v>1515</v>
      </c>
      <c r="B1510" s="32" t="s">
        <v>20</v>
      </c>
      <c r="C1510" s="32">
        <v>3</v>
      </c>
      <c r="D1510" s="32">
        <v>3</v>
      </c>
    </row>
    <row r="1511" spans="1:4" x14ac:dyDescent="0.25">
      <c r="A1511" s="31" t="s">
        <v>1516</v>
      </c>
      <c r="B1511" s="32" t="s">
        <v>20</v>
      </c>
      <c r="C1511" s="32">
        <v>3</v>
      </c>
      <c r="D1511" s="32">
        <v>3</v>
      </c>
    </row>
    <row r="1512" spans="1:4" x14ac:dyDescent="0.25">
      <c r="A1512" s="31" t="s">
        <v>1517</v>
      </c>
      <c r="B1512" s="32" t="s">
        <v>51</v>
      </c>
      <c r="C1512" s="32">
        <v>3</v>
      </c>
      <c r="D1512" s="32">
        <v>15</v>
      </c>
    </row>
    <row r="1513" spans="1:4" x14ac:dyDescent="0.25">
      <c r="A1513" s="31" t="s">
        <v>1518</v>
      </c>
      <c r="B1513" s="32" t="s">
        <v>51</v>
      </c>
      <c r="C1513" s="32">
        <v>3</v>
      </c>
      <c r="D1513" s="32">
        <v>15</v>
      </c>
    </row>
    <row r="1514" spans="1:4" x14ac:dyDescent="0.25">
      <c r="A1514" s="31" t="s">
        <v>1519</v>
      </c>
      <c r="B1514" s="32" t="s">
        <v>21</v>
      </c>
      <c r="C1514" s="32">
        <v>8</v>
      </c>
      <c r="D1514" s="32">
        <v>8</v>
      </c>
    </row>
    <row r="1515" spans="1:4" x14ac:dyDescent="0.25">
      <c r="A1515" s="31" t="s">
        <v>1520</v>
      </c>
      <c r="B1515" s="32" t="s">
        <v>21</v>
      </c>
      <c r="C1515" s="32">
        <v>9</v>
      </c>
      <c r="D1515" s="32">
        <v>9</v>
      </c>
    </row>
    <row r="1516" spans="1:4" x14ac:dyDescent="0.25">
      <c r="A1516" s="31" t="s">
        <v>1521</v>
      </c>
      <c r="B1516" s="32" t="s">
        <v>51</v>
      </c>
      <c r="C1516" s="32">
        <v>2</v>
      </c>
      <c r="D1516" s="32">
        <v>20</v>
      </c>
    </row>
    <row r="1517" spans="1:4" x14ac:dyDescent="0.25">
      <c r="A1517" s="31" t="s">
        <v>1522</v>
      </c>
      <c r="B1517" s="32" t="s">
        <v>21</v>
      </c>
      <c r="C1517" s="32">
        <v>4</v>
      </c>
      <c r="D1517" s="32">
        <v>4</v>
      </c>
    </row>
    <row r="1518" spans="1:4" x14ac:dyDescent="0.25">
      <c r="A1518" s="31" t="s">
        <v>1523</v>
      </c>
      <c r="B1518" s="32" t="s">
        <v>51</v>
      </c>
      <c r="C1518" s="32">
        <v>4</v>
      </c>
      <c r="D1518" s="32">
        <v>40</v>
      </c>
    </row>
    <row r="1519" spans="1:4" x14ac:dyDescent="0.25">
      <c r="A1519" s="31" t="s">
        <v>1524</v>
      </c>
      <c r="B1519" s="32" t="s">
        <v>51</v>
      </c>
      <c r="C1519" s="32">
        <v>2</v>
      </c>
      <c r="D1519" s="32">
        <v>200</v>
      </c>
    </row>
    <row r="1520" spans="1:4" x14ac:dyDescent="0.25">
      <c r="A1520" s="31" t="s">
        <v>1525</v>
      </c>
      <c r="B1520" s="32" t="s">
        <v>21</v>
      </c>
      <c r="C1520" s="32">
        <v>1</v>
      </c>
      <c r="D1520" s="32">
        <v>1</v>
      </c>
    </row>
    <row r="1521" spans="1:4" x14ac:dyDescent="0.25">
      <c r="A1521" s="31" t="s">
        <v>1526</v>
      </c>
      <c r="B1521" s="32" t="s">
        <v>21</v>
      </c>
      <c r="C1521" s="32">
        <v>2</v>
      </c>
      <c r="D1521" s="32">
        <v>2</v>
      </c>
    </row>
    <row r="1522" spans="1:4" x14ac:dyDescent="0.25">
      <c r="A1522" s="31" t="s">
        <v>1527</v>
      </c>
      <c r="B1522" s="32" t="s">
        <v>21</v>
      </c>
      <c r="C1522" s="32">
        <v>2</v>
      </c>
      <c r="D1522" s="32">
        <v>2</v>
      </c>
    </row>
    <row r="1523" spans="1:4" x14ac:dyDescent="0.25">
      <c r="A1523" s="31" t="s">
        <v>1528</v>
      </c>
      <c r="B1523" s="32" t="s">
        <v>21</v>
      </c>
      <c r="C1523" s="32">
        <v>4</v>
      </c>
      <c r="D1523" s="32">
        <v>4</v>
      </c>
    </row>
    <row r="1524" spans="1:4" x14ac:dyDescent="0.25">
      <c r="A1524" s="31" t="s">
        <v>1529</v>
      </c>
      <c r="B1524" s="32" t="s">
        <v>51</v>
      </c>
      <c r="C1524" s="32">
        <v>6</v>
      </c>
      <c r="D1524" s="32">
        <v>144</v>
      </c>
    </row>
    <row r="1525" spans="1:4" x14ac:dyDescent="0.25">
      <c r="A1525" s="31" t="s">
        <v>1530</v>
      </c>
      <c r="B1525" s="32" t="s">
        <v>51</v>
      </c>
      <c r="C1525" s="32">
        <v>6</v>
      </c>
      <c r="D1525" s="32">
        <v>144</v>
      </c>
    </row>
    <row r="1526" spans="1:4" x14ac:dyDescent="0.25">
      <c r="A1526" s="31" t="s">
        <v>1531</v>
      </c>
      <c r="B1526" s="32" t="s">
        <v>51</v>
      </c>
      <c r="C1526" s="32">
        <v>6</v>
      </c>
      <c r="D1526" s="32">
        <v>120</v>
      </c>
    </row>
    <row r="1527" spans="1:4" x14ac:dyDescent="0.25">
      <c r="A1527" s="31" t="s">
        <v>1532</v>
      </c>
      <c r="B1527" s="32" t="s">
        <v>21</v>
      </c>
      <c r="C1527" s="32">
        <v>6</v>
      </c>
      <c r="D1527" s="32">
        <v>6</v>
      </c>
    </row>
    <row r="1528" spans="1:4" x14ac:dyDescent="0.25">
      <c r="A1528" s="31" t="s">
        <v>1533</v>
      </c>
      <c r="B1528" s="32" t="s">
        <v>51</v>
      </c>
      <c r="C1528" s="32">
        <v>6</v>
      </c>
      <c r="D1528" s="32">
        <v>30</v>
      </c>
    </row>
    <row r="1529" spans="1:4" x14ac:dyDescent="0.25">
      <c r="A1529" s="31" t="s">
        <v>1534</v>
      </c>
      <c r="B1529" s="32" t="s">
        <v>51</v>
      </c>
      <c r="C1529" s="32">
        <v>6</v>
      </c>
      <c r="D1529" s="32">
        <v>60</v>
      </c>
    </row>
    <row r="1530" spans="1:4" x14ac:dyDescent="0.25">
      <c r="A1530" s="31" t="s">
        <v>1535</v>
      </c>
      <c r="B1530" s="32" t="s">
        <v>51</v>
      </c>
      <c r="C1530" s="32">
        <v>6</v>
      </c>
      <c r="D1530" s="32">
        <v>600</v>
      </c>
    </row>
    <row r="1531" spans="1:4" x14ac:dyDescent="0.25">
      <c r="A1531" s="31" t="s">
        <v>1536</v>
      </c>
      <c r="B1531" s="32" t="s">
        <v>51</v>
      </c>
      <c r="C1531" s="32">
        <v>6</v>
      </c>
      <c r="D1531" s="32">
        <v>60</v>
      </c>
    </row>
    <row r="1532" spans="1:4" x14ac:dyDescent="0.25">
      <c r="A1532" s="31" t="s">
        <v>1537</v>
      </c>
      <c r="B1532" s="32" t="s">
        <v>51</v>
      </c>
      <c r="C1532" s="32">
        <v>6</v>
      </c>
      <c r="D1532" s="32">
        <v>60</v>
      </c>
    </row>
    <row r="1533" spans="1:4" x14ac:dyDescent="0.25">
      <c r="A1533" s="31" t="s">
        <v>1538</v>
      </c>
      <c r="B1533" s="32" t="s">
        <v>21</v>
      </c>
      <c r="C1533" s="32">
        <v>2</v>
      </c>
      <c r="D1533" s="32">
        <v>2</v>
      </c>
    </row>
    <row r="1534" spans="1:4" x14ac:dyDescent="0.25">
      <c r="A1534" s="31" t="s">
        <v>1539</v>
      </c>
      <c r="B1534" s="32" t="s">
        <v>21</v>
      </c>
      <c r="C1534" s="32">
        <v>3</v>
      </c>
      <c r="D1534" s="32">
        <v>3</v>
      </c>
    </row>
    <row r="1535" spans="1:4" x14ac:dyDescent="0.25">
      <c r="A1535" s="31" t="s">
        <v>1540</v>
      </c>
      <c r="B1535" s="32" t="s">
        <v>51</v>
      </c>
      <c r="C1535" s="32">
        <v>4</v>
      </c>
      <c r="D1535" s="32">
        <v>12</v>
      </c>
    </row>
    <row r="1536" spans="1:4" x14ac:dyDescent="0.25">
      <c r="A1536" s="31" t="s">
        <v>1541</v>
      </c>
      <c r="B1536" s="32" t="s">
        <v>21</v>
      </c>
      <c r="C1536" s="32">
        <v>4</v>
      </c>
      <c r="D1536" s="32">
        <v>4</v>
      </c>
    </row>
    <row r="1537" spans="1:4" x14ac:dyDescent="0.25">
      <c r="A1537" s="31" t="s">
        <v>1542</v>
      </c>
      <c r="B1537" s="32" t="s">
        <v>21</v>
      </c>
      <c r="C1537" s="32">
        <v>4</v>
      </c>
      <c r="D1537" s="32">
        <v>4</v>
      </c>
    </row>
    <row r="1538" spans="1:4" x14ac:dyDescent="0.25">
      <c r="A1538" s="31" t="s">
        <v>1543</v>
      </c>
      <c r="B1538" s="32" t="s">
        <v>21</v>
      </c>
      <c r="C1538" s="32">
        <v>2</v>
      </c>
      <c r="D1538" s="32">
        <v>2</v>
      </c>
    </row>
    <row r="1539" spans="1:4" x14ac:dyDescent="0.25">
      <c r="A1539" s="31" t="s">
        <v>1544</v>
      </c>
      <c r="B1539" s="32" t="s">
        <v>21</v>
      </c>
      <c r="C1539" s="32">
        <v>4</v>
      </c>
      <c r="D1539" s="32">
        <v>4</v>
      </c>
    </row>
    <row r="1540" spans="1:4" x14ac:dyDescent="0.25">
      <c r="A1540" s="31" t="s">
        <v>1545</v>
      </c>
      <c r="B1540" s="32" t="s">
        <v>21</v>
      </c>
      <c r="C1540" s="32">
        <v>4</v>
      </c>
      <c r="D1540" s="32">
        <v>4</v>
      </c>
    </row>
    <row r="1541" spans="1:4" x14ac:dyDescent="0.25">
      <c r="A1541" s="31" t="s">
        <v>1546</v>
      </c>
      <c r="B1541" s="32" t="s">
        <v>21</v>
      </c>
      <c r="C1541" s="32">
        <v>4</v>
      </c>
      <c r="D1541" s="32">
        <v>4</v>
      </c>
    </row>
    <row r="1542" spans="1:4" x14ac:dyDescent="0.25">
      <c r="A1542" s="31" t="s">
        <v>1547</v>
      </c>
      <c r="B1542" s="32" t="s">
        <v>21</v>
      </c>
      <c r="C1542" s="32">
        <v>4</v>
      </c>
      <c r="D1542" s="32">
        <v>4</v>
      </c>
    </row>
    <row r="1543" spans="1:4" x14ac:dyDescent="0.25">
      <c r="A1543" s="31" t="s">
        <v>1548</v>
      </c>
      <c r="B1543" s="32" t="s">
        <v>21</v>
      </c>
      <c r="C1543" s="32">
        <v>2</v>
      </c>
      <c r="D1543" s="32">
        <v>2</v>
      </c>
    </row>
    <row r="1544" spans="1:4" x14ac:dyDescent="0.25">
      <c r="A1544" s="31" t="s">
        <v>1549</v>
      </c>
      <c r="B1544" s="32" t="s">
        <v>21</v>
      </c>
      <c r="C1544" s="32">
        <v>2</v>
      </c>
      <c r="D1544" s="32">
        <v>2</v>
      </c>
    </row>
    <row r="1545" spans="1:4" x14ac:dyDescent="0.25">
      <c r="A1545" s="31" t="s">
        <v>1550</v>
      </c>
      <c r="B1545" s="32" t="s">
        <v>21</v>
      </c>
      <c r="C1545" s="32">
        <v>3</v>
      </c>
      <c r="D1545" s="32">
        <v>3</v>
      </c>
    </row>
    <row r="1546" spans="1:4" x14ac:dyDescent="0.25">
      <c r="A1546" s="31" t="s">
        <v>1551</v>
      </c>
      <c r="B1546" s="32" t="s">
        <v>21</v>
      </c>
      <c r="C1546" s="32">
        <v>4</v>
      </c>
      <c r="D1546" s="32">
        <v>4</v>
      </c>
    </row>
    <row r="1547" spans="1:4" x14ac:dyDescent="0.25">
      <c r="A1547" s="31" t="s">
        <v>1552</v>
      </c>
      <c r="B1547" s="32" t="s">
        <v>21</v>
      </c>
      <c r="C1547" s="32">
        <v>6</v>
      </c>
      <c r="D1547" s="32">
        <v>6</v>
      </c>
    </row>
    <row r="1548" spans="1:4" x14ac:dyDescent="0.25">
      <c r="A1548" s="31" t="s">
        <v>1553</v>
      </c>
      <c r="B1548" s="32" t="s">
        <v>21</v>
      </c>
      <c r="C1548" s="32">
        <v>6</v>
      </c>
      <c r="D1548" s="32">
        <v>6</v>
      </c>
    </row>
    <row r="1549" spans="1:4" x14ac:dyDescent="0.25">
      <c r="A1549" s="31" t="s">
        <v>1554</v>
      </c>
      <c r="B1549" s="32" t="s">
        <v>21</v>
      </c>
      <c r="C1549" s="32">
        <v>2</v>
      </c>
      <c r="D1549" s="32">
        <v>2</v>
      </c>
    </row>
    <row r="1550" spans="1:4" x14ac:dyDescent="0.25">
      <c r="A1550" s="31" t="s">
        <v>1555</v>
      </c>
      <c r="B1550" s="32" t="s">
        <v>21</v>
      </c>
      <c r="C1550" s="32">
        <v>2</v>
      </c>
      <c r="D1550" s="32">
        <v>2</v>
      </c>
    </row>
    <row r="1551" spans="1:4" x14ac:dyDescent="0.25">
      <c r="A1551" s="31" t="s">
        <v>1556</v>
      </c>
      <c r="B1551" s="32" t="s">
        <v>21</v>
      </c>
      <c r="C1551" s="32">
        <v>4</v>
      </c>
      <c r="D1551" s="32">
        <v>4</v>
      </c>
    </row>
    <row r="1552" spans="1:4" x14ac:dyDescent="0.25">
      <c r="A1552" s="31" t="s">
        <v>1557</v>
      </c>
      <c r="B1552" s="32" t="s">
        <v>21</v>
      </c>
      <c r="C1552" s="32">
        <v>4</v>
      </c>
      <c r="D1552" s="32">
        <v>4</v>
      </c>
    </row>
    <row r="1553" spans="1:4" x14ac:dyDescent="0.25">
      <c r="A1553" s="31" t="s">
        <v>1558</v>
      </c>
      <c r="B1553" s="32" t="s">
        <v>21</v>
      </c>
      <c r="C1553" s="32">
        <v>4</v>
      </c>
      <c r="D1553" s="32">
        <v>4</v>
      </c>
    </row>
    <row r="1554" spans="1:4" x14ac:dyDescent="0.25">
      <c r="A1554" s="31" t="s">
        <v>1559</v>
      </c>
      <c r="B1554" s="32" t="s">
        <v>21</v>
      </c>
      <c r="C1554" s="32">
        <v>2</v>
      </c>
      <c r="D1554" s="32">
        <v>2</v>
      </c>
    </row>
    <row r="1555" spans="1:4" x14ac:dyDescent="0.25">
      <c r="A1555" s="31" t="s">
        <v>1560</v>
      </c>
      <c r="B1555" s="32" t="s">
        <v>21</v>
      </c>
      <c r="C1555" s="32">
        <v>2</v>
      </c>
      <c r="D1555" s="32">
        <v>2</v>
      </c>
    </row>
    <row r="1556" spans="1:4" x14ac:dyDescent="0.25">
      <c r="A1556" s="31" t="s">
        <v>1561</v>
      </c>
      <c r="B1556" s="32" t="s">
        <v>21</v>
      </c>
      <c r="C1556" s="32">
        <v>2</v>
      </c>
      <c r="D1556" s="32">
        <v>2</v>
      </c>
    </row>
    <row r="1557" spans="1:4" x14ac:dyDescent="0.25">
      <c r="A1557" s="31" t="s">
        <v>1562</v>
      </c>
      <c r="B1557" s="32" t="s">
        <v>21</v>
      </c>
      <c r="C1557" s="32">
        <v>8</v>
      </c>
      <c r="D1557" s="32">
        <v>8</v>
      </c>
    </row>
    <row r="1558" spans="1:4" x14ac:dyDescent="0.25">
      <c r="A1558" s="31" t="s">
        <v>1563</v>
      </c>
      <c r="B1558" s="32" t="s">
        <v>21</v>
      </c>
      <c r="C1558" s="32">
        <v>3</v>
      </c>
      <c r="D1558" s="32">
        <v>3</v>
      </c>
    </row>
    <row r="1559" spans="1:4" x14ac:dyDescent="0.25">
      <c r="A1559" s="31" t="s">
        <v>1564</v>
      </c>
      <c r="B1559" s="32" t="s">
        <v>21</v>
      </c>
      <c r="C1559" s="32">
        <v>2</v>
      </c>
      <c r="D1559" s="32">
        <v>2</v>
      </c>
    </row>
    <row r="1560" spans="1:4" x14ac:dyDescent="0.25">
      <c r="A1560" s="31" t="s">
        <v>1565</v>
      </c>
      <c r="B1560" s="32" t="s">
        <v>21</v>
      </c>
      <c r="C1560" s="32">
        <v>8</v>
      </c>
      <c r="D1560" s="32">
        <v>8</v>
      </c>
    </row>
    <row r="1561" spans="1:4" x14ac:dyDescent="0.25">
      <c r="A1561" s="31" t="s">
        <v>1566</v>
      </c>
      <c r="B1561" s="32" t="s">
        <v>21</v>
      </c>
      <c r="C1561" s="32">
        <v>4</v>
      </c>
      <c r="D1561" s="32">
        <v>4</v>
      </c>
    </row>
    <row r="1562" spans="1:4" x14ac:dyDescent="0.25">
      <c r="A1562" s="31" t="s">
        <v>1567</v>
      </c>
      <c r="B1562" s="32" t="s">
        <v>21</v>
      </c>
      <c r="C1562" s="32">
        <v>5</v>
      </c>
      <c r="D1562" s="32">
        <v>5</v>
      </c>
    </row>
    <row r="1563" spans="1:4" x14ac:dyDescent="0.25">
      <c r="A1563" s="31" t="s">
        <v>1568</v>
      </c>
      <c r="B1563" s="32" t="s">
        <v>21</v>
      </c>
      <c r="C1563" s="32">
        <v>2</v>
      </c>
      <c r="D1563" s="32">
        <v>2</v>
      </c>
    </row>
    <row r="1564" spans="1:4" x14ac:dyDescent="0.25">
      <c r="A1564" s="31" t="s">
        <v>1569</v>
      </c>
      <c r="B1564" s="32" t="s">
        <v>21</v>
      </c>
      <c r="C1564" s="32">
        <v>2</v>
      </c>
      <c r="D1564" s="32">
        <v>2</v>
      </c>
    </row>
    <row r="1565" spans="1:4" x14ac:dyDescent="0.25">
      <c r="A1565" s="31" t="s">
        <v>1570</v>
      </c>
      <c r="B1565" s="32" t="s">
        <v>21</v>
      </c>
      <c r="C1565" s="32">
        <v>6</v>
      </c>
      <c r="D1565" s="32">
        <v>6</v>
      </c>
    </row>
    <row r="1566" spans="1:4" x14ac:dyDescent="0.25">
      <c r="A1566" s="31" t="s">
        <v>1571</v>
      </c>
      <c r="B1566" s="32" t="s">
        <v>21</v>
      </c>
      <c r="C1566" s="32">
        <v>4</v>
      </c>
      <c r="D1566" s="32">
        <v>4</v>
      </c>
    </row>
    <row r="1567" spans="1:4" x14ac:dyDescent="0.25">
      <c r="A1567" s="31" t="s">
        <v>1572</v>
      </c>
      <c r="B1567" s="32" t="s">
        <v>21</v>
      </c>
      <c r="C1567" s="32">
        <v>2</v>
      </c>
      <c r="D1567" s="32">
        <v>2</v>
      </c>
    </row>
    <row r="1568" spans="1:4" x14ac:dyDescent="0.25">
      <c r="A1568" s="31" t="s">
        <v>1573</v>
      </c>
      <c r="B1568" s="32" t="s">
        <v>21</v>
      </c>
      <c r="C1568" s="32">
        <v>3</v>
      </c>
      <c r="D1568" s="32">
        <v>3</v>
      </c>
    </row>
    <row r="1569" spans="1:4" x14ac:dyDescent="0.25">
      <c r="A1569" s="31" t="s">
        <v>1574</v>
      </c>
      <c r="B1569" s="32" t="s">
        <v>21</v>
      </c>
      <c r="C1569" s="32">
        <v>3</v>
      </c>
      <c r="D1569" s="32">
        <v>3</v>
      </c>
    </row>
    <row r="1570" spans="1:4" x14ac:dyDescent="0.25">
      <c r="A1570" s="31" t="s">
        <v>1575</v>
      </c>
      <c r="B1570" s="32" t="s">
        <v>21</v>
      </c>
      <c r="C1570" s="32">
        <v>8</v>
      </c>
      <c r="D1570" s="32">
        <v>8</v>
      </c>
    </row>
    <row r="1571" spans="1:4" x14ac:dyDescent="0.25">
      <c r="A1571" s="31" t="s">
        <v>1576</v>
      </c>
      <c r="B1571" s="32" t="s">
        <v>21</v>
      </c>
      <c r="C1571" s="32">
        <v>4</v>
      </c>
      <c r="D1571" s="32">
        <v>4</v>
      </c>
    </row>
    <row r="1572" spans="1:4" x14ac:dyDescent="0.25">
      <c r="A1572" s="31" t="s">
        <v>1577</v>
      </c>
      <c r="B1572" s="32" t="s">
        <v>21</v>
      </c>
      <c r="C1572" s="32">
        <v>3</v>
      </c>
      <c r="D1572" s="32">
        <v>3</v>
      </c>
    </row>
    <row r="1573" spans="1:4" x14ac:dyDescent="0.25">
      <c r="A1573" s="31" t="s">
        <v>1578</v>
      </c>
      <c r="B1573" s="32" t="s">
        <v>21</v>
      </c>
      <c r="C1573" s="32">
        <v>8</v>
      </c>
      <c r="D1573" s="32">
        <v>8</v>
      </c>
    </row>
    <row r="1574" spans="1:4" x14ac:dyDescent="0.25">
      <c r="A1574" s="31" t="s">
        <v>1579</v>
      </c>
      <c r="B1574" s="32" t="s">
        <v>21</v>
      </c>
      <c r="C1574" s="32">
        <v>4</v>
      </c>
      <c r="D1574" s="32">
        <v>4</v>
      </c>
    </row>
    <row r="1575" spans="1:4" x14ac:dyDescent="0.25">
      <c r="A1575" s="31" t="s">
        <v>1580</v>
      </c>
      <c r="B1575" s="32" t="s">
        <v>21</v>
      </c>
      <c r="C1575" s="32">
        <v>4</v>
      </c>
      <c r="D1575" s="32">
        <v>4</v>
      </c>
    </row>
    <row r="1576" spans="1:4" x14ac:dyDescent="0.25">
      <c r="A1576" s="31" t="s">
        <v>1580</v>
      </c>
      <c r="B1576" s="32" t="s">
        <v>21</v>
      </c>
      <c r="C1576" s="32">
        <v>4</v>
      </c>
      <c r="D1576" s="32">
        <v>4</v>
      </c>
    </row>
    <row r="1577" spans="1:4" x14ac:dyDescent="0.25">
      <c r="A1577" s="31" t="s">
        <v>1581</v>
      </c>
      <c r="B1577" s="32" t="s">
        <v>21</v>
      </c>
      <c r="C1577" s="32">
        <v>4</v>
      </c>
      <c r="D1577" s="32">
        <v>4</v>
      </c>
    </row>
    <row r="1578" spans="1:4" x14ac:dyDescent="0.25">
      <c r="A1578" s="31" t="s">
        <v>1582</v>
      </c>
      <c r="B1578" s="32" t="s">
        <v>20</v>
      </c>
      <c r="C1578" s="32">
        <v>4</v>
      </c>
      <c r="D1578" s="32">
        <v>4</v>
      </c>
    </row>
    <row r="1579" spans="1:4" x14ac:dyDescent="0.25">
      <c r="A1579" s="31" t="s">
        <v>1583</v>
      </c>
      <c r="B1579" s="32" t="s">
        <v>21</v>
      </c>
      <c r="C1579" s="32">
        <v>4</v>
      </c>
      <c r="D1579" s="32">
        <v>4</v>
      </c>
    </row>
    <row r="1580" spans="1:4" x14ac:dyDescent="0.25">
      <c r="A1580" s="31" t="s">
        <v>1584</v>
      </c>
      <c r="B1580" s="32" t="s">
        <v>21</v>
      </c>
      <c r="C1580" s="32">
        <v>4</v>
      </c>
      <c r="D1580" s="32">
        <v>4</v>
      </c>
    </row>
    <row r="1581" spans="1:4" x14ac:dyDescent="0.25">
      <c r="A1581" s="31" t="s">
        <v>1585</v>
      </c>
      <c r="B1581" s="32" t="s">
        <v>21</v>
      </c>
      <c r="C1581" s="32">
        <v>4</v>
      </c>
      <c r="D1581" s="32">
        <v>4</v>
      </c>
    </row>
    <row r="1582" spans="1:4" x14ac:dyDescent="0.25">
      <c r="A1582" s="31" t="s">
        <v>1586</v>
      </c>
      <c r="B1582" s="32" t="s">
        <v>20</v>
      </c>
      <c r="C1582" s="32">
        <v>4</v>
      </c>
      <c r="D1582" s="32">
        <v>4</v>
      </c>
    </row>
    <row r="1583" spans="1:4" x14ac:dyDescent="0.25">
      <c r="A1583" s="31" t="s">
        <v>1587</v>
      </c>
      <c r="B1583" s="32" t="s">
        <v>21</v>
      </c>
      <c r="C1583" s="32">
        <v>2</v>
      </c>
      <c r="D1583" s="32">
        <v>2</v>
      </c>
    </row>
    <row r="1584" spans="1:4" x14ac:dyDescent="0.25">
      <c r="A1584" s="31" t="s">
        <v>1588</v>
      </c>
      <c r="B1584" s="32" t="s">
        <v>21</v>
      </c>
      <c r="C1584" s="32">
        <v>4</v>
      </c>
      <c r="D1584" s="32">
        <v>4</v>
      </c>
    </row>
    <row r="1585" spans="1:4" x14ac:dyDescent="0.25">
      <c r="A1585" s="31" t="s">
        <v>1589</v>
      </c>
      <c r="B1585" s="32" t="s">
        <v>21</v>
      </c>
      <c r="C1585" s="32">
        <v>4</v>
      </c>
      <c r="D1585" s="32">
        <v>4</v>
      </c>
    </row>
    <row r="1586" spans="1:4" x14ac:dyDescent="0.25">
      <c r="A1586" s="31" t="s">
        <v>1590</v>
      </c>
      <c r="B1586" s="32" t="s">
        <v>21</v>
      </c>
      <c r="C1586" s="32">
        <v>2</v>
      </c>
      <c r="D1586" s="32">
        <v>2</v>
      </c>
    </row>
    <row r="1587" spans="1:4" x14ac:dyDescent="0.25">
      <c r="A1587" s="31" t="s">
        <v>1591</v>
      </c>
      <c r="B1587" s="32" t="s">
        <v>21</v>
      </c>
      <c r="C1587" s="32">
        <v>4</v>
      </c>
      <c r="D1587" s="32">
        <v>4</v>
      </c>
    </row>
    <row r="1588" spans="1:4" x14ac:dyDescent="0.25">
      <c r="A1588" s="31" t="s">
        <v>1592</v>
      </c>
      <c r="B1588" s="32" t="s">
        <v>21</v>
      </c>
      <c r="C1588" s="32">
        <v>2</v>
      </c>
      <c r="D1588" s="32">
        <v>2</v>
      </c>
    </row>
    <row r="1589" spans="1:4" x14ac:dyDescent="0.25">
      <c r="A1589" s="31" t="s">
        <v>1593</v>
      </c>
      <c r="B1589" s="32" t="s">
        <v>21</v>
      </c>
      <c r="C1589" s="32">
        <v>4</v>
      </c>
      <c r="D1589" s="32">
        <v>4</v>
      </c>
    </row>
    <row r="1590" spans="1:4" x14ac:dyDescent="0.25">
      <c r="A1590" s="31" t="s">
        <v>1594</v>
      </c>
      <c r="B1590" s="32" t="s">
        <v>21</v>
      </c>
      <c r="C1590" s="32">
        <v>2</v>
      </c>
      <c r="D1590" s="32">
        <v>2</v>
      </c>
    </row>
    <row r="1591" spans="1:4" x14ac:dyDescent="0.25">
      <c r="A1591" s="31" t="s">
        <v>1595</v>
      </c>
      <c r="B1591" s="32" t="s">
        <v>21</v>
      </c>
      <c r="C1591" s="32">
        <v>4</v>
      </c>
      <c r="D1591" s="32">
        <v>4</v>
      </c>
    </row>
    <row r="1592" spans="1:4" x14ac:dyDescent="0.25">
      <c r="A1592" s="31" t="s">
        <v>1596</v>
      </c>
      <c r="B1592" s="32" t="s">
        <v>21</v>
      </c>
      <c r="C1592" s="32">
        <v>2</v>
      </c>
      <c r="D1592" s="32">
        <v>2</v>
      </c>
    </row>
    <row r="1593" spans="1:4" x14ac:dyDescent="0.25">
      <c r="A1593" s="31" t="s">
        <v>1597</v>
      </c>
      <c r="B1593" s="32" t="s">
        <v>21</v>
      </c>
      <c r="C1593" s="32">
        <v>4</v>
      </c>
      <c r="D1593" s="32">
        <v>4</v>
      </c>
    </row>
    <row r="1594" spans="1:4" x14ac:dyDescent="0.25">
      <c r="A1594" s="31" t="s">
        <v>1598</v>
      </c>
      <c r="B1594" s="32" t="s">
        <v>21</v>
      </c>
      <c r="C1594" s="32">
        <v>2</v>
      </c>
      <c r="D1594" s="32">
        <v>2</v>
      </c>
    </row>
    <row r="1595" spans="1:4" x14ac:dyDescent="0.25">
      <c r="A1595" s="31" t="s">
        <v>1599</v>
      </c>
      <c r="B1595" s="32" t="s">
        <v>21</v>
      </c>
      <c r="C1595" s="32">
        <v>2</v>
      </c>
      <c r="D1595" s="32">
        <v>2</v>
      </c>
    </row>
    <row r="1596" spans="1:4" x14ac:dyDescent="0.25">
      <c r="A1596" s="31" t="s">
        <v>1600</v>
      </c>
      <c r="B1596" s="32" t="s">
        <v>21</v>
      </c>
      <c r="C1596" s="32">
        <v>2</v>
      </c>
      <c r="D1596" s="32">
        <v>2</v>
      </c>
    </row>
    <row r="1597" spans="1:4" x14ac:dyDescent="0.25">
      <c r="A1597" s="31" t="s">
        <v>1601</v>
      </c>
      <c r="B1597" s="32" t="s">
        <v>21</v>
      </c>
      <c r="C1597" s="32">
        <v>2</v>
      </c>
      <c r="D1597" s="32">
        <v>2</v>
      </c>
    </row>
    <row r="1598" spans="1:4" x14ac:dyDescent="0.25">
      <c r="A1598" s="31" t="s">
        <v>1602</v>
      </c>
      <c r="B1598" s="32" t="s">
        <v>21</v>
      </c>
      <c r="C1598" s="32">
        <v>2</v>
      </c>
      <c r="D1598" s="32">
        <v>2</v>
      </c>
    </row>
    <row r="1599" spans="1:4" x14ac:dyDescent="0.25">
      <c r="A1599" s="31" t="s">
        <v>1603</v>
      </c>
      <c r="B1599" s="32" t="s">
        <v>21</v>
      </c>
      <c r="C1599" s="32">
        <v>2</v>
      </c>
      <c r="D1599" s="32">
        <v>2</v>
      </c>
    </row>
    <row r="1600" spans="1:4" x14ac:dyDescent="0.25">
      <c r="A1600" s="31" t="s">
        <v>1604</v>
      </c>
      <c r="B1600" s="32" t="s">
        <v>21</v>
      </c>
      <c r="C1600" s="32">
        <v>2</v>
      </c>
      <c r="D1600" s="32">
        <v>2</v>
      </c>
    </row>
    <row r="1601" spans="1:4" x14ac:dyDescent="0.25">
      <c r="A1601" s="31" t="s">
        <v>1605</v>
      </c>
      <c r="B1601" s="32" t="s">
        <v>21</v>
      </c>
      <c r="C1601" s="32">
        <v>2</v>
      </c>
      <c r="D1601" s="32">
        <v>2</v>
      </c>
    </row>
    <row r="1602" spans="1:4" x14ac:dyDescent="0.25">
      <c r="A1602" s="31" t="s">
        <v>1606</v>
      </c>
      <c r="B1602" s="32" t="s">
        <v>21</v>
      </c>
      <c r="C1602" s="32">
        <v>2</v>
      </c>
      <c r="D1602" s="32">
        <v>2</v>
      </c>
    </row>
    <row r="1603" spans="1:4" x14ac:dyDescent="0.25">
      <c r="A1603" s="31" t="s">
        <v>1607</v>
      </c>
      <c r="B1603" s="32" t="s">
        <v>21</v>
      </c>
      <c r="C1603" s="32">
        <v>2</v>
      </c>
      <c r="D1603" s="32">
        <v>2</v>
      </c>
    </row>
    <row r="1604" spans="1:4" x14ac:dyDescent="0.25">
      <c r="A1604" s="31" t="s">
        <v>1608</v>
      </c>
      <c r="B1604" s="32" t="s">
        <v>21</v>
      </c>
      <c r="C1604" s="32">
        <v>2</v>
      </c>
      <c r="D1604" s="32">
        <v>2</v>
      </c>
    </row>
    <row r="1605" spans="1:4" x14ac:dyDescent="0.25">
      <c r="A1605" s="31" t="s">
        <v>1609</v>
      </c>
      <c r="B1605" s="32" t="s">
        <v>21</v>
      </c>
      <c r="C1605" s="32">
        <v>4</v>
      </c>
      <c r="D1605" s="32">
        <v>4</v>
      </c>
    </row>
    <row r="1606" spans="1:4" x14ac:dyDescent="0.25">
      <c r="A1606" s="31" t="s">
        <v>1610</v>
      </c>
      <c r="B1606" s="32" t="s">
        <v>21</v>
      </c>
      <c r="C1606" s="32">
        <v>3</v>
      </c>
      <c r="D1606" s="32">
        <v>3</v>
      </c>
    </row>
    <row r="1607" spans="1:4" x14ac:dyDescent="0.25">
      <c r="A1607" s="31" t="s">
        <v>1611</v>
      </c>
      <c r="B1607" s="32" t="s">
        <v>21</v>
      </c>
      <c r="C1607" s="32">
        <v>2</v>
      </c>
      <c r="D1607" s="32">
        <v>2</v>
      </c>
    </row>
    <row r="1608" spans="1:4" x14ac:dyDescent="0.25">
      <c r="A1608" s="31" t="s">
        <v>1612</v>
      </c>
      <c r="B1608" s="32" t="s">
        <v>51</v>
      </c>
      <c r="C1608" s="32">
        <v>6</v>
      </c>
      <c r="D1608" s="32">
        <v>300</v>
      </c>
    </row>
    <row r="1609" spans="1:4" x14ac:dyDescent="0.25">
      <c r="A1609" s="31" t="s">
        <v>1613</v>
      </c>
      <c r="B1609" s="32" t="s">
        <v>51</v>
      </c>
      <c r="C1609" s="32">
        <v>6</v>
      </c>
      <c r="D1609" s="32">
        <v>300</v>
      </c>
    </row>
    <row r="1610" spans="1:4" x14ac:dyDescent="0.25">
      <c r="A1610" s="31" t="s">
        <v>1614</v>
      </c>
      <c r="B1610" s="32" t="s">
        <v>51</v>
      </c>
      <c r="C1610" s="32">
        <v>6</v>
      </c>
      <c r="D1610" s="32">
        <v>300</v>
      </c>
    </row>
    <row r="1611" spans="1:4" x14ac:dyDescent="0.25">
      <c r="A1611" s="31" t="s">
        <v>1615</v>
      </c>
      <c r="B1611" s="32" t="s">
        <v>51</v>
      </c>
      <c r="C1611" s="32">
        <v>6</v>
      </c>
      <c r="D1611" s="32">
        <v>300</v>
      </c>
    </row>
    <row r="1612" spans="1:4" x14ac:dyDescent="0.25">
      <c r="A1612" s="31" t="s">
        <v>1614</v>
      </c>
      <c r="B1612" s="32" t="s">
        <v>51</v>
      </c>
      <c r="C1612" s="32">
        <v>6</v>
      </c>
      <c r="D1612" s="32">
        <v>60</v>
      </c>
    </row>
    <row r="1613" spans="1:4" x14ac:dyDescent="0.25">
      <c r="A1613" s="31" t="s">
        <v>1616</v>
      </c>
      <c r="B1613" s="32" t="s">
        <v>51</v>
      </c>
      <c r="C1613" s="32">
        <v>6</v>
      </c>
      <c r="D1613" s="32">
        <v>300</v>
      </c>
    </row>
    <row r="1614" spans="1:4" x14ac:dyDescent="0.25">
      <c r="A1614" s="31" t="s">
        <v>1617</v>
      </c>
      <c r="B1614" s="32" t="s">
        <v>51</v>
      </c>
      <c r="C1614" s="32">
        <v>6</v>
      </c>
      <c r="D1614" s="32">
        <v>300</v>
      </c>
    </row>
    <row r="1615" spans="1:4" x14ac:dyDescent="0.25">
      <c r="A1615" s="31" t="s">
        <v>1616</v>
      </c>
      <c r="B1615" s="32" t="s">
        <v>51</v>
      </c>
      <c r="C1615" s="32">
        <v>6</v>
      </c>
      <c r="D1615" s="32">
        <v>60</v>
      </c>
    </row>
    <row r="1616" spans="1:4" x14ac:dyDescent="0.25">
      <c r="A1616" s="31" t="s">
        <v>1618</v>
      </c>
      <c r="B1616" s="32" t="s">
        <v>51</v>
      </c>
      <c r="C1616" s="32">
        <v>6</v>
      </c>
      <c r="D1616" s="32">
        <v>300</v>
      </c>
    </row>
    <row r="1617" spans="1:4" x14ac:dyDescent="0.25">
      <c r="A1617" s="31" t="s">
        <v>1619</v>
      </c>
      <c r="B1617" s="32" t="s">
        <v>51</v>
      </c>
      <c r="C1617" s="32">
        <v>6</v>
      </c>
      <c r="D1617" s="32">
        <v>300</v>
      </c>
    </row>
    <row r="1618" spans="1:4" x14ac:dyDescent="0.25">
      <c r="A1618" s="31" t="s">
        <v>1620</v>
      </c>
      <c r="B1618" s="32" t="s">
        <v>51</v>
      </c>
      <c r="C1618" s="32">
        <v>6</v>
      </c>
      <c r="D1618" s="32">
        <v>150</v>
      </c>
    </row>
    <row r="1619" spans="1:4" x14ac:dyDescent="0.25">
      <c r="A1619" s="31" t="s">
        <v>1621</v>
      </c>
      <c r="B1619" s="32" t="s">
        <v>51</v>
      </c>
      <c r="C1619" s="32">
        <v>6</v>
      </c>
      <c r="D1619" s="32">
        <v>60</v>
      </c>
    </row>
    <row r="1620" spans="1:4" x14ac:dyDescent="0.25">
      <c r="A1620" s="31" t="s">
        <v>1622</v>
      </c>
      <c r="B1620" s="32" t="s">
        <v>51</v>
      </c>
      <c r="C1620" s="32">
        <v>6</v>
      </c>
      <c r="D1620" s="32">
        <v>150</v>
      </c>
    </row>
    <row r="1621" spans="1:4" x14ac:dyDescent="0.25">
      <c r="A1621" s="31" t="s">
        <v>1623</v>
      </c>
      <c r="B1621" s="32" t="s">
        <v>51</v>
      </c>
      <c r="C1621" s="32">
        <v>6</v>
      </c>
      <c r="D1621" s="32">
        <v>300</v>
      </c>
    </row>
    <row r="1622" spans="1:4" x14ac:dyDescent="0.25">
      <c r="A1622" s="31" t="s">
        <v>1624</v>
      </c>
      <c r="B1622" s="32" t="s">
        <v>51</v>
      </c>
      <c r="C1622" s="32">
        <v>6</v>
      </c>
      <c r="D1622" s="32">
        <v>300</v>
      </c>
    </row>
    <row r="1623" spans="1:4" x14ac:dyDescent="0.25">
      <c r="A1623" s="31" t="s">
        <v>1623</v>
      </c>
      <c r="B1623" s="32" t="s">
        <v>51</v>
      </c>
      <c r="C1623" s="32">
        <v>6</v>
      </c>
      <c r="D1623" s="32">
        <v>60</v>
      </c>
    </row>
    <row r="1624" spans="1:4" x14ac:dyDescent="0.25">
      <c r="A1624" s="31" t="s">
        <v>1625</v>
      </c>
      <c r="B1624" s="32" t="s">
        <v>51</v>
      </c>
      <c r="C1624" s="32">
        <v>2</v>
      </c>
      <c r="D1624" s="32">
        <v>20</v>
      </c>
    </row>
    <row r="1625" spans="1:4" x14ac:dyDescent="0.25">
      <c r="A1625" s="31" t="s">
        <v>1626</v>
      </c>
      <c r="B1625" s="32" t="s">
        <v>21</v>
      </c>
      <c r="C1625" s="32">
        <v>2</v>
      </c>
      <c r="D1625" s="32">
        <v>2</v>
      </c>
    </row>
    <row r="1626" spans="1:4" x14ac:dyDescent="0.25">
      <c r="A1626" s="31" t="s">
        <v>1627</v>
      </c>
      <c r="B1626" s="32" t="s">
        <v>21</v>
      </c>
      <c r="C1626" s="32">
        <v>2</v>
      </c>
      <c r="D1626" s="32">
        <v>2</v>
      </c>
    </row>
    <row r="1627" spans="1:4" x14ac:dyDescent="0.25">
      <c r="A1627" s="31" t="s">
        <v>1628</v>
      </c>
      <c r="B1627" s="32" t="s">
        <v>21</v>
      </c>
      <c r="C1627" s="32">
        <v>2</v>
      </c>
      <c r="D1627" s="32">
        <v>2</v>
      </c>
    </row>
    <row r="1628" spans="1:4" x14ac:dyDescent="0.25">
      <c r="A1628" s="31" t="s">
        <v>1629</v>
      </c>
      <c r="B1628" s="32" t="s">
        <v>21</v>
      </c>
      <c r="C1628" s="32">
        <v>4</v>
      </c>
      <c r="D1628" s="32">
        <v>4</v>
      </c>
    </row>
    <row r="1629" spans="1:4" x14ac:dyDescent="0.25">
      <c r="A1629" s="31" t="s">
        <v>1630</v>
      </c>
      <c r="B1629" s="32" t="s">
        <v>21</v>
      </c>
      <c r="C1629" s="32">
        <v>3</v>
      </c>
      <c r="D1629" s="32">
        <v>3</v>
      </c>
    </row>
    <row r="1630" spans="1:4" x14ac:dyDescent="0.25">
      <c r="A1630" s="31" t="s">
        <v>1631</v>
      </c>
      <c r="B1630" s="32" t="s">
        <v>21</v>
      </c>
      <c r="C1630" s="32">
        <v>2</v>
      </c>
      <c r="D1630" s="32">
        <v>2</v>
      </c>
    </row>
    <row r="1631" spans="1:4" x14ac:dyDescent="0.25">
      <c r="A1631" s="31" t="s">
        <v>1632</v>
      </c>
      <c r="B1631" s="32" t="s">
        <v>21</v>
      </c>
      <c r="C1631" s="32">
        <v>4</v>
      </c>
      <c r="D1631" s="32">
        <v>4</v>
      </c>
    </row>
    <row r="1632" spans="1:4" x14ac:dyDescent="0.25">
      <c r="A1632" s="31" t="s">
        <v>1633</v>
      </c>
      <c r="B1632" s="32" t="s">
        <v>21</v>
      </c>
      <c r="C1632" s="32">
        <v>3</v>
      </c>
      <c r="D1632" s="32">
        <v>3</v>
      </c>
    </row>
    <row r="1633" spans="1:4" x14ac:dyDescent="0.25">
      <c r="A1633" s="31" t="s">
        <v>1634</v>
      </c>
      <c r="B1633" s="32" t="s">
        <v>21</v>
      </c>
      <c r="C1633" s="32">
        <v>2</v>
      </c>
      <c r="D1633" s="32">
        <v>2</v>
      </c>
    </row>
    <row r="1634" spans="1:4" x14ac:dyDescent="0.25">
      <c r="A1634" s="31" t="s">
        <v>1635</v>
      </c>
      <c r="B1634" s="32" t="s">
        <v>21</v>
      </c>
      <c r="C1634" s="32">
        <v>4</v>
      </c>
      <c r="D1634" s="32">
        <v>4</v>
      </c>
    </row>
    <row r="1635" spans="1:4" x14ac:dyDescent="0.25">
      <c r="A1635" s="31" t="s">
        <v>1636</v>
      </c>
      <c r="B1635" s="32" t="s">
        <v>21</v>
      </c>
      <c r="C1635" s="32">
        <v>3</v>
      </c>
      <c r="D1635" s="32">
        <v>3</v>
      </c>
    </row>
    <row r="1636" spans="1:4" x14ac:dyDescent="0.25">
      <c r="A1636" s="31" t="s">
        <v>1637</v>
      </c>
      <c r="B1636" s="32" t="s">
        <v>21</v>
      </c>
      <c r="C1636" s="32">
        <v>2</v>
      </c>
      <c r="D1636" s="32">
        <v>2</v>
      </c>
    </row>
    <row r="1637" spans="1:4" x14ac:dyDescent="0.25">
      <c r="A1637" s="31" t="s">
        <v>1638</v>
      </c>
      <c r="B1637" s="32" t="s">
        <v>21</v>
      </c>
      <c r="C1637" s="32">
        <v>4</v>
      </c>
      <c r="D1637" s="32">
        <v>4</v>
      </c>
    </row>
    <row r="1638" spans="1:4" x14ac:dyDescent="0.25">
      <c r="A1638" s="31" t="s">
        <v>1639</v>
      </c>
      <c r="B1638" s="32" t="s">
        <v>21</v>
      </c>
      <c r="C1638" s="32">
        <v>3</v>
      </c>
      <c r="D1638" s="32">
        <v>3</v>
      </c>
    </row>
    <row r="1639" spans="1:4" x14ac:dyDescent="0.25">
      <c r="A1639" s="31" t="s">
        <v>1640</v>
      </c>
      <c r="B1639" s="32" t="s">
        <v>21</v>
      </c>
      <c r="C1639" s="32">
        <v>2</v>
      </c>
      <c r="D1639" s="32">
        <v>2</v>
      </c>
    </row>
    <row r="1640" spans="1:4" x14ac:dyDescent="0.25">
      <c r="A1640" s="31" t="s">
        <v>1641</v>
      </c>
      <c r="B1640" s="32" t="s">
        <v>21</v>
      </c>
      <c r="C1640" s="32">
        <v>4</v>
      </c>
      <c r="D1640" s="32">
        <v>4</v>
      </c>
    </row>
    <row r="1641" spans="1:4" x14ac:dyDescent="0.25">
      <c r="A1641" s="31" t="s">
        <v>1642</v>
      </c>
      <c r="B1641" s="32" t="s">
        <v>21</v>
      </c>
      <c r="C1641" s="32">
        <v>3</v>
      </c>
      <c r="D1641" s="32">
        <v>3</v>
      </c>
    </row>
    <row r="1642" spans="1:4" x14ac:dyDescent="0.25">
      <c r="A1642" s="31" t="s">
        <v>1643</v>
      </c>
      <c r="B1642" s="32" t="s">
        <v>21</v>
      </c>
      <c r="C1642" s="32">
        <v>2</v>
      </c>
      <c r="D1642" s="32">
        <v>2</v>
      </c>
    </row>
    <row r="1643" spans="1:4" x14ac:dyDescent="0.25">
      <c r="A1643" s="31" t="s">
        <v>1644</v>
      </c>
      <c r="B1643" s="32" t="s">
        <v>21</v>
      </c>
      <c r="C1643" s="32">
        <v>4</v>
      </c>
      <c r="D1643" s="32">
        <v>4</v>
      </c>
    </row>
    <row r="1644" spans="1:4" x14ac:dyDescent="0.25">
      <c r="A1644" s="31" t="s">
        <v>1645</v>
      </c>
      <c r="B1644" s="32" t="s">
        <v>21</v>
      </c>
      <c r="C1644" s="32">
        <v>3</v>
      </c>
      <c r="D1644" s="32">
        <v>3</v>
      </c>
    </row>
    <row r="1645" spans="1:4" x14ac:dyDescent="0.25">
      <c r="A1645" s="31" t="s">
        <v>1646</v>
      </c>
      <c r="B1645" s="32" t="s">
        <v>21</v>
      </c>
      <c r="C1645" s="32">
        <v>2</v>
      </c>
      <c r="D1645" s="32">
        <v>2</v>
      </c>
    </row>
    <row r="1646" spans="1:4" x14ac:dyDescent="0.25">
      <c r="A1646" s="31" t="s">
        <v>1647</v>
      </c>
      <c r="B1646" s="32" t="s">
        <v>21</v>
      </c>
      <c r="C1646" s="32">
        <v>4</v>
      </c>
      <c r="D1646" s="32">
        <v>4</v>
      </c>
    </row>
    <row r="1647" spans="1:4" x14ac:dyDescent="0.25">
      <c r="A1647" s="31" t="s">
        <v>1648</v>
      </c>
      <c r="B1647" s="32" t="s">
        <v>21</v>
      </c>
      <c r="C1647" s="32">
        <v>2</v>
      </c>
      <c r="D1647" s="32">
        <v>2</v>
      </c>
    </row>
    <row r="1648" spans="1:4" x14ac:dyDescent="0.25">
      <c r="A1648" s="31" t="s">
        <v>1649</v>
      </c>
      <c r="B1648" s="32" t="s">
        <v>21</v>
      </c>
      <c r="C1648" s="32">
        <v>2</v>
      </c>
      <c r="D1648" s="32">
        <v>2</v>
      </c>
    </row>
    <row r="1649" spans="1:4" x14ac:dyDescent="0.25">
      <c r="A1649" s="31" t="s">
        <v>1650</v>
      </c>
      <c r="B1649" s="32" t="s">
        <v>21</v>
      </c>
      <c r="C1649" s="32">
        <v>4</v>
      </c>
      <c r="D1649" s="32">
        <v>4</v>
      </c>
    </row>
    <row r="1650" spans="1:4" x14ac:dyDescent="0.25">
      <c r="A1650" s="31" t="s">
        <v>1651</v>
      </c>
      <c r="B1650" s="32" t="s">
        <v>21</v>
      </c>
      <c r="C1650" s="32">
        <v>3</v>
      </c>
      <c r="D1650" s="32">
        <v>3</v>
      </c>
    </row>
    <row r="1651" spans="1:4" x14ac:dyDescent="0.25">
      <c r="A1651" s="31" t="s">
        <v>1652</v>
      </c>
      <c r="B1651" s="32" t="s">
        <v>21</v>
      </c>
      <c r="C1651" s="32">
        <v>2</v>
      </c>
      <c r="D1651" s="32">
        <v>2</v>
      </c>
    </row>
    <row r="1652" spans="1:4" x14ac:dyDescent="0.25">
      <c r="A1652" s="31" t="s">
        <v>1653</v>
      </c>
      <c r="B1652" s="32" t="s">
        <v>21</v>
      </c>
      <c r="C1652" s="32">
        <v>4</v>
      </c>
      <c r="D1652" s="32">
        <v>4</v>
      </c>
    </row>
    <row r="1653" spans="1:4" x14ac:dyDescent="0.25">
      <c r="A1653" s="31" t="s">
        <v>1654</v>
      </c>
      <c r="B1653" s="32" t="s">
        <v>21</v>
      </c>
      <c r="C1653" s="32">
        <v>3</v>
      </c>
      <c r="D1653" s="32">
        <v>3</v>
      </c>
    </row>
    <row r="1654" spans="1:4" x14ac:dyDescent="0.25">
      <c r="A1654" s="31" t="s">
        <v>1655</v>
      </c>
      <c r="B1654" s="32" t="s">
        <v>21</v>
      </c>
      <c r="C1654" s="32">
        <v>2</v>
      </c>
      <c r="D1654" s="32">
        <v>2</v>
      </c>
    </row>
    <row r="1655" spans="1:4" x14ac:dyDescent="0.25">
      <c r="A1655" s="31" t="s">
        <v>1656</v>
      </c>
      <c r="B1655" s="32" t="s">
        <v>21</v>
      </c>
      <c r="C1655" s="32">
        <v>4</v>
      </c>
      <c r="D1655" s="32">
        <v>4</v>
      </c>
    </row>
    <row r="1656" spans="1:4" x14ac:dyDescent="0.25">
      <c r="A1656" s="31" t="s">
        <v>1657</v>
      </c>
      <c r="B1656" s="32" t="s">
        <v>21</v>
      </c>
      <c r="C1656" s="32">
        <v>3</v>
      </c>
      <c r="D1656" s="32">
        <v>3</v>
      </c>
    </row>
    <row r="1657" spans="1:4" x14ac:dyDescent="0.25">
      <c r="A1657" s="31" t="s">
        <v>1658</v>
      </c>
      <c r="B1657" s="32" t="s">
        <v>21</v>
      </c>
      <c r="C1657" s="32">
        <v>2</v>
      </c>
      <c r="D1657" s="32">
        <v>2</v>
      </c>
    </row>
    <row r="1658" spans="1:4" x14ac:dyDescent="0.25">
      <c r="A1658" s="31" t="s">
        <v>1659</v>
      </c>
      <c r="B1658" s="32" t="s">
        <v>21</v>
      </c>
      <c r="C1658" s="32">
        <v>4</v>
      </c>
      <c r="D1658" s="32">
        <v>4</v>
      </c>
    </row>
    <row r="1659" spans="1:4" x14ac:dyDescent="0.25">
      <c r="A1659" s="31" t="s">
        <v>1660</v>
      </c>
      <c r="B1659" s="32" t="s">
        <v>21</v>
      </c>
      <c r="C1659" s="32">
        <v>3</v>
      </c>
      <c r="D1659" s="32">
        <v>3</v>
      </c>
    </row>
    <row r="1660" spans="1:4" x14ac:dyDescent="0.25">
      <c r="A1660" s="31" t="s">
        <v>1661</v>
      </c>
      <c r="B1660" s="32" t="s">
        <v>21</v>
      </c>
      <c r="C1660" s="32">
        <v>2</v>
      </c>
      <c r="D1660" s="32">
        <v>2</v>
      </c>
    </row>
    <row r="1661" spans="1:4" x14ac:dyDescent="0.25">
      <c r="A1661" s="31" t="s">
        <v>1662</v>
      </c>
      <c r="B1661" s="32" t="s">
        <v>21</v>
      </c>
      <c r="C1661" s="32">
        <v>4</v>
      </c>
      <c r="D1661" s="32">
        <v>4</v>
      </c>
    </row>
    <row r="1662" spans="1:4" x14ac:dyDescent="0.25">
      <c r="A1662" s="31" t="s">
        <v>1663</v>
      </c>
      <c r="B1662" s="32" t="s">
        <v>21</v>
      </c>
      <c r="C1662" s="32">
        <v>3</v>
      </c>
      <c r="D1662" s="32">
        <v>3</v>
      </c>
    </row>
    <row r="1663" spans="1:4" x14ac:dyDescent="0.25">
      <c r="A1663" s="31" t="s">
        <v>1664</v>
      </c>
      <c r="B1663" s="32" t="s">
        <v>21</v>
      </c>
      <c r="C1663" s="32">
        <v>2</v>
      </c>
      <c r="D1663" s="32">
        <v>2</v>
      </c>
    </row>
    <row r="1664" spans="1:4" x14ac:dyDescent="0.25">
      <c r="A1664" s="31" t="s">
        <v>1665</v>
      </c>
      <c r="B1664" s="32" t="s">
        <v>21</v>
      </c>
      <c r="C1664" s="32">
        <v>4</v>
      </c>
      <c r="D1664" s="32">
        <v>4</v>
      </c>
    </row>
    <row r="1665" spans="1:4" x14ac:dyDescent="0.25">
      <c r="A1665" s="31" t="s">
        <v>1666</v>
      </c>
      <c r="B1665" s="32" t="s">
        <v>21</v>
      </c>
      <c r="C1665" s="32">
        <v>3</v>
      </c>
      <c r="D1665" s="32">
        <v>3</v>
      </c>
    </row>
    <row r="1666" spans="1:4" x14ac:dyDescent="0.25">
      <c r="A1666" s="31" t="s">
        <v>1667</v>
      </c>
      <c r="B1666" s="32" t="s">
        <v>21</v>
      </c>
      <c r="C1666" s="32">
        <v>2</v>
      </c>
      <c r="D1666" s="32">
        <v>2</v>
      </c>
    </row>
    <row r="1667" spans="1:4" x14ac:dyDescent="0.25">
      <c r="A1667" s="31" t="s">
        <v>1668</v>
      </c>
      <c r="B1667" s="32" t="s">
        <v>21</v>
      </c>
      <c r="C1667" s="32">
        <v>3</v>
      </c>
      <c r="D1667" s="32">
        <v>3</v>
      </c>
    </row>
    <row r="1668" spans="1:4" x14ac:dyDescent="0.25">
      <c r="A1668" s="31" t="s">
        <v>1669</v>
      </c>
      <c r="B1668" s="32" t="s">
        <v>21</v>
      </c>
      <c r="C1668" s="32">
        <v>2</v>
      </c>
      <c r="D1668" s="32">
        <v>2</v>
      </c>
    </row>
    <row r="1669" spans="1:4" x14ac:dyDescent="0.25">
      <c r="A1669" s="31" t="s">
        <v>1670</v>
      </c>
      <c r="B1669" s="32" t="s">
        <v>21</v>
      </c>
      <c r="C1669" s="32">
        <v>3</v>
      </c>
      <c r="D1669" s="32">
        <v>3</v>
      </c>
    </row>
    <row r="1670" spans="1:4" x14ac:dyDescent="0.25">
      <c r="A1670" s="31" t="s">
        <v>1671</v>
      </c>
      <c r="B1670" s="32" t="s">
        <v>21</v>
      </c>
      <c r="C1670" s="32">
        <v>2</v>
      </c>
      <c r="D1670" s="32">
        <v>2</v>
      </c>
    </row>
    <row r="1671" spans="1:4" x14ac:dyDescent="0.25">
      <c r="A1671" s="31" t="s">
        <v>1672</v>
      </c>
      <c r="B1671" s="32" t="s">
        <v>21</v>
      </c>
      <c r="C1671" s="32">
        <v>4</v>
      </c>
      <c r="D1671" s="32">
        <v>4</v>
      </c>
    </row>
    <row r="1672" spans="1:4" x14ac:dyDescent="0.25">
      <c r="A1672" s="31" t="s">
        <v>1673</v>
      </c>
      <c r="B1672" s="32" t="s">
        <v>21</v>
      </c>
      <c r="C1672" s="32">
        <v>3</v>
      </c>
      <c r="D1672" s="32">
        <v>3</v>
      </c>
    </row>
    <row r="1673" spans="1:4" x14ac:dyDescent="0.25">
      <c r="A1673" s="31" t="s">
        <v>1674</v>
      </c>
      <c r="B1673" s="32" t="s">
        <v>21</v>
      </c>
      <c r="C1673" s="32">
        <v>2</v>
      </c>
      <c r="D1673" s="32">
        <v>2</v>
      </c>
    </row>
    <row r="1674" spans="1:4" x14ac:dyDescent="0.25">
      <c r="A1674" s="31" t="s">
        <v>1675</v>
      </c>
      <c r="B1674" s="32" t="s">
        <v>21</v>
      </c>
      <c r="C1674" s="32">
        <v>4</v>
      </c>
      <c r="D1674" s="32">
        <v>4</v>
      </c>
    </row>
    <row r="1675" spans="1:4" x14ac:dyDescent="0.25">
      <c r="A1675" s="31" t="s">
        <v>1676</v>
      </c>
      <c r="B1675" s="32" t="s">
        <v>21</v>
      </c>
      <c r="C1675" s="32">
        <v>3</v>
      </c>
      <c r="D1675" s="32">
        <v>3</v>
      </c>
    </row>
    <row r="1676" spans="1:4" x14ac:dyDescent="0.25">
      <c r="A1676" s="31" t="s">
        <v>1677</v>
      </c>
      <c r="B1676" s="32" t="s">
        <v>21</v>
      </c>
      <c r="C1676" s="32">
        <v>2</v>
      </c>
      <c r="D1676" s="32">
        <v>2</v>
      </c>
    </row>
    <row r="1677" spans="1:4" x14ac:dyDescent="0.25">
      <c r="A1677" s="31" t="s">
        <v>1678</v>
      </c>
      <c r="B1677" s="32" t="s">
        <v>21</v>
      </c>
      <c r="C1677" s="32">
        <v>4</v>
      </c>
      <c r="D1677" s="32">
        <v>4</v>
      </c>
    </row>
    <row r="1678" spans="1:4" x14ac:dyDescent="0.25">
      <c r="A1678" s="31" t="s">
        <v>1679</v>
      </c>
      <c r="B1678" s="32" t="s">
        <v>21</v>
      </c>
      <c r="C1678" s="32">
        <v>3</v>
      </c>
      <c r="D1678" s="32">
        <v>3</v>
      </c>
    </row>
    <row r="1679" spans="1:4" x14ac:dyDescent="0.25">
      <c r="A1679" s="31" t="s">
        <v>1680</v>
      </c>
      <c r="B1679" s="32" t="s">
        <v>21</v>
      </c>
      <c r="C1679" s="32">
        <v>2</v>
      </c>
      <c r="D1679" s="32">
        <v>2</v>
      </c>
    </row>
    <row r="1680" spans="1:4" x14ac:dyDescent="0.25">
      <c r="A1680" s="31" t="s">
        <v>1681</v>
      </c>
      <c r="B1680" s="32" t="s">
        <v>21</v>
      </c>
      <c r="C1680" s="32">
        <v>4</v>
      </c>
      <c r="D1680" s="32">
        <v>4</v>
      </c>
    </row>
    <row r="1681" spans="1:4" x14ac:dyDescent="0.25">
      <c r="A1681" s="31" t="s">
        <v>1682</v>
      </c>
      <c r="B1681" s="32" t="s">
        <v>21</v>
      </c>
      <c r="C1681" s="32">
        <v>3</v>
      </c>
      <c r="D1681" s="32">
        <v>3</v>
      </c>
    </row>
    <row r="1682" spans="1:4" x14ac:dyDescent="0.25">
      <c r="A1682" s="31" t="s">
        <v>1683</v>
      </c>
      <c r="B1682" s="32" t="s">
        <v>21</v>
      </c>
      <c r="C1682" s="32">
        <v>2</v>
      </c>
      <c r="D1682" s="32">
        <v>2</v>
      </c>
    </row>
    <row r="1683" spans="1:4" x14ac:dyDescent="0.25">
      <c r="A1683" s="31" t="s">
        <v>1684</v>
      </c>
      <c r="B1683" s="32" t="s">
        <v>21</v>
      </c>
      <c r="C1683" s="32">
        <v>4</v>
      </c>
      <c r="D1683" s="32">
        <v>4</v>
      </c>
    </row>
    <row r="1684" spans="1:4" x14ac:dyDescent="0.25">
      <c r="A1684" s="31" t="s">
        <v>1685</v>
      </c>
      <c r="B1684" s="32" t="s">
        <v>21</v>
      </c>
      <c r="C1684" s="32">
        <v>3</v>
      </c>
      <c r="D1684" s="32">
        <v>3</v>
      </c>
    </row>
    <row r="1685" spans="1:4" x14ac:dyDescent="0.25">
      <c r="A1685" s="31" t="s">
        <v>1686</v>
      </c>
      <c r="B1685" s="32" t="s">
        <v>21</v>
      </c>
      <c r="C1685" s="32">
        <v>2</v>
      </c>
      <c r="D1685" s="32">
        <v>2</v>
      </c>
    </row>
    <row r="1686" spans="1:4" x14ac:dyDescent="0.25">
      <c r="A1686" s="31" t="s">
        <v>1687</v>
      </c>
      <c r="B1686" s="32" t="s">
        <v>21</v>
      </c>
      <c r="C1686" s="32">
        <v>4</v>
      </c>
      <c r="D1686" s="32">
        <v>4</v>
      </c>
    </row>
    <row r="1687" spans="1:4" x14ac:dyDescent="0.25">
      <c r="A1687" s="31" t="s">
        <v>1688</v>
      </c>
      <c r="B1687" s="32" t="s">
        <v>21</v>
      </c>
      <c r="C1687" s="32">
        <v>3</v>
      </c>
      <c r="D1687" s="32">
        <v>3</v>
      </c>
    </row>
    <row r="1688" spans="1:4" x14ac:dyDescent="0.25">
      <c r="A1688" s="31" t="s">
        <v>1689</v>
      </c>
      <c r="B1688" s="32" t="s">
        <v>21</v>
      </c>
      <c r="C1688" s="32">
        <v>2</v>
      </c>
      <c r="D1688" s="32">
        <v>2</v>
      </c>
    </row>
    <row r="1689" spans="1:4" x14ac:dyDescent="0.25">
      <c r="A1689" s="31" t="s">
        <v>1690</v>
      </c>
      <c r="B1689" s="32" t="s">
        <v>21</v>
      </c>
      <c r="C1689" s="32">
        <v>4</v>
      </c>
      <c r="D1689" s="32">
        <v>4</v>
      </c>
    </row>
    <row r="1690" spans="1:4" x14ac:dyDescent="0.25">
      <c r="A1690" s="31" t="s">
        <v>1691</v>
      </c>
      <c r="B1690" s="32" t="s">
        <v>21</v>
      </c>
      <c r="C1690" s="32">
        <v>3</v>
      </c>
      <c r="D1690" s="32">
        <v>3</v>
      </c>
    </row>
    <row r="1691" spans="1:4" x14ac:dyDescent="0.25">
      <c r="A1691" s="31" t="s">
        <v>1692</v>
      </c>
      <c r="B1691" s="32" t="s">
        <v>21</v>
      </c>
      <c r="C1691" s="32">
        <v>2</v>
      </c>
      <c r="D1691" s="32">
        <v>2</v>
      </c>
    </row>
    <row r="1692" spans="1:4" x14ac:dyDescent="0.25">
      <c r="A1692" s="31" t="s">
        <v>1693</v>
      </c>
      <c r="B1692" s="32" t="s">
        <v>21</v>
      </c>
      <c r="C1692" s="32">
        <v>4</v>
      </c>
      <c r="D1692" s="32">
        <v>4</v>
      </c>
    </row>
    <row r="1693" spans="1:4" x14ac:dyDescent="0.25">
      <c r="A1693" s="31" t="s">
        <v>1694</v>
      </c>
      <c r="B1693" s="32" t="s">
        <v>21</v>
      </c>
      <c r="C1693" s="32">
        <v>3</v>
      </c>
      <c r="D1693" s="32">
        <v>3</v>
      </c>
    </row>
    <row r="1694" spans="1:4" x14ac:dyDescent="0.25">
      <c r="A1694" s="31" t="s">
        <v>1695</v>
      </c>
      <c r="B1694" s="32" t="s">
        <v>21</v>
      </c>
      <c r="C1694" s="32">
        <v>2</v>
      </c>
      <c r="D1694" s="32">
        <v>2</v>
      </c>
    </row>
    <row r="1695" spans="1:4" x14ac:dyDescent="0.25">
      <c r="A1695" s="31" t="s">
        <v>1696</v>
      </c>
      <c r="B1695" s="32" t="s">
        <v>21</v>
      </c>
      <c r="C1695" s="32">
        <v>6</v>
      </c>
      <c r="D1695" s="32">
        <v>6</v>
      </c>
    </row>
    <row r="1696" spans="1:4" x14ac:dyDescent="0.25">
      <c r="A1696" s="31" t="s">
        <v>1697</v>
      </c>
      <c r="B1696" s="32" t="s">
        <v>21</v>
      </c>
      <c r="C1696" s="32">
        <v>2</v>
      </c>
      <c r="D1696" s="32">
        <v>2</v>
      </c>
    </row>
    <row r="1697" spans="1:4" x14ac:dyDescent="0.25">
      <c r="A1697" s="31" t="s">
        <v>1698</v>
      </c>
      <c r="B1697" s="32" t="s">
        <v>21</v>
      </c>
      <c r="C1697" s="32">
        <v>2</v>
      </c>
      <c r="D1697" s="32">
        <v>2</v>
      </c>
    </row>
    <row r="1698" spans="1:4" x14ac:dyDescent="0.25">
      <c r="A1698" s="31" t="s">
        <v>1699</v>
      </c>
      <c r="B1698" s="32" t="s">
        <v>21</v>
      </c>
      <c r="C1698" s="32">
        <v>6</v>
      </c>
      <c r="D1698" s="32">
        <v>6</v>
      </c>
    </row>
    <row r="1699" spans="1:4" x14ac:dyDescent="0.25">
      <c r="A1699" s="31" t="s">
        <v>1700</v>
      </c>
      <c r="B1699" s="32" t="s">
        <v>21</v>
      </c>
      <c r="C1699" s="32">
        <v>3</v>
      </c>
      <c r="D1699" s="32">
        <v>3</v>
      </c>
    </row>
    <row r="1700" spans="1:4" x14ac:dyDescent="0.25">
      <c r="A1700" s="31" t="s">
        <v>1701</v>
      </c>
      <c r="B1700" s="32" t="s">
        <v>21</v>
      </c>
      <c r="C1700" s="32">
        <v>2</v>
      </c>
      <c r="D1700" s="32">
        <v>2</v>
      </c>
    </row>
    <row r="1701" spans="1:4" x14ac:dyDescent="0.25">
      <c r="A1701" s="31" t="s">
        <v>1702</v>
      </c>
      <c r="B1701" s="32" t="s">
        <v>21</v>
      </c>
      <c r="C1701" s="32">
        <v>2</v>
      </c>
      <c r="D1701" s="32">
        <v>2</v>
      </c>
    </row>
    <row r="1702" spans="1:4" x14ac:dyDescent="0.25">
      <c r="A1702" s="31" t="s">
        <v>1703</v>
      </c>
      <c r="B1702" s="32" t="s">
        <v>21</v>
      </c>
      <c r="C1702" s="32">
        <v>2</v>
      </c>
      <c r="D1702" s="32">
        <v>2</v>
      </c>
    </row>
    <row r="1703" spans="1:4" x14ac:dyDescent="0.25">
      <c r="A1703" s="31" t="s">
        <v>1704</v>
      </c>
      <c r="B1703" s="32" t="s">
        <v>21</v>
      </c>
      <c r="C1703" s="32">
        <v>1</v>
      </c>
      <c r="D1703" s="32">
        <v>1</v>
      </c>
    </row>
    <row r="1704" spans="1:4" x14ac:dyDescent="0.25">
      <c r="A1704" s="31" t="s">
        <v>1705</v>
      </c>
      <c r="B1704" s="32" t="s">
        <v>21</v>
      </c>
      <c r="C1704" s="32">
        <v>2</v>
      </c>
      <c r="D1704" s="32">
        <v>2</v>
      </c>
    </row>
    <row r="1705" spans="1:4" x14ac:dyDescent="0.25">
      <c r="A1705" s="31" t="s">
        <v>1706</v>
      </c>
      <c r="B1705" s="32" t="s">
        <v>21</v>
      </c>
      <c r="C1705" s="32">
        <v>2</v>
      </c>
      <c r="D1705" s="32">
        <v>2</v>
      </c>
    </row>
    <row r="1706" spans="1:4" x14ac:dyDescent="0.25">
      <c r="A1706" s="31" t="s">
        <v>1707</v>
      </c>
      <c r="B1706" s="32" t="s">
        <v>21</v>
      </c>
      <c r="C1706" s="32">
        <v>2</v>
      </c>
      <c r="D1706" s="32">
        <v>2</v>
      </c>
    </row>
    <row r="1707" spans="1:4" x14ac:dyDescent="0.25">
      <c r="A1707" s="31" t="s">
        <v>1708</v>
      </c>
      <c r="B1707" s="32" t="s">
        <v>21</v>
      </c>
      <c r="C1707" s="32">
        <v>4</v>
      </c>
      <c r="D1707" s="32">
        <v>4</v>
      </c>
    </row>
    <row r="1708" spans="1:4" x14ac:dyDescent="0.25">
      <c r="A1708" s="31" t="s">
        <v>1709</v>
      </c>
      <c r="B1708" s="32" t="s">
        <v>21</v>
      </c>
      <c r="C1708" s="32">
        <v>4</v>
      </c>
      <c r="D1708" s="32">
        <v>4</v>
      </c>
    </row>
    <row r="1709" spans="1:4" x14ac:dyDescent="0.25">
      <c r="A1709" s="31" t="s">
        <v>1710</v>
      </c>
      <c r="B1709" s="32" t="s">
        <v>21</v>
      </c>
      <c r="C1709" s="32">
        <v>4</v>
      </c>
      <c r="D1709" s="32">
        <v>4</v>
      </c>
    </row>
    <row r="1710" spans="1:4" x14ac:dyDescent="0.25">
      <c r="A1710" s="31" t="s">
        <v>1711</v>
      </c>
      <c r="B1710" s="32" t="s">
        <v>21</v>
      </c>
      <c r="C1710" s="32">
        <v>4</v>
      </c>
      <c r="D1710" s="32">
        <v>4</v>
      </c>
    </row>
    <row r="1711" spans="1:4" x14ac:dyDescent="0.25">
      <c r="A1711" s="31" t="s">
        <v>1712</v>
      </c>
      <c r="B1711" s="32" t="s">
        <v>21</v>
      </c>
      <c r="C1711" s="32">
        <v>3</v>
      </c>
      <c r="D1711" s="32">
        <v>3</v>
      </c>
    </row>
    <row r="1712" spans="1:4" x14ac:dyDescent="0.25">
      <c r="A1712" s="31" t="s">
        <v>1713</v>
      </c>
      <c r="B1712" s="32" t="s">
        <v>51</v>
      </c>
      <c r="C1712" s="32">
        <v>6</v>
      </c>
      <c r="D1712" s="32">
        <v>600</v>
      </c>
    </row>
    <row r="1713" spans="1:4" x14ac:dyDescent="0.25">
      <c r="A1713" s="31" t="s">
        <v>1714</v>
      </c>
      <c r="B1713" s="32" t="s">
        <v>51</v>
      </c>
      <c r="C1713" s="32">
        <v>6</v>
      </c>
      <c r="D1713" s="32">
        <v>576</v>
      </c>
    </row>
  </sheetData>
  <mergeCells count="3">
    <mergeCell ref="A1:D1"/>
    <mergeCell ref="A3:D3"/>
    <mergeCell ref="A5:D15"/>
  </mergeCells>
  <pageMargins left="0.7" right="0.7" top="0.75" bottom="0.75" header="0.3" footer="0.3"/>
  <pageSetup paperSize="9" scale="5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B8210A874BFC64B87AC34CB24042502" ma:contentTypeVersion="19" ma:contentTypeDescription="Kurkite naują dokumentą." ma:contentTypeScope="" ma:versionID="a4a12154a1acd23d97d3dc38335883cd">
  <xsd:schema xmlns:xsd="http://www.w3.org/2001/XMLSchema" xmlns:xs="http://www.w3.org/2001/XMLSchema" xmlns:p="http://schemas.microsoft.com/office/2006/metadata/properties" xmlns:ns2="10d82443-09d3-40b0-8c83-26301ffc3ad6" xmlns:ns3="ee1859fd-5c03-4aad-a8ae-84688b43cbdc" targetNamespace="http://schemas.microsoft.com/office/2006/metadata/properties" ma:root="true" ma:fieldsID="6fbbfa0c4e33052f45158ef01705a49a" ns2:_="" ns3:_="">
    <xsd:import namespace="10d82443-09d3-40b0-8c83-26301ffc3ad6"/>
    <xsd:import namespace="ee1859fd-5c03-4aad-a8ae-84688b43cb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Nuoroda" minOccurs="0"/>
                <xsd:element ref="ns2:https_x003a__x002f__x002f_avilys_x002e_vu_x002e_lt_x002f_dhs_x002f_actDHSDocumentShow_x003f_docOid_x003d_470eb460bf7c11eebf1fed8d3e630f93"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82443-09d3-40b0-8c83-26301ffc3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uoroda" ma:index="14" nillable="true" ma:displayName="Nuoroda" ma:description="https://avilys.vu.lt/dhs/actDHSDocumentShow?docOid=91d93b60ec6e11e7b4fd9908b57f9091#" ma:format="Hyperlink" ma:internalName="Nuoroda">
      <xsd:complexType>
        <xsd:complexContent>
          <xsd:extension base="dms:URL">
            <xsd:sequence>
              <xsd:element name="Url" type="dms:ValidUrl" minOccurs="0" nillable="true"/>
              <xsd:element name="Description" type="xsd:string" nillable="true"/>
            </xsd:sequence>
          </xsd:extension>
        </xsd:complexContent>
      </xsd:complexType>
    </xsd:element>
    <xsd:element name="https_x003a__x002f__x002f_avilys_x002e_vu_x002e_lt_x002f_dhs_x002f_actDHSDocumentShow_x003f_docOid_x003d_470eb460bf7c11eebf1fed8d3e630f93" ma:index="15" nillable="true" ma:displayName="https://avilys.vu.lt/dhs/actDHSDocumentShow?docOid=470eb460bf7c11eebf1fed8d3e630f93" ma:format="Image" ma:internalName="https_x003a__x002f__x002f_avilys_x002e_vu_x002e_lt_x002f_dhs_x002f_actDHSDocumentShow_x003f_docOid_x003d_470eb460bf7c11eebf1fed8d3e630f93">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bd1d6e2d-d61e-4002-9eb5-e7f8ec1ff8b0"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1859fd-5c03-4aad-a8ae-84688b43cbdc"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8" nillable="true" ma:displayName="Taxonomy Catch All Column" ma:hidden="true" ma:list="{f1a7d060-56e9-4f3b-b1f8-de18a18b46d2}" ma:internalName="TaxCatchAll" ma:showField="CatchAllData" ma:web="ee1859fd-5c03-4aad-a8ae-84688b43c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ttps_x003a__x002f__x002f_avilys_x002e_vu_x002e_lt_x002f_dhs_x002f_actDHSDocumentShow_x003f_docOid_x003d_470eb460bf7c11eebf1fed8d3e630f93 xmlns="10d82443-09d3-40b0-8c83-26301ffc3ad6">
      <Url xsi:nil="true"/>
      <Description xsi:nil="true"/>
    </https_x003a__x002f__x002f_avilys_x002e_vu_x002e_lt_x002f_dhs_x002f_actDHSDocumentShow_x003f_docOid_x003d_470eb460bf7c11eebf1fed8d3e630f93>
    <Nuoroda xmlns="10d82443-09d3-40b0-8c83-26301ffc3ad6">
      <Url xsi:nil="true"/>
      <Description xsi:nil="true"/>
    </Nuoroda>
    <lcf76f155ced4ddcb4097134ff3c332f xmlns="10d82443-09d3-40b0-8c83-26301ffc3ad6">
      <Terms xmlns="http://schemas.microsoft.com/office/infopath/2007/PartnerControls"/>
    </lcf76f155ced4ddcb4097134ff3c332f>
    <TaxCatchAll xmlns="ee1859fd-5c03-4aad-a8ae-84688b43cbd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E802A8-2ACA-4F41-BFAD-1932686320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d82443-09d3-40b0-8c83-26301ffc3ad6"/>
    <ds:schemaRef ds:uri="ee1859fd-5c03-4aad-a8ae-84688b43c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3B8B1A-B52A-4620-9EC2-E9CE36716F87}">
  <ds:schemaRefs>
    <ds:schemaRef ds:uri="http://schemas.microsoft.com/office/2006/metadata/properties"/>
    <ds:schemaRef ds:uri="http://schemas.microsoft.com/office/infopath/2007/PartnerControls"/>
    <ds:schemaRef ds:uri="10d82443-09d3-40b0-8c83-26301ffc3ad6"/>
    <ds:schemaRef ds:uri="ee1859fd-5c03-4aad-a8ae-84688b43cbdc"/>
  </ds:schemaRefs>
</ds:datastoreItem>
</file>

<file path=customXml/itemProps3.xml><?xml version="1.0" encoding="utf-8"?>
<ds:datastoreItem xmlns:ds="http://schemas.openxmlformats.org/officeDocument/2006/customXml" ds:itemID="{9EF6090C-B938-4660-B371-9F9BEED23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reagentai paieškai</vt:lpstr>
    </vt:vector>
  </TitlesOfParts>
  <Manager/>
  <Company>Vilniaus universitetas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Karolis Urbanavčiius</dc:creator>
  <cp:keywords/>
  <dc:description/>
  <cp:lastModifiedBy>Karolis Urbanavičius</cp:lastModifiedBy>
  <cp:revision/>
  <dcterms:created xsi:type="dcterms:W3CDTF">2019-05-17T11:14:20Z</dcterms:created>
  <dcterms:modified xsi:type="dcterms:W3CDTF">2024-11-27T13:53:12Z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0x010100DB8210A874BFC64B87AC34CB24042502</vt:lpwstr>
  </property>
</Properties>
</file>