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19CE9C1C-BF4C-4FD0-8134-B49C6B14D6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Medžiagos!$A$7:$J$601</definedName>
    <definedName name="Naudojamas_nenaudojamas">Medžiagos!#REF!</definedName>
  </definedNames>
  <calcPr calcId="181029"/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<sst xmlns="http://schemas.openxmlformats.org/spreadsheetml/2006/main" count="2730" uniqueCount="647">
  <si>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</si>
  <si>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</si>
  <si>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</si>
  <si>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</si>
  <si>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</si>
  <si>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</si>
  <si>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</si>
  <si>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</si>
  <si>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</si>
  <si>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</si>
  <si>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</si>
  <si>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</si>
  <si>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</si>
  <si>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</si>
  <si>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</si>
  <si>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</si>
  <si>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</si>
  <si>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</si>
  <si>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</si>
  <si>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</si>
  <si>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</si>
  <si>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</si>
  <si>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</si>
  <si>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</si>
  <si>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</si>
  <si>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</si>
  <si>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</si>
  <si>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</si>
  <si>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</si>
  <si>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</si>
  <si>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</si>
  <si>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</si>
  <si>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</si>
  <si>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</si>
  <si>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</si>
  <si>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</si>
  <si>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</si>
  <si>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</si>
  <si>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</si>
  <si>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</si>
  <si>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</si>
  <si>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</si>
  <si>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</si>
  <si>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</si>
  <si>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</si>
  <si>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</si>
  <si>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</si>
  <si>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</si>
  <si>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</si>
  <si>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</si>
  <si>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</si>
  <si>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</si>
  <si>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</si>
  <si>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</si>
  <si>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</si>
  <si>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</si>
  <si>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</si>
  <si>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</si>
  <si>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</si>
  <si>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</si>
  <si>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</si>
  <si>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</si>
  <si>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</si>
  <si>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</si>
  <si>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</si>
  <si>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</si>
  <si>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</si>
  <si>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</si>
  <si>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</si>
  <si>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</si>
  <si>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</si>
  <si>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</si>
  <si>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</si>
  <si>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</si>
  <si>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</si>
  <si>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</si>
  <si>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</si>
  <si>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</si>
  <si>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</si>
  <si>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</si>
  <si>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</si>
  <si>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</si>
  <si>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</si>
  <si>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</si>
  <si>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</si>
  <si>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</si>
  <si>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</si>
  <si>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</si>
  <si>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</si>
  <si>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</si>
  <si>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</si>
  <si>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</si>
  <si>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</si>
  <si>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</si>
  <si>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</si>
  <si>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</si>
  <si>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</si>
  <si>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</si>
  <si>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</si>
  <si>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</si>
  <si>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</si>
  <si>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</si>
  <si>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</si>
  <si>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</si>
  <si>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</si>
  <si>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</si>
  <si>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</si>
  <si>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</si>
  <si>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</si>
  <si>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</si>
  <si>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</si>
  <si>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</si>
  <si>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</si>
  <si>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</si>
  <si>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</si>
  <si>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</si>
  <si>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</si>
  <si>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</si>
  <si>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</si>
  <si>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</si>
  <si>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</si>
  <si>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</si>
  <si>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</si>
  <si>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</si>
  <si>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</si>
  <si>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</si>
  <si>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</si>
  <si>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</si>
  <si>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</si>
  <si>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</si>
  <si>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</si>
  <si>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</si>
  <si>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</si>
  <si>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</si>
  <si>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</si>
  <si>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</si>
  <si>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</si>
  <si>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</si>
  <si>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</si>
  <si>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</si>
  <si>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</si>
  <si>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</si>
  <si>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</si>
  <si>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</si>
  <si>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</si>
  <si>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</si>
  <si>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</si>
  <si>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</si>
  <si>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</si>
  <si>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</si>
  <si>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</si>
  <si>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</si>
  <si>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</si>
  <si>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</si>
  <si>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</si>
  <si>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</si>
  <si>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</si>
  <si>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</si>
  <si>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</si>
  <si>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</si>
  <si>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</si>
  <si>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</si>
  <si>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</si>
  <si>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</si>
  <si>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</si>
  <si>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</si>
  <si>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</si>
  <si>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</si>
  <si>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</si>
  <si>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</si>
  <si>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</si>
  <si>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</si>
  <si>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</si>
  <si>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</si>
  <si>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</si>
  <si>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</si>
  <si>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</si>
  <si>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</si>
  <si>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</si>
  <si>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</si>
  <si>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</si>
  <si>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</si>
  <si>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</si>
  <si>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</si>
  <si>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</si>
  <si>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</si>
  <si>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</si>
  <si>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</si>
  <si>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</si>
  <si>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</si>
  <si>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</si>
  <si>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</si>
  <si>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</si>
  <si>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</si>
  <si>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</si>
  <si>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</si>
  <si>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</si>
  <si>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</si>
  <si>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</si>
  <si>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</si>
  <si>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</si>
  <si>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</si>
  <si>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</si>
  <si>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</si>
  <si>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</si>
  <si>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</si>
  <si>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</si>
  <si>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</si>
  <si>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</si>
  <si>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</si>
  <si>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</si>
  <si>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</si>
  <si>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</si>
  <si>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</si>
  <si>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</si>
  <si>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</si>
  <si>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</si>
  <si>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</si>
  <si>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</si>
  <si>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</si>
  <si>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</si>
  <si>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</si>
  <si>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</si>
  <si>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</si>
  <si>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</si>
  <si>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</si>
  <si>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</si>
  <si>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</si>
  <si>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</si>
  <si>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</si>
  <si>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</si>
  <si>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</si>
  <si>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</si>
  <si>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</si>
  <si>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</si>
  <si>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</si>
  <si>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</si>
  <si>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</si>
  <si>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</si>
  <si>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</si>
  <si>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</si>
  <si>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</si>
  <si>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</si>
  <si>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</si>
  <si>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</si>
  <si>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</si>
  <si>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</si>
  <si>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</si>
  <si>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</si>
  <si>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</si>
  <si>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</si>
  <si>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</si>
  <si>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</si>
  <si>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</si>
  <si>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</si>
  <si>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</si>
  <si>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</si>
  <si>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</si>
  <si>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</si>
  <si>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</si>
  <si>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</si>
  <si>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</si>
  <si>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</si>
  <si>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</si>
  <si>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</si>
  <si>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</si>
  <si>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</si>
  <si>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</si>
  <si>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</si>
  <si>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</si>
  <si>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</si>
  <si>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</si>
  <si>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</si>
  <si>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</si>
  <si>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</si>
  <si>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</si>
  <si>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</si>
  <si>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</si>
  <si>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</si>
  <si>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</si>
  <si>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</si>
  <si>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</si>
  <si>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</si>
  <si>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</si>
  <si>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</si>
  <si>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</si>
  <si>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</si>
  <si>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</si>
  <si>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</si>
  <si>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</si>
  <si>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</si>
  <si>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</si>
  <si>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</si>
  <si>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</si>
  <si>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</si>
  <si>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</si>
  <si>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</si>
  <si>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</si>
  <si>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</si>
  <si>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</si>
  <si>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</si>
  <si>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</si>
  <si>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</si>
  <si>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</si>
  <si>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</si>
  <si>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</si>
  <si>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</si>
  <si>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</si>
  <si>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</si>
  <si>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</si>
  <si>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</si>
  <si>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</si>
  <si>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</si>
  <si>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</si>
  <si>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</si>
  <si>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</si>
  <si>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</si>
  <si>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</si>
  <si>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</si>
  <si>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</si>
  <si>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</si>
  <si>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</si>
  <si>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</si>
  <si>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</si>
  <si>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</si>
  <si>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</si>
  <si>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</si>
  <si>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</si>
  <si>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</si>
  <si>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</si>
  <si>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</si>
  <si>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</si>
  <si>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</si>
  <si>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</si>
  <si>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</si>
  <si>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</si>
  <si>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</si>
  <si>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</si>
  <si>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</si>
  <si>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</si>
  <si>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</si>
  <si>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</si>
  <si>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</si>
  <si>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</si>
  <si>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</si>
  <si>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</si>
  <si>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</si>
  <si>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</si>
  <si>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</si>
  <si>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</si>
  <si>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</si>
  <si>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</si>
  <si>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</si>
  <si>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</si>
  <si>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</si>
  <si>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</si>
  <si>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</si>
  <si>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</si>
  <si>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</si>
  <si>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</si>
  <si>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</si>
  <si>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</si>
  <si>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</si>
  <si>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</si>
  <si>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</si>
  <si>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</si>
  <si>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</si>
  <si>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</si>
  <si>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</si>
  <si>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</si>
  <si>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</si>
  <si>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</si>
  <si>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</si>
  <si>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</si>
  <si>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</si>
  <si>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</si>
  <si>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</si>
  <si>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</si>
  <si>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</si>
  <si>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</si>
  <si>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</si>
  <si>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</si>
  <si>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</si>
  <si>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</si>
  <si>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</si>
  <si>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</si>
  <si>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</si>
  <si>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</si>
  <si>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</si>
  <si>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</si>
  <si>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</si>
  <si>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</si>
  <si>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</si>
  <si>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</si>
  <si>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</si>
  <si>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</si>
  <si>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</si>
  <si>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</si>
  <si>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</si>
  <si>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</si>
  <si>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</si>
  <si>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</si>
  <si>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</si>
  <si>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</si>
  <si>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</si>
  <si>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</si>
  <si>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</si>
  <si>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</si>
  <si>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</si>
  <si>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</si>
  <si>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</si>
  <si>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</si>
  <si>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</si>
  <si>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</si>
  <si>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</si>
  <si>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</si>
  <si>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</si>
  <si>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</si>
  <si>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</si>
  <si>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</si>
  <si>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</si>
  <si>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</si>
  <si>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</si>
  <si>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</si>
  <si>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</si>
  <si>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</si>
  <si>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</si>
  <si>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</si>
  <si>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</si>
  <si>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</si>
  <si>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</si>
  <si>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</si>
  <si>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</si>
  <si>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</si>
  <si>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</si>
  <si>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</si>
  <si>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</si>
  <si>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</si>
  <si>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</si>
  <si>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</si>
  <si>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</si>
  <si>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</si>
  <si>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</si>
  <si>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</si>
  <si>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</si>
  <si>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</si>
  <si>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</si>
  <si>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</si>
  <si>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</si>
  <si>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</si>
  <si>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</si>
  <si>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</si>
  <si>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</si>
  <si>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</si>
  <si>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</si>
  <si>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</si>
  <si>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</si>
  <si>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</si>
  <si>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</si>
  <si>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</si>
  <si>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</si>
  <si>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</si>
  <si>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</si>
  <si>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</si>
  <si>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</si>
  <si>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</si>
  <si>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</si>
  <si>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</si>
  <si>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</si>
  <si>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</si>
  <si>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</si>
  <si>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</si>
  <si>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</si>
  <si>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</si>
  <si>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</si>
  <si>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</si>
  <si>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</si>
  <si>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</si>
  <si>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</si>
  <si>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</si>
  <si>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</si>
  <si>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</si>
  <si>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</si>
  <si>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</si>
  <si>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</si>
  <si>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</si>
  <si>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</si>
  <si>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</si>
  <si>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</si>
  <si>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</si>
  <si>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</si>
  <si>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</si>
  <si>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</si>
  <si>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</si>
  <si>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</si>
  <si>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</si>
  <si>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</si>
  <si>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</si>
  <si>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</si>
  <si>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</si>
  <si>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</si>
  <si>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</si>
  <si>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</si>
  <si>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</si>
  <si>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</si>
  <si>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</si>
  <si>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</si>
  <si>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</si>
  <si>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</si>
  <si>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</si>
  <si>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</si>
  <si>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</si>
  <si>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</si>
  <si>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</si>
  <si>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</si>
  <si>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</si>
  <si>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</si>
  <si>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</si>
  <si>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</si>
  <si>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</si>
  <si>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</si>
  <si>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</si>
  <si>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</si>
  <si>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</si>
  <si>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</si>
  <si>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</si>
  <si>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</si>
  <si>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</si>
  <si>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</si>
  <si>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</si>
  <si>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</si>
  <si>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</si>
  <si>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</si>
  <si>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</si>
  <si>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</si>
  <si>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</si>
  <si>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</si>
  <si>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</si>
  <si>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</si>
  <si>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</si>
  <si>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</si>
  <si>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</si>
  <si>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</si>
  <si>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</si>
  <si>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</si>
  <si>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</si>
  <si>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</si>
  <si>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</si>
  <si>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</si>
  <si>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</si>
  <si>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</si>
  <si>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</si>
  <si>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</si>
  <si>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</si>
  <si>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</si>
  <si>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</si>
  <si>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</si>
  <si>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</si>
  <si>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</si>
  <si>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</si>
  <si>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</si>
  <si>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</si>
  <si>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</si>
  <si>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</si>
  <si>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</si>
  <si>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</si>
  <si>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</si>
  <si>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</si>
  <si>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</si>
  <si>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</si>
  <si>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</si>
  <si>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</si>
  <si>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</si>
  <si>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</si>
  <si>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</si>
  <si>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</si>
  <si>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</si>
  <si>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</si>
  <si>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</si>
  <si>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</si>
  <si>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</si>
  <si>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</si>
  <si>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</si>
  <si>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</si>
  <si>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</si>
  <si>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</si>
  <si>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</si>
  <si>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</si>
  <si>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</si>
  <si>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</si>
  <si>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</si>
  <si>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</si>
  <si>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</si>
  <si>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</si>
  <si>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</si>
  <si>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</si>
  <si>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</si>
  <si>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</si>
  <si>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</si>
  <si>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</si>
  <si>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</si>
  <si>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</si>
  <si>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</si>
  <si>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</si>
  <si>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</si>
  <si>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</si>
  <si>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</si>
  <si>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</si>
  <si>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</si>
  <si>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</si>
  <si>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</si>
  <si>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</si>
  <si>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</si>
  <si>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</si>
  <si>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</si>
  <si>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</si>
  <si>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</si>
  <si>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</si>
  <si>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</si>
  <si>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</si>
  <si>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</si>
  <si>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</si>
  <si>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</si>
  <si>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</si>
  <si>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</si>
  <si>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</si>
  <si>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</si>
  <si>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</si>
  <si>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</si>
  <si>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</si>
  <si>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</si>
  <si>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</si>
  <si>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</si>
  <si>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</si>
  <si>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</si>
  <si>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</si>
  <si>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</si>
  <si>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</si>
  <si>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</si>
  <si>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</si>
  <si>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</si>
  <si>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</si>
  <si>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</si>
  <si>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</si>
  <si>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</si>
  <si>
    <t>4. Privaloma užpildyti visų įkainių vertes. Neužpildžius nors vieno laukelio pasiūlymas bus vertinamas kaip netinkamas.</t>
  </si>
  <si>
    <t>3. Rangovo siūlomose įkainių vertėse negali būti daugiau nei 2 skaičiai po kablelio. Užpildžius daugiau skaitmenų, įkainis nebus apvalinamas.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</si>
</sst>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26">
    <xf numFmtId="0" fontId="0" fillId="0" borderId="0" xfId="0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14" fillId="7" borderId="4" xfId="1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center" vertical="top" wrapText="1"/>
    </xf>
    <xf numFmtId="4" fontId="9" fillId="8" borderId="7" xfId="0" applyNumberFormat="1" applyFont="1" applyFill="1" applyBorder="1" applyAlignment="1">
      <alignment horizontal="center" vertical="top"/>
    </xf>
    <xf numFmtId="0" fontId="9" fillId="7" borderId="0" xfId="0" applyFont="1" applyFill="1" applyAlignment="1">
      <alignment horizontal="left" vertical="top" wrapText="1"/>
    </xf>
    <xf numFmtId="0" fontId="9" fillId="7" borderId="27" xfId="0" applyFont="1" applyFill="1" applyBorder="1" applyAlignment="1">
      <alignment horizontal="left" vertical="top" wrapText="1"/>
    </xf>
    <xf numFmtId="0" fontId="14" fillId="7" borderId="17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9" fillId="7" borderId="8" xfId="1" applyFont="1" applyFill="1" applyBorder="1" applyAlignment="1">
      <alignment horizontal="center" vertical="top" wrapText="1"/>
    </xf>
    <xf numFmtId="0" fontId="9" fillId="7" borderId="10" xfId="1" applyFont="1" applyFill="1" applyBorder="1" applyAlignment="1">
      <alignment horizontal="center" vertical="top" wrapText="1"/>
    </xf>
    <xf numFmtId="0" fontId="9" fillId="7" borderId="12" xfId="1" applyFont="1" applyFill="1" applyBorder="1" applyAlignment="1">
      <alignment horizontal="center" vertical="top" wrapText="1"/>
    </xf>
    <xf numFmtId="0" fontId="9" fillId="7" borderId="4" xfId="1" applyFont="1" applyFill="1" applyBorder="1" applyAlignment="1">
      <alignment horizontal="center" vertical="top" wrapText="1"/>
    </xf>
    <xf numFmtId="0" fontId="9" fillId="7" borderId="20" xfId="1" applyFont="1" applyFill="1" applyBorder="1" applyAlignment="1">
      <alignment horizontal="center" vertical="top" wrapText="1"/>
    </xf>
    <xf numFmtId="0" fontId="9" fillId="7" borderId="14" xfId="1" applyFont="1" applyFill="1" applyBorder="1" applyAlignment="1">
      <alignment horizontal="center" vertical="top" wrapText="1"/>
    </xf>
    <xf numFmtId="0" fontId="9" fillId="7" borderId="24" xfId="1" applyFont="1" applyFill="1" applyBorder="1" applyAlignment="1">
      <alignment horizontal="center" vertical="top" wrapText="1"/>
    </xf>
    <xf numFmtId="0" fontId="9" fillId="7" borderId="26" xfId="1" applyFont="1" applyFill="1" applyBorder="1" applyAlignment="1">
      <alignment horizontal="center" vertical="top" wrapText="1"/>
    </xf>
    <xf numFmtId="0" fontId="9" fillId="7" borderId="1" xfId="1" applyFont="1" applyFill="1" applyBorder="1" applyAlignment="1">
      <alignment horizontal="center" vertical="top" wrapText="1"/>
    </xf>
    <xf numFmtId="0" fontId="9" fillId="7" borderId="36" xfId="1" applyFont="1" applyFill="1" applyBorder="1" applyAlignment="1">
      <alignment horizontal="center" vertical="top" wrapText="1"/>
    </xf>
    <xf numFmtId="0" fontId="9" fillId="7" borderId="37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164" fontId="7" fillId="7" borderId="5" xfId="0" applyNumberFormat="1" applyFont="1" applyFill="1" applyBorder="1" applyAlignment="1">
      <alignment vertical="top" wrapText="1"/>
    </xf>
    <xf numFmtId="164" fontId="7" fillId="7" borderId="6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2" fontId="7" fillId="0" borderId="3" xfId="0" applyNumberFormat="1" applyFont="1" applyBorder="1" applyAlignment="1" applyProtection="1">
      <alignment horizontal="center" vertical="top" wrapText="1"/>
      <protection locked="0"/>
    </xf>
    <xf numFmtId="4" fontId="7" fillId="0" borderId="3" xfId="0" applyNumberFormat="1" applyFont="1" applyBorder="1" applyAlignment="1">
      <alignment horizontal="center" vertical="top" wrapText="1"/>
    </xf>
    <xf numFmtId="4" fontId="7" fillId="4" borderId="9" xfId="0" applyNumberFormat="1" applyFont="1" applyFill="1" applyBorder="1" applyAlignment="1">
      <alignment horizontal="center" vertical="top" wrapText="1"/>
    </xf>
    <xf numFmtId="4" fontId="7" fillId="10" borderId="9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7" fillId="4" borderId="11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 wrapText="1"/>
    </xf>
    <xf numFmtId="4" fontId="7" fillId="4" borderId="13" xfId="0" applyNumberFormat="1" applyFont="1" applyFill="1" applyBorder="1" applyAlignment="1">
      <alignment horizontal="center" vertical="top" wrapText="1"/>
    </xf>
    <xf numFmtId="0" fontId="7" fillId="7" borderId="5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center" vertical="top" wrapText="1"/>
    </xf>
    <xf numFmtId="4" fontId="7" fillId="7" borderId="5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left" vertical="top" wrapText="1"/>
    </xf>
    <xf numFmtId="0" fontId="7" fillId="7" borderId="27" xfId="0" applyFont="1" applyFill="1" applyBorder="1" applyAlignment="1">
      <alignment horizontal="center" vertical="top" wrapText="1"/>
    </xf>
    <xf numFmtId="4" fontId="7" fillId="7" borderId="27" xfId="0" applyNumberFormat="1" applyFont="1" applyFill="1" applyBorder="1" applyAlignment="1">
      <alignment horizontal="center" vertical="top" wrapText="1"/>
    </xf>
    <xf numFmtId="164" fontId="7" fillId="7" borderId="28" xfId="0" applyNumberFormat="1" applyFont="1" applyFill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top" wrapText="1"/>
    </xf>
    <xf numFmtId="2" fontId="7" fillId="0" borderId="21" xfId="0" applyNumberFormat="1" applyFont="1" applyBorder="1" applyAlignment="1" applyProtection="1">
      <alignment horizontal="center" vertical="top" wrapText="1"/>
      <protection locked="0"/>
    </xf>
    <xf numFmtId="4" fontId="7" fillId="0" borderId="21" xfId="0" applyNumberFormat="1" applyFont="1" applyBorder="1" applyAlignment="1">
      <alignment horizontal="center" vertical="top" wrapText="1"/>
    </xf>
    <xf numFmtId="4" fontId="7" fillId="4" borderId="22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2" fontId="7" fillId="0" borderId="23" xfId="0" applyNumberFormat="1" applyFont="1" applyBorder="1" applyAlignment="1" applyProtection="1">
      <alignment horizontal="center" vertical="top" wrapText="1"/>
      <protection locked="0"/>
    </xf>
    <xf numFmtId="4" fontId="7" fillId="0" borderId="15" xfId="0" applyNumberFormat="1" applyFont="1" applyBorder="1" applyAlignment="1">
      <alignment horizontal="center" vertical="top" wrapText="1"/>
    </xf>
    <xf numFmtId="4" fontId="7" fillId="4" borderId="16" xfId="0" applyNumberFormat="1" applyFont="1" applyFill="1" applyBorder="1" applyAlignment="1">
      <alignment horizontal="center" vertical="top" wrapText="1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top" wrapText="1"/>
    </xf>
    <xf numFmtId="4" fontId="7" fillId="2" borderId="25" xfId="0" applyNumberFormat="1" applyFont="1" applyFill="1" applyBorder="1" applyAlignment="1">
      <alignment horizontal="center" vertical="top" wrapText="1"/>
    </xf>
    <xf numFmtId="4" fontId="7" fillId="4" borderId="31" xfId="0" applyNumberFormat="1" applyFont="1" applyFill="1" applyBorder="1" applyAlignment="1">
      <alignment horizontal="center" vertical="top" wrapText="1"/>
    </xf>
    <xf numFmtId="4" fontId="7" fillId="10" borderId="32" xfId="0" applyNumberFormat="1" applyFont="1" applyFill="1" applyBorder="1" applyAlignment="1">
      <alignment horizontal="center" vertical="top" wrapText="1"/>
    </xf>
    <xf numFmtId="4" fontId="7" fillId="4" borderId="30" xfId="0" applyNumberFormat="1" applyFont="1" applyFill="1" applyBorder="1" applyAlignment="1">
      <alignment horizontal="center" vertical="top" wrapText="1"/>
    </xf>
    <xf numFmtId="4" fontId="7" fillId="10" borderId="33" xfId="0" applyNumberFormat="1" applyFont="1" applyFill="1" applyBorder="1" applyAlignment="1">
      <alignment horizontal="center" vertical="top" wrapText="1"/>
    </xf>
    <xf numFmtId="4" fontId="7" fillId="4" borderId="29" xfId="0" applyNumberFormat="1" applyFont="1" applyFill="1" applyBorder="1" applyAlignment="1">
      <alignment horizontal="center" vertical="top" wrapText="1"/>
    </xf>
    <xf numFmtId="4" fontId="7" fillId="10" borderId="34" xfId="0" applyNumberFormat="1" applyFont="1" applyFill="1" applyBorder="1" applyAlignment="1">
      <alignment horizontal="center" vertical="top" wrapText="1"/>
    </xf>
    <xf numFmtId="4" fontId="7" fillId="10" borderId="35" xfId="0" applyNumberFormat="1" applyFont="1" applyFill="1" applyBorder="1" applyAlignment="1">
      <alignment horizontal="center" vertical="top" wrapText="1"/>
    </xf>
    <xf numFmtId="4" fontId="7" fillId="10" borderId="22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4" fontId="7" fillId="10" borderId="38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4" fontId="7" fillId="4" borderId="40" xfId="0" applyNumberFormat="1" applyFont="1" applyFill="1" applyBorder="1" applyAlignment="1">
      <alignment horizontal="center" vertical="top" wrapText="1"/>
    </xf>
    <xf numFmtId="164" fontId="7" fillId="7" borderId="39" xfId="0" applyNumberFormat="1" applyFont="1" applyFill="1" applyBorder="1" applyAlignment="1">
      <alignment vertical="top" wrapText="1"/>
    </xf>
    <xf numFmtId="164" fontId="7" fillId="7" borderId="41" xfId="0" applyNumberFormat="1" applyFont="1" applyFill="1" applyBorder="1" applyAlignment="1">
      <alignment vertical="top" wrapText="1"/>
    </xf>
    <xf numFmtId="2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7" borderId="5" xfId="0" applyFont="1" applyFill="1" applyBorder="1" applyAlignment="1">
      <alignment vertical="top" wrapText="1"/>
    </xf>
    <xf numFmtId="0" fontId="7" fillId="7" borderId="27" xfId="0" applyFont="1" applyFill="1" applyBorder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2" fontId="7" fillId="0" borderId="42" xfId="0" applyNumberFormat="1" applyFont="1" applyBorder="1" applyAlignment="1" applyProtection="1">
      <alignment horizontal="center" vertical="top" wrapText="1"/>
      <protection locked="0"/>
    </xf>
    <xf numFmtId="4" fontId="7" fillId="10" borderId="43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7" fillId="0" borderId="21" xfId="0" applyNumberFormat="1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 wrapText="1"/>
    </xf>
    <xf numFmtId="3" fontId="7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64" fontId="12" fillId="3" borderId="0" xfId="0" applyNumberFormat="1" applyFont="1" applyFill="1" applyAlignment="1">
      <alignment horizontal="left" vertical="center"/>
    </xf>
    <xf numFmtId="49" fontId="12" fillId="4" borderId="0" xfId="0" applyNumberFormat="1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center"/>
    </xf>
    <xf numFmtId="49" fontId="12" fillId="6" borderId="0" xfId="0" applyNumberFormat="1" applyFont="1" applyFill="1" applyAlignment="1">
      <alignment horizontal="left" vertical="top" wrapText="1"/>
    </xf>
    <xf numFmtId="49" fontId="13" fillId="6" borderId="0" xfId="0" applyNumberFormat="1" applyFont="1" applyFill="1" applyAlignment="1">
      <alignment horizontal="left" vertical="top" wrapText="1"/>
    </xf>
    <xf numFmtId="49" fontId="12" fillId="9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581" activePane="bottomLeft" state="frozen"/>
      <selection pane="bottomLeft" activeCell="I601" sqref="I601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18" t="s">
        <v>254</v>
      </c>
      <c r="C1" s="118"/>
      <c r="D1" s="118"/>
    </row>
    <row r="2" spans="1:11" x14ac:dyDescent="0.25">
      <c r="B2" s="119" t="s">
        <v>252</v>
      </c>
      <c r="C2" s="119"/>
      <c r="D2" s="119"/>
    </row>
    <row r="3" spans="1:11" x14ac:dyDescent="0.25">
      <c r="B3" s="120" t="s">
        <v>253</v>
      </c>
      <c r="C3" s="120"/>
      <c r="D3" s="120"/>
    </row>
    <row r="4" spans="1:11" x14ac:dyDescent="0.25">
      <c r="B4" s="121" t="s">
        <v>588</v>
      </c>
      <c r="C4" s="121"/>
      <c r="D4" s="121"/>
    </row>
    <row r="5" spans="1:11" ht="30" customHeight="1" x14ac:dyDescent="0.25">
      <c r="B5" s="122" t="s">
        <v>636</v>
      </c>
      <c r="C5" s="123"/>
      <c r="D5" s="123"/>
      <c r="E5" s="15"/>
    </row>
    <row r="6" spans="1:11" ht="29.45" customHeight="1" thickBot="1" x14ac:dyDescent="0.3">
      <c r="B6" s="124" t="s">
        <v>508</v>
      </c>
      <c r="C6" s="124"/>
      <c r="D6" s="124"/>
    </row>
    <row r="7" spans="1:11" s="36" customFormat="1" ht="48.6" customHeight="1" thickBot="1" x14ac:dyDescent="0.3">
      <c r="A7" s="11" t="s">
        <v>640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583</v>
      </c>
      <c r="J7" s="13" t="s">
        <v>558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4118</v>
      </c>
      <c r="G9" s="42">
        <v>5383.63</v>
      </c>
      <c r="H9" s="40">
        <v>2</v>
      </c>
      <c r="I9" s="43">
        <f>H9*F9</f>
        <v>8236</v>
      </c>
      <c r="J9" s="44" t="s">
        <v>559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4942</v>
      </c>
      <c r="G10" s="48">
        <v>6164.79</v>
      </c>
      <c r="H10" s="47">
        <v>6</v>
      </c>
      <c r="I10" s="49">
        <f t="shared" ref="I10:I16" si="1">H10*F10</f>
        <v>29652</v>
      </c>
      <c r="J10" s="44" t="s">
        <v>559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5765</v>
      </c>
      <c r="G11" s="48">
        <v>7398.68</v>
      </c>
      <c r="H11" s="47">
        <v>6</v>
      </c>
      <c r="I11" s="49">
        <f t="shared" si="1"/>
        <v>34590</v>
      </c>
      <c r="J11" s="44" t="s">
        <v>559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8570.4699999999993</v>
      </c>
      <c r="G12" s="48">
        <v>8570.4699999999993</v>
      </c>
      <c r="H12" s="47">
        <v>1</v>
      </c>
      <c r="I12" s="49">
        <f t="shared" si="1"/>
        <v>8570.4699999999993</v>
      </c>
      <c r="J12" s="44" t="s">
        <v>559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564</v>
      </c>
      <c r="E13" s="47" t="s">
        <v>1</v>
      </c>
      <c r="F13" s="41">
        <v>10000</v>
      </c>
      <c r="G13" s="48">
        <v>10345.530000000001</v>
      </c>
      <c r="H13" s="47">
        <v>1</v>
      </c>
      <c r="I13" s="49">
        <f t="shared" si="1"/>
        <v>10000</v>
      </c>
      <c r="J13" s="44" t="s">
        <v>559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565</v>
      </c>
      <c r="E14" s="47" t="s">
        <v>1</v>
      </c>
      <c r="F14" s="41">
        <v>12646.24</v>
      </c>
      <c r="G14" s="48">
        <v>12646.24</v>
      </c>
      <c r="H14" s="47">
        <v>1</v>
      </c>
      <c r="I14" s="49">
        <f t="shared" si="1"/>
        <v>12646.24</v>
      </c>
      <c r="J14" s="44" t="s">
        <v>559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566</v>
      </c>
      <c r="E15" s="47" t="s">
        <v>1</v>
      </c>
      <c r="F15" s="41">
        <v>16495.669999999998</v>
      </c>
      <c r="G15" s="48">
        <v>16495.669999999998</v>
      </c>
      <c r="H15" s="47">
        <v>1</v>
      </c>
      <c r="I15" s="49">
        <f t="shared" si="1"/>
        <v>16495.669999999998</v>
      </c>
      <c r="J15" s="44" t="s">
        <v>559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567</v>
      </c>
      <c r="E16" s="51" t="s">
        <v>1</v>
      </c>
      <c r="F16" s="41">
        <v>21553.34</v>
      </c>
      <c r="G16" s="52">
        <v>21553.34</v>
      </c>
      <c r="H16" s="51">
        <v>1</v>
      </c>
      <c r="I16" s="53">
        <f t="shared" si="1"/>
        <v>21553.34</v>
      </c>
      <c r="J16" s="44" t="s">
        <v>559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5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103.85</v>
      </c>
      <c r="G18" s="42">
        <v>103.85</v>
      </c>
      <c r="H18" s="40">
        <v>1</v>
      </c>
      <c r="I18" s="43">
        <f t="shared" ref="I18:I23" si="2">H18*F18</f>
        <v>103.85</v>
      </c>
      <c r="J18" s="44" t="s">
        <v>560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103.85</v>
      </c>
      <c r="G19" s="48">
        <v>103.85</v>
      </c>
      <c r="H19" s="47">
        <v>1</v>
      </c>
      <c r="I19" s="49">
        <f t="shared" si="2"/>
        <v>103.85</v>
      </c>
      <c r="J19" s="44" t="s">
        <v>560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103.97</v>
      </c>
      <c r="G20" s="48">
        <v>103.97</v>
      </c>
      <c r="H20" s="47">
        <v>1</v>
      </c>
      <c r="I20" s="49">
        <f t="shared" si="2"/>
        <v>103.97</v>
      </c>
      <c r="J20" s="44" t="s">
        <v>560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103.97</v>
      </c>
      <c r="G21" s="48">
        <v>103.97</v>
      </c>
      <c r="H21" s="47">
        <v>1</v>
      </c>
      <c r="I21" s="49">
        <f t="shared" si="2"/>
        <v>103.97</v>
      </c>
      <c r="J21" s="44" t="s">
        <v>560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409.56</v>
      </c>
      <c r="G22" s="48">
        <v>409.56</v>
      </c>
      <c r="H22" s="47">
        <v>1</v>
      </c>
      <c r="I22" s="49">
        <f t="shared" si="2"/>
        <v>409.56</v>
      </c>
      <c r="J22" s="44" t="s">
        <v>560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405.27</v>
      </c>
      <c r="G23" s="48">
        <v>405.27</v>
      </c>
      <c r="H23" s="47">
        <v>1</v>
      </c>
      <c r="I23" s="49">
        <f t="shared" si="2"/>
        <v>405.27</v>
      </c>
      <c r="J23" s="44" t="s">
        <v>560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5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2597.14</v>
      </c>
      <c r="G25" s="48">
        <v>2597.14</v>
      </c>
      <c r="H25" s="47">
        <v>1</v>
      </c>
      <c r="I25" s="49">
        <f>H25*F25</f>
        <v>2597.14</v>
      </c>
      <c r="J25" s="44" t="s">
        <v>560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5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3.13</v>
      </c>
      <c r="G27" s="48">
        <v>3.13</v>
      </c>
      <c r="H27" s="47">
        <v>1174</v>
      </c>
      <c r="I27" s="49">
        <f>H27*F27</f>
        <v>3674.62</v>
      </c>
      <c r="J27" s="44" t="s">
        <v>560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3.09</v>
      </c>
      <c r="G28" s="48">
        <v>3.09</v>
      </c>
      <c r="H28" s="47">
        <v>723</v>
      </c>
      <c r="I28" s="49">
        <f>H28*F28</f>
        <v>2234.0699999999997</v>
      </c>
      <c r="J28" s="44" t="s">
        <v>560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5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6.19</v>
      </c>
      <c r="G30" s="48">
        <v>6.19</v>
      </c>
      <c r="H30" s="47">
        <v>1</v>
      </c>
      <c r="I30" s="49">
        <f t="shared" ref="I30:I61" si="3">H30*F30</f>
        <v>6.19</v>
      </c>
      <c r="J30" s="44" t="s">
        <v>560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6.19</v>
      </c>
      <c r="G31" s="48">
        <v>6.19</v>
      </c>
      <c r="H31" s="47">
        <v>17</v>
      </c>
      <c r="I31" s="49">
        <f t="shared" si="3"/>
        <v>105.23</v>
      </c>
      <c r="J31" s="44" t="s">
        <v>560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6.19</v>
      </c>
      <c r="G32" s="48">
        <v>6.19</v>
      </c>
      <c r="H32" s="47">
        <v>2</v>
      </c>
      <c r="I32" s="49">
        <f t="shared" si="3"/>
        <v>12.38</v>
      </c>
      <c r="J32" s="44" t="s">
        <v>560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6.19</v>
      </c>
      <c r="G33" s="48">
        <v>6.19</v>
      </c>
      <c r="H33" s="47">
        <v>29</v>
      </c>
      <c r="I33" s="49">
        <f t="shared" si="3"/>
        <v>179.51000000000002</v>
      </c>
      <c r="J33" s="44" t="s">
        <v>560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6.21</v>
      </c>
      <c r="G34" s="48">
        <v>6.21</v>
      </c>
      <c r="H34" s="47">
        <v>6</v>
      </c>
      <c r="I34" s="49">
        <f t="shared" si="3"/>
        <v>37.26</v>
      </c>
      <c r="J34" s="44" t="s">
        <v>560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6.33</v>
      </c>
      <c r="G35" s="48">
        <v>6.33</v>
      </c>
      <c r="H35" s="47">
        <v>30</v>
      </c>
      <c r="I35" s="49">
        <f t="shared" si="3"/>
        <v>189.9</v>
      </c>
      <c r="J35" s="44" t="s">
        <v>560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6.78</v>
      </c>
      <c r="G36" s="48">
        <v>6.78</v>
      </c>
      <c r="H36" s="47">
        <v>1</v>
      </c>
      <c r="I36" s="49">
        <f t="shared" si="3"/>
        <v>6.78</v>
      </c>
      <c r="J36" s="44" t="s">
        <v>560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7.63</v>
      </c>
      <c r="G37" s="48">
        <v>7.63</v>
      </c>
      <c r="H37" s="47">
        <v>1</v>
      </c>
      <c r="I37" s="49">
        <f t="shared" si="3"/>
        <v>7.63</v>
      </c>
      <c r="J37" s="44" t="s">
        <v>560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11.07</v>
      </c>
      <c r="G38" s="48">
        <v>11.07</v>
      </c>
      <c r="H38" s="47">
        <v>1</v>
      </c>
      <c r="I38" s="49">
        <f t="shared" si="3"/>
        <v>11.07</v>
      </c>
      <c r="J38" s="44" t="s">
        <v>560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11.04</v>
      </c>
      <c r="G39" s="48">
        <v>11.04</v>
      </c>
      <c r="H39" s="47">
        <v>1</v>
      </c>
      <c r="I39" s="49">
        <f t="shared" si="3"/>
        <v>11.04</v>
      </c>
      <c r="J39" s="44" t="s">
        <v>560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15.75</v>
      </c>
      <c r="G40" s="48">
        <v>15.75</v>
      </c>
      <c r="H40" s="47">
        <v>1</v>
      </c>
      <c r="I40" s="49">
        <f t="shared" si="3"/>
        <v>15.75</v>
      </c>
      <c r="J40" s="44" t="s">
        <v>560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15.75</v>
      </c>
      <c r="G41" s="48">
        <v>15.75</v>
      </c>
      <c r="H41" s="47">
        <v>1</v>
      </c>
      <c r="I41" s="49">
        <f t="shared" si="3"/>
        <v>15.75</v>
      </c>
      <c r="J41" s="44" t="s">
        <v>560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15.75</v>
      </c>
      <c r="G42" s="48">
        <v>15.75</v>
      </c>
      <c r="H42" s="47">
        <v>46</v>
      </c>
      <c r="I42" s="49">
        <f t="shared" si="3"/>
        <v>724.5</v>
      </c>
      <c r="J42" s="44" t="s">
        <v>560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15.75</v>
      </c>
      <c r="G43" s="48">
        <v>15.75</v>
      </c>
      <c r="H43" s="47">
        <v>42</v>
      </c>
      <c r="I43" s="49">
        <f t="shared" si="3"/>
        <v>661.5</v>
      </c>
      <c r="J43" s="44" t="s">
        <v>560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15.75</v>
      </c>
      <c r="G44" s="48">
        <v>15.75</v>
      </c>
      <c r="H44" s="47">
        <v>45</v>
      </c>
      <c r="I44" s="49">
        <f t="shared" si="3"/>
        <v>708.75</v>
      </c>
      <c r="J44" s="44" t="s">
        <v>560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15.75</v>
      </c>
      <c r="G45" s="48">
        <v>15.75</v>
      </c>
      <c r="H45" s="47">
        <v>117</v>
      </c>
      <c r="I45" s="49">
        <f t="shared" si="3"/>
        <v>1842.75</v>
      </c>
      <c r="J45" s="44" t="s">
        <v>560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15.75</v>
      </c>
      <c r="G46" s="48">
        <v>15.75</v>
      </c>
      <c r="H46" s="47">
        <v>52</v>
      </c>
      <c r="I46" s="49">
        <f t="shared" si="3"/>
        <v>819</v>
      </c>
      <c r="J46" s="44" t="s">
        <v>560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15.75</v>
      </c>
      <c r="G47" s="48">
        <v>15.75</v>
      </c>
      <c r="H47" s="47">
        <v>39</v>
      </c>
      <c r="I47" s="49">
        <f t="shared" si="3"/>
        <v>614.25</v>
      </c>
      <c r="J47" s="44" t="s">
        <v>560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30</v>
      </c>
      <c r="G48" s="48">
        <v>30</v>
      </c>
      <c r="H48" s="47">
        <v>18</v>
      </c>
      <c r="I48" s="49">
        <f t="shared" si="3"/>
        <v>540</v>
      </c>
      <c r="J48" s="44" t="s">
        <v>560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30</v>
      </c>
      <c r="G49" s="48">
        <v>30</v>
      </c>
      <c r="H49" s="47">
        <v>1</v>
      </c>
      <c r="I49" s="49">
        <f t="shared" si="3"/>
        <v>30</v>
      </c>
      <c r="J49" s="44" t="s">
        <v>560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30</v>
      </c>
      <c r="G50" s="48">
        <v>30</v>
      </c>
      <c r="H50" s="47">
        <v>1</v>
      </c>
      <c r="I50" s="49">
        <f t="shared" si="3"/>
        <v>30</v>
      </c>
      <c r="J50" s="44" t="s">
        <v>560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95.72</v>
      </c>
      <c r="G51" s="48">
        <v>95.72</v>
      </c>
      <c r="H51" s="47">
        <v>1</v>
      </c>
      <c r="I51" s="49">
        <f t="shared" si="3"/>
        <v>95.72</v>
      </c>
      <c r="J51" s="44" t="s">
        <v>560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100.57</v>
      </c>
      <c r="G52" s="48">
        <v>100.57</v>
      </c>
      <c r="H52" s="47">
        <v>2</v>
      </c>
      <c r="I52" s="49">
        <f t="shared" si="3"/>
        <v>201.14</v>
      </c>
      <c r="J52" s="44" t="s">
        <v>560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111.47</v>
      </c>
      <c r="G53" s="48">
        <v>111.47</v>
      </c>
      <c r="H53" s="47">
        <v>1</v>
      </c>
      <c r="I53" s="49">
        <f t="shared" si="3"/>
        <v>111.47</v>
      </c>
      <c r="J53" s="44" t="s">
        <v>560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8.26</v>
      </c>
      <c r="G54" s="48">
        <v>8.26</v>
      </c>
      <c r="H54" s="47">
        <v>1</v>
      </c>
      <c r="I54" s="49">
        <f t="shared" si="3"/>
        <v>8.26</v>
      </c>
      <c r="J54" s="44" t="s">
        <v>560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6.71</v>
      </c>
      <c r="G55" s="48">
        <v>6.71</v>
      </c>
      <c r="H55" s="47">
        <v>1</v>
      </c>
      <c r="I55" s="49">
        <f t="shared" si="3"/>
        <v>6.71</v>
      </c>
      <c r="J55" s="44" t="s">
        <v>560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6.71</v>
      </c>
      <c r="G56" s="48">
        <v>6.71</v>
      </c>
      <c r="H56" s="47">
        <v>1</v>
      </c>
      <c r="I56" s="49">
        <f t="shared" si="3"/>
        <v>6.71</v>
      </c>
      <c r="J56" s="44" t="s">
        <v>560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6.71</v>
      </c>
      <c r="G57" s="48">
        <v>6.71</v>
      </c>
      <c r="H57" s="47">
        <v>1</v>
      </c>
      <c r="I57" s="49">
        <f t="shared" si="3"/>
        <v>6.71</v>
      </c>
      <c r="J57" s="44" t="s">
        <v>560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7.54</v>
      </c>
      <c r="G58" s="48">
        <v>7.54</v>
      </c>
      <c r="H58" s="47">
        <v>1</v>
      </c>
      <c r="I58" s="49">
        <f t="shared" si="3"/>
        <v>7.54</v>
      </c>
      <c r="J58" s="44" t="s">
        <v>560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8.31</v>
      </c>
      <c r="G59" s="48">
        <v>8.31</v>
      </c>
      <c r="H59" s="47">
        <v>1</v>
      </c>
      <c r="I59" s="49">
        <f t="shared" si="3"/>
        <v>8.31</v>
      </c>
      <c r="J59" s="44" t="s">
        <v>560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8.7200000000000006</v>
      </c>
      <c r="G60" s="48">
        <v>8.7200000000000006</v>
      </c>
      <c r="H60" s="47">
        <v>1</v>
      </c>
      <c r="I60" s="49">
        <f t="shared" si="3"/>
        <v>8.7200000000000006</v>
      </c>
      <c r="J60" s="44" t="s">
        <v>560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10.89</v>
      </c>
      <c r="G61" s="48">
        <v>10.89</v>
      </c>
      <c r="H61" s="47">
        <v>1</v>
      </c>
      <c r="I61" s="49">
        <f t="shared" si="3"/>
        <v>10.89</v>
      </c>
      <c r="J61" s="44" t="s">
        <v>560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13.75</v>
      </c>
      <c r="G62" s="48">
        <v>13.75</v>
      </c>
      <c r="H62" s="47">
        <v>1</v>
      </c>
      <c r="I62" s="49">
        <f t="shared" ref="I62:I81" si="4">H62*F62</f>
        <v>13.75</v>
      </c>
      <c r="J62" s="44" t="s">
        <v>560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15.18</v>
      </c>
      <c r="G63" s="48">
        <v>15.18</v>
      </c>
      <c r="H63" s="47">
        <v>1</v>
      </c>
      <c r="I63" s="49">
        <f t="shared" si="4"/>
        <v>15.18</v>
      </c>
      <c r="J63" s="44" t="s">
        <v>560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26.71</v>
      </c>
      <c r="G64" s="48">
        <v>26.71</v>
      </c>
      <c r="H64" s="47">
        <v>1</v>
      </c>
      <c r="I64" s="49">
        <f t="shared" si="4"/>
        <v>26.71</v>
      </c>
      <c r="J64" s="44" t="s">
        <v>560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26.71</v>
      </c>
      <c r="G65" s="48">
        <v>26.71</v>
      </c>
      <c r="H65" s="47">
        <v>1</v>
      </c>
      <c r="I65" s="49">
        <f t="shared" si="4"/>
        <v>26.71</v>
      </c>
      <c r="J65" s="44" t="s">
        <v>560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26.71</v>
      </c>
      <c r="G66" s="48">
        <v>26.71</v>
      </c>
      <c r="H66" s="47">
        <v>1</v>
      </c>
      <c r="I66" s="49">
        <f t="shared" si="4"/>
        <v>26.71</v>
      </c>
      <c r="J66" s="44" t="s">
        <v>560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26.71</v>
      </c>
      <c r="G67" s="48">
        <v>26.71</v>
      </c>
      <c r="H67" s="47">
        <v>1</v>
      </c>
      <c r="I67" s="49">
        <f t="shared" si="4"/>
        <v>26.71</v>
      </c>
      <c r="J67" s="44" t="s">
        <v>560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32.86</v>
      </c>
      <c r="G68" s="48">
        <v>32.86</v>
      </c>
      <c r="H68" s="47">
        <v>1</v>
      </c>
      <c r="I68" s="49">
        <f t="shared" si="4"/>
        <v>32.86</v>
      </c>
      <c r="J68" s="44" t="s">
        <v>560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35.1</v>
      </c>
      <c r="G69" s="48">
        <v>35.1</v>
      </c>
      <c r="H69" s="47">
        <v>1</v>
      </c>
      <c r="I69" s="49">
        <f t="shared" si="4"/>
        <v>35.1</v>
      </c>
      <c r="J69" s="44" t="s">
        <v>560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37.69</v>
      </c>
      <c r="G70" s="48">
        <v>37.69</v>
      </c>
      <c r="H70" s="47">
        <v>1</v>
      </c>
      <c r="I70" s="49">
        <f t="shared" si="4"/>
        <v>37.69</v>
      </c>
      <c r="J70" s="44" t="s">
        <v>560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42.3</v>
      </c>
      <c r="G71" s="48">
        <v>42.3</v>
      </c>
      <c r="H71" s="47">
        <v>1</v>
      </c>
      <c r="I71" s="49">
        <f t="shared" si="4"/>
        <v>42.3</v>
      </c>
      <c r="J71" s="44" t="s">
        <v>560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58.27</v>
      </c>
      <c r="G72" s="48">
        <v>58.27</v>
      </c>
      <c r="H72" s="47">
        <v>6</v>
      </c>
      <c r="I72" s="49">
        <f t="shared" si="4"/>
        <v>349.62</v>
      </c>
      <c r="J72" s="44" t="s">
        <v>560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74.05</v>
      </c>
      <c r="G73" s="48">
        <v>74.05</v>
      </c>
      <c r="H73" s="47">
        <v>9</v>
      </c>
      <c r="I73" s="49">
        <f t="shared" si="4"/>
        <v>666.44999999999993</v>
      </c>
      <c r="J73" s="44" t="s">
        <v>560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203.94</v>
      </c>
      <c r="G74" s="48">
        <v>203.94</v>
      </c>
      <c r="H74" s="47">
        <v>1</v>
      </c>
      <c r="I74" s="49">
        <f t="shared" si="4"/>
        <v>203.94</v>
      </c>
      <c r="J74" s="44" t="s">
        <v>560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203.94</v>
      </c>
      <c r="G75" s="48">
        <v>203.94</v>
      </c>
      <c r="H75" s="47">
        <v>1</v>
      </c>
      <c r="I75" s="49">
        <f t="shared" si="4"/>
        <v>203.94</v>
      </c>
      <c r="J75" s="44" t="s">
        <v>560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203.94</v>
      </c>
      <c r="G76" s="48">
        <v>203.94</v>
      </c>
      <c r="H76" s="47">
        <v>1</v>
      </c>
      <c r="I76" s="49">
        <f t="shared" si="4"/>
        <v>203.94</v>
      </c>
      <c r="J76" s="44" t="s">
        <v>560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207.16</v>
      </c>
      <c r="G77" s="48">
        <v>207.16</v>
      </c>
      <c r="H77" s="47">
        <v>1</v>
      </c>
      <c r="I77" s="49">
        <f t="shared" si="4"/>
        <v>207.16</v>
      </c>
      <c r="J77" s="44" t="s">
        <v>560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551.66</v>
      </c>
      <c r="G78" s="48">
        <v>551.66</v>
      </c>
      <c r="H78" s="47">
        <v>1</v>
      </c>
      <c r="I78" s="49">
        <f t="shared" si="4"/>
        <v>551.66</v>
      </c>
      <c r="J78" s="44" t="s">
        <v>560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551.66</v>
      </c>
      <c r="G79" s="48">
        <v>551.66</v>
      </c>
      <c r="H79" s="47">
        <v>1</v>
      </c>
      <c r="I79" s="49">
        <f t="shared" si="4"/>
        <v>551.66</v>
      </c>
      <c r="J79" s="44" t="s">
        <v>560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1146.03</v>
      </c>
      <c r="G80" s="48">
        <v>1146.03</v>
      </c>
      <c r="H80" s="47">
        <v>1</v>
      </c>
      <c r="I80" s="49">
        <f t="shared" si="4"/>
        <v>1146.03</v>
      </c>
      <c r="J80" s="44" t="s">
        <v>560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1545.53</v>
      </c>
      <c r="G81" s="48">
        <v>1545.53</v>
      </c>
      <c r="H81" s="47">
        <v>1</v>
      </c>
      <c r="I81" s="49">
        <f t="shared" si="4"/>
        <v>1545.53</v>
      </c>
      <c r="J81" s="44" t="s">
        <v>560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5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13.46</v>
      </c>
      <c r="G83" s="48">
        <v>13.46</v>
      </c>
      <c r="H83" s="47">
        <v>1</v>
      </c>
      <c r="I83" s="49">
        <f t="shared" ref="I83:I88" si="6">H83*F83</f>
        <v>13.46</v>
      </c>
      <c r="J83" s="44" t="s">
        <v>560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26.41</v>
      </c>
      <c r="G84" s="48">
        <v>26.41</v>
      </c>
      <c r="H84" s="47">
        <v>1</v>
      </c>
      <c r="I84" s="49">
        <f t="shared" si="6"/>
        <v>26.41</v>
      </c>
      <c r="J84" s="44" t="s">
        <v>560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48.31</v>
      </c>
      <c r="G85" s="48">
        <v>48.31</v>
      </c>
      <c r="H85" s="47">
        <v>1</v>
      </c>
      <c r="I85" s="49">
        <f t="shared" si="6"/>
        <v>48.31</v>
      </c>
      <c r="J85" s="44" t="s">
        <v>560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24.19</v>
      </c>
      <c r="G86" s="48">
        <v>24.19</v>
      </c>
      <c r="H86" s="47">
        <v>1</v>
      </c>
      <c r="I86" s="49">
        <f t="shared" si="6"/>
        <v>24.19</v>
      </c>
      <c r="J86" s="44" t="s">
        <v>560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37.369999999999997</v>
      </c>
      <c r="G87" s="48">
        <v>37.369999999999997</v>
      </c>
      <c r="H87" s="47">
        <v>1</v>
      </c>
      <c r="I87" s="49">
        <f t="shared" si="6"/>
        <v>37.369999999999997</v>
      </c>
      <c r="J87" s="44" t="s">
        <v>560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67.3</v>
      </c>
      <c r="G88" s="48">
        <v>67.3</v>
      </c>
      <c r="H88" s="47">
        <v>1</v>
      </c>
      <c r="I88" s="49">
        <f t="shared" si="6"/>
        <v>67.3</v>
      </c>
      <c r="J88" s="44" t="s">
        <v>560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5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5.5</v>
      </c>
      <c r="G90" s="48">
        <v>5.5</v>
      </c>
      <c r="H90" s="47">
        <v>1</v>
      </c>
      <c r="I90" s="49">
        <f>H90*F90</f>
        <v>5.5</v>
      </c>
      <c r="J90" s="44" t="s">
        <v>560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7.95</v>
      </c>
      <c r="G91" s="48">
        <v>7.95</v>
      </c>
      <c r="H91" s="47">
        <v>1</v>
      </c>
      <c r="I91" s="49">
        <f>H91*F91</f>
        <v>7.95</v>
      </c>
      <c r="J91" s="44" t="s">
        <v>560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11.23</v>
      </c>
      <c r="G92" s="48">
        <v>11.23</v>
      </c>
      <c r="H92" s="47">
        <v>1</v>
      </c>
      <c r="I92" s="49">
        <f>H92*F92</f>
        <v>11.23</v>
      </c>
      <c r="J92" s="44" t="s">
        <v>560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13.8</v>
      </c>
      <c r="G93" s="48">
        <v>13.8</v>
      </c>
      <c r="H93" s="47">
        <v>1</v>
      </c>
      <c r="I93" s="49">
        <f>H93*F93</f>
        <v>13.8</v>
      </c>
      <c r="J93" s="44" t="s">
        <v>560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5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509</v>
      </c>
      <c r="E95" s="47" t="s">
        <v>1</v>
      </c>
      <c r="F95" s="41">
        <v>32.799999999999997</v>
      </c>
      <c r="G95" s="59">
        <v>32.799999999999997</v>
      </c>
      <c r="H95" s="47">
        <v>1</v>
      </c>
      <c r="I95" s="49">
        <f t="shared" ref="I95:I100" si="7">H95*F95</f>
        <v>32.799999999999997</v>
      </c>
      <c r="J95" s="44" t="s">
        <v>560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510</v>
      </c>
      <c r="E96" s="47" t="s">
        <v>1</v>
      </c>
      <c r="F96" s="41">
        <v>37.79</v>
      </c>
      <c r="G96" s="59">
        <v>37.79</v>
      </c>
      <c r="H96" s="47">
        <v>1</v>
      </c>
      <c r="I96" s="49">
        <f t="shared" si="7"/>
        <v>37.79</v>
      </c>
      <c r="J96" s="44" t="s">
        <v>560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511</v>
      </c>
      <c r="E97" s="47" t="s">
        <v>1</v>
      </c>
      <c r="F97" s="41">
        <v>52.31</v>
      </c>
      <c r="G97" s="59">
        <v>52.31</v>
      </c>
      <c r="H97" s="47">
        <v>1</v>
      </c>
      <c r="I97" s="49">
        <f t="shared" si="7"/>
        <v>52.31</v>
      </c>
      <c r="J97" s="44" t="s">
        <v>560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512</v>
      </c>
      <c r="E98" s="47" t="s">
        <v>1</v>
      </c>
      <c r="F98" s="41">
        <v>40.520000000000003</v>
      </c>
      <c r="G98" s="59">
        <v>40.520000000000003</v>
      </c>
      <c r="H98" s="47">
        <v>1</v>
      </c>
      <c r="I98" s="49">
        <f t="shared" si="7"/>
        <v>40.520000000000003</v>
      </c>
      <c r="J98" s="44" t="s">
        <v>560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49.74</v>
      </c>
      <c r="G99" s="48">
        <v>49.74</v>
      </c>
      <c r="H99" s="47">
        <v>1</v>
      </c>
      <c r="I99" s="49">
        <f t="shared" si="7"/>
        <v>49.74</v>
      </c>
      <c r="J99" s="44" t="s">
        <v>560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70.510000000000005</v>
      </c>
      <c r="G100" s="48">
        <v>70.510000000000005</v>
      </c>
      <c r="H100" s="47">
        <v>1</v>
      </c>
      <c r="I100" s="49">
        <f t="shared" si="7"/>
        <v>70.510000000000005</v>
      </c>
      <c r="J100" s="44" t="s">
        <v>560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5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514</v>
      </c>
      <c r="F102" s="41">
        <v>20.89</v>
      </c>
      <c r="G102" s="48">
        <v>20.89</v>
      </c>
      <c r="H102" s="47">
        <v>1</v>
      </c>
      <c r="I102" s="49">
        <f t="shared" ref="I102:I133" si="8">H102*F102</f>
        <v>20.89</v>
      </c>
      <c r="J102" s="44" t="s">
        <v>560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514</v>
      </c>
      <c r="F103" s="41">
        <v>17.350000000000001</v>
      </c>
      <c r="G103" s="48">
        <v>17.350000000000001</v>
      </c>
      <c r="H103" s="47">
        <v>1</v>
      </c>
      <c r="I103" s="49">
        <f t="shared" si="8"/>
        <v>17.350000000000001</v>
      </c>
      <c r="J103" s="44" t="s">
        <v>560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514</v>
      </c>
      <c r="F104" s="41">
        <v>21.62</v>
      </c>
      <c r="G104" s="48">
        <v>21.62</v>
      </c>
      <c r="H104" s="47">
        <v>1</v>
      </c>
      <c r="I104" s="49">
        <f t="shared" si="8"/>
        <v>21.62</v>
      </c>
      <c r="J104" s="44" t="s">
        <v>560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514</v>
      </c>
      <c r="F105" s="41">
        <v>17.41</v>
      </c>
      <c r="G105" s="48">
        <v>17.41</v>
      </c>
      <c r="H105" s="47">
        <v>1</v>
      </c>
      <c r="I105" s="49">
        <f t="shared" si="8"/>
        <v>17.41</v>
      </c>
      <c r="J105" s="44" t="s">
        <v>560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514</v>
      </c>
      <c r="F106" s="41">
        <v>28.8</v>
      </c>
      <c r="G106" s="48">
        <v>28.8</v>
      </c>
      <c r="H106" s="47">
        <v>1</v>
      </c>
      <c r="I106" s="49">
        <f t="shared" si="8"/>
        <v>28.8</v>
      </c>
      <c r="J106" s="44" t="s">
        <v>560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514</v>
      </c>
      <c r="F107" s="41">
        <v>19.149999999999999</v>
      </c>
      <c r="G107" s="48">
        <v>19.149999999999999</v>
      </c>
      <c r="H107" s="47">
        <v>1</v>
      </c>
      <c r="I107" s="49">
        <f t="shared" si="8"/>
        <v>19.149999999999999</v>
      </c>
      <c r="J107" s="44" t="s">
        <v>560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514</v>
      </c>
      <c r="F108" s="41">
        <v>30.44</v>
      </c>
      <c r="G108" s="48">
        <v>30.44</v>
      </c>
      <c r="H108" s="47">
        <v>1</v>
      </c>
      <c r="I108" s="49">
        <f t="shared" si="8"/>
        <v>30.44</v>
      </c>
      <c r="J108" s="44" t="s">
        <v>560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514</v>
      </c>
      <c r="F109" s="41">
        <v>34.270000000000003</v>
      </c>
      <c r="G109" s="48">
        <v>34.270000000000003</v>
      </c>
      <c r="H109" s="47">
        <v>6</v>
      </c>
      <c r="I109" s="49">
        <f t="shared" si="8"/>
        <v>205.62</v>
      </c>
      <c r="J109" s="44" t="s">
        <v>560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514</v>
      </c>
      <c r="F110" s="41">
        <v>48.52</v>
      </c>
      <c r="G110" s="48">
        <v>48.52</v>
      </c>
      <c r="H110" s="47">
        <v>2</v>
      </c>
      <c r="I110" s="49">
        <f t="shared" si="8"/>
        <v>97.04</v>
      </c>
      <c r="J110" s="44" t="s">
        <v>560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514</v>
      </c>
      <c r="F111" s="41">
        <v>98.59</v>
      </c>
      <c r="G111" s="48">
        <v>98.59</v>
      </c>
      <c r="H111" s="47">
        <v>1</v>
      </c>
      <c r="I111" s="49">
        <f t="shared" si="8"/>
        <v>98.59</v>
      </c>
      <c r="J111" s="44" t="s">
        <v>560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514</v>
      </c>
      <c r="F112" s="41">
        <v>34.86</v>
      </c>
      <c r="G112" s="48">
        <v>34.86</v>
      </c>
      <c r="H112" s="47">
        <v>2</v>
      </c>
      <c r="I112" s="49">
        <f t="shared" si="8"/>
        <v>69.72</v>
      </c>
      <c r="J112" s="44" t="s">
        <v>560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514</v>
      </c>
      <c r="F113" s="41">
        <v>39.29</v>
      </c>
      <c r="G113" s="48">
        <v>39.29</v>
      </c>
      <c r="H113" s="47">
        <v>1</v>
      </c>
      <c r="I113" s="49">
        <f t="shared" si="8"/>
        <v>39.29</v>
      </c>
      <c r="J113" s="44" t="s">
        <v>560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515</v>
      </c>
      <c r="F114" s="41">
        <v>16.989999999999998</v>
      </c>
      <c r="G114" s="48">
        <v>16.989999999999998</v>
      </c>
      <c r="H114" s="47">
        <v>20</v>
      </c>
      <c r="I114" s="49">
        <f t="shared" si="8"/>
        <v>339.79999999999995</v>
      </c>
      <c r="J114" s="44" t="s">
        <v>560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515</v>
      </c>
      <c r="F115" s="41">
        <v>22.78</v>
      </c>
      <c r="G115" s="48">
        <v>22.78</v>
      </c>
      <c r="H115" s="47">
        <v>147</v>
      </c>
      <c r="I115" s="49">
        <f t="shared" si="8"/>
        <v>3348.6600000000003</v>
      </c>
      <c r="J115" s="44" t="s">
        <v>560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515</v>
      </c>
      <c r="F116" s="41">
        <v>18.690000000000001</v>
      </c>
      <c r="G116" s="48">
        <v>18.690000000000001</v>
      </c>
      <c r="H116" s="47">
        <v>1</v>
      </c>
      <c r="I116" s="49">
        <f t="shared" si="8"/>
        <v>18.690000000000001</v>
      </c>
      <c r="J116" s="44" t="s">
        <v>560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515</v>
      </c>
      <c r="F117" s="41">
        <v>28.97</v>
      </c>
      <c r="G117" s="48">
        <v>28.97</v>
      </c>
      <c r="H117" s="47">
        <v>17</v>
      </c>
      <c r="I117" s="49">
        <f t="shared" si="8"/>
        <v>492.49</v>
      </c>
      <c r="J117" s="44" t="s">
        <v>560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627</v>
      </c>
      <c r="D118" s="46" t="s">
        <v>27</v>
      </c>
      <c r="E118" s="47" t="s">
        <v>515</v>
      </c>
      <c r="F118" s="41">
        <v>30.78</v>
      </c>
      <c r="G118" s="48">
        <v>30.78</v>
      </c>
      <c r="H118" s="47">
        <v>1</v>
      </c>
      <c r="I118" s="49">
        <f t="shared" si="8"/>
        <v>30.78</v>
      </c>
      <c r="J118" s="44" t="s">
        <v>560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601</v>
      </c>
      <c r="D119" s="46" t="s">
        <v>28</v>
      </c>
      <c r="E119" s="47" t="s">
        <v>515</v>
      </c>
      <c r="F119" s="41">
        <v>168.91</v>
      </c>
      <c r="G119" s="48">
        <v>168.91</v>
      </c>
      <c r="H119" s="47">
        <v>1</v>
      </c>
      <c r="I119" s="49">
        <f t="shared" si="8"/>
        <v>168.91</v>
      </c>
      <c r="J119" s="44" t="s">
        <v>560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601</v>
      </c>
      <c r="D120" s="46" t="s">
        <v>29</v>
      </c>
      <c r="E120" s="47" t="s">
        <v>515</v>
      </c>
      <c r="F120" s="41">
        <v>192.3</v>
      </c>
      <c r="G120" s="48">
        <v>192.3</v>
      </c>
      <c r="H120" s="47">
        <v>5</v>
      </c>
      <c r="I120" s="49">
        <f t="shared" si="8"/>
        <v>961.5</v>
      </c>
      <c r="J120" s="44" t="s">
        <v>560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601</v>
      </c>
      <c r="D121" s="46" t="s">
        <v>30</v>
      </c>
      <c r="E121" s="47" t="s">
        <v>515</v>
      </c>
      <c r="F121" s="41">
        <v>48.95</v>
      </c>
      <c r="G121" s="48">
        <v>48.95</v>
      </c>
      <c r="H121" s="47">
        <v>1</v>
      </c>
      <c r="I121" s="49">
        <f t="shared" si="8"/>
        <v>48.95</v>
      </c>
      <c r="J121" s="44" t="s">
        <v>560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514</v>
      </c>
      <c r="F122" s="41">
        <v>88.81</v>
      </c>
      <c r="G122" s="48">
        <v>88.81</v>
      </c>
      <c r="H122" s="47">
        <v>74</v>
      </c>
      <c r="I122" s="49">
        <f t="shared" si="8"/>
        <v>6571.9400000000005</v>
      </c>
      <c r="J122" s="44" t="s">
        <v>560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514</v>
      </c>
      <c r="F123" s="41">
        <v>24.34</v>
      </c>
      <c r="G123" s="48">
        <v>24.34</v>
      </c>
      <c r="H123" s="47">
        <v>1</v>
      </c>
      <c r="I123" s="49">
        <f t="shared" si="8"/>
        <v>24.34</v>
      </c>
      <c r="J123" s="44" t="s">
        <v>560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514</v>
      </c>
      <c r="F124" s="41">
        <v>23.3</v>
      </c>
      <c r="G124" s="48">
        <v>23.3</v>
      </c>
      <c r="H124" s="47">
        <v>1</v>
      </c>
      <c r="I124" s="49">
        <f t="shared" si="8"/>
        <v>23.3</v>
      </c>
      <c r="J124" s="44" t="s">
        <v>560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514</v>
      </c>
      <c r="F125" s="41">
        <v>419.04</v>
      </c>
      <c r="G125" s="48">
        <v>419.04</v>
      </c>
      <c r="H125" s="47">
        <v>1</v>
      </c>
      <c r="I125" s="49">
        <f t="shared" si="8"/>
        <v>419.04</v>
      </c>
      <c r="J125" s="44" t="s">
        <v>560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514</v>
      </c>
      <c r="F126" s="41">
        <v>36.26</v>
      </c>
      <c r="G126" s="48">
        <v>36.26</v>
      </c>
      <c r="H126" s="47">
        <v>1</v>
      </c>
      <c r="I126" s="49">
        <f t="shared" si="8"/>
        <v>36.26</v>
      </c>
      <c r="J126" s="44" t="s">
        <v>560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514</v>
      </c>
      <c r="F127" s="41">
        <v>48.46</v>
      </c>
      <c r="G127" s="48">
        <v>48.46</v>
      </c>
      <c r="H127" s="47">
        <v>1</v>
      </c>
      <c r="I127" s="49">
        <f t="shared" si="8"/>
        <v>48.46</v>
      </c>
      <c r="J127" s="44" t="s">
        <v>560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514</v>
      </c>
      <c r="F128" s="41">
        <v>21.6</v>
      </c>
      <c r="G128" s="48">
        <v>21.6</v>
      </c>
      <c r="H128" s="47">
        <v>3</v>
      </c>
      <c r="I128" s="49">
        <f t="shared" si="8"/>
        <v>64.800000000000011</v>
      </c>
      <c r="J128" s="44" t="s">
        <v>560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514</v>
      </c>
      <c r="F129" s="41">
        <v>40.97</v>
      </c>
      <c r="G129" s="48">
        <v>40.97</v>
      </c>
      <c r="H129" s="47">
        <v>5</v>
      </c>
      <c r="I129" s="49">
        <f t="shared" si="8"/>
        <v>204.85</v>
      </c>
      <c r="J129" s="44" t="s">
        <v>560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514</v>
      </c>
      <c r="F130" s="41">
        <v>38.619999999999997</v>
      </c>
      <c r="G130" s="48">
        <v>38.619999999999997</v>
      </c>
      <c r="H130" s="47">
        <v>3</v>
      </c>
      <c r="I130" s="49">
        <f t="shared" si="8"/>
        <v>115.85999999999999</v>
      </c>
      <c r="J130" s="44" t="s">
        <v>560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514</v>
      </c>
      <c r="F131" s="41">
        <v>26.18</v>
      </c>
      <c r="G131" s="48">
        <v>26.18</v>
      </c>
      <c r="H131" s="47">
        <v>61</v>
      </c>
      <c r="I131" s="49">
        <f t="shared" si="8"/>
        <v>1596.98</v>
      </c>
      <c r="J131" s="44" t="s">
        <v>560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514</v>
      </c>
      <c r="F132" s="41">
        <v>19.190000000000001</v>
      </c>
      <c r="G132" s="48">
        <v>19.190000000000001</v>
      </c>
      <c r="H132" s="47">
        <v>1</v>
      </c>
      <c r="I132" s="49">
        <f t="shared" si="8"/>
        <v>19.190000000000001</v>
      </c>
      <c r="J132" s="44" t="s">
        <v>560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514</v>
      </c>
      <c r="F133" s="41">
        <v>16.559999999999999</v>
      </c>
      <c r="G133" s="48">
        <v>16.559999999999999</v>
      </c>
      <c r="H133" s="47">
        <v>15</v>
      </c>
      <c r="I133" s="49">
        <f t="shared" si="8"/>
        <v>248.39999999999998</v>
      </c>
      <c r="J133" s="44" t="s">
        <v>560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514</v>
      </c>
      <c r="F134" s="41">
        <v>98.3</v>
      </c>
      <c r="G134" s="48">
        <v>98.3</v>
      </c>
      <c r="H134" s="47">
        <v>1</v>
      </c>
      <c r="I134" s="49">
        <f t="shared" ref="I134:I165" si="9">H134*F134</f>
        <v>98.3</v>
      </c>
      <c r="J134" s="44" t="s">
        <v>560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514</v>
      </c>
      <c r="F135" s="41">
        <v>41.94</v>
      </c>
      <c r="G135" s="48">
        <v>41.94</v>
      </c>
      <c r="H135" s="47">
        <v>1</v>
      </c>
      <c r="I135" s="49">
        <f t="shared" si="9"/>
        <v>41.94</v>
      </c>
      <c r="J135" s="44" t="s">
        <v>560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514</v>
      </c>
      <c r="F136" s="41">
        <v>31.32</v>
      </c>
      <c r="G136" s="48">
        <v>31.32</v>
      </c>
      <c r="H136" s="47">
        <v>1</v>
      </c>
      <c r="I136" s="49">
        <f t="shared" si="9"/>
        <v>31.32</v>
      </c>
      <c r="J136" s="44" t="s">
        <v>560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514</v>
      </c>
      <c r="F137" s="41">
        <v>32.159999999999997</v>
      </c>
      <c r="G137" s="48">
        <v>32.159999999999997</v>
      </c>
      <c r="H137" s="47">
        <v>1</v>
      </c>
      <c r="I137" s="49">
        <f t="shared" si="9"/>
        <v>32.159999999999997</v>
      </c>
      <c r="J137" s="44" t="s">
        <v>560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514</v>
      </c>
      <c r="F138" s="41">
        <v>540.5</v>
      </c>
      <c r="G138" s="48">
        <v>540.5</v>
      </c>
      <c r="H138" s="47">
        <v>1</v>
      </c>
      <c r="I138" s="49">
        <f t="shared" si="9"/>
        <v>540.5</v>
      </c>
      <c r="J138" s="44" t="s">
        <v>560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514</v>
      </c>
      <c r="F139" s="41">
        <v>464.88</v>
      </c>
      <c r="G139" s="48">
        <v>464.88</v>
      </c>
      <c r="H139" s="47">
        <v>1</v>
      </c>
      <c r="I139" s="49">
        <f t="shared" si="9"/>
        <v>464.88</v>
      </c>
      <c r="J139" s="44" t="s">
        <v>560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514</v>
      </c>
      <c r="F140" s="41">
        <v>104.92</v>
      </c>
      <c r="G140" s="48">
        <v>104.92</v>
      </c>
      <c r="H140" s="47">
        <v>1</v>
      </c>
      <c r="I140" s="49">
        <f t="shared" si="9"/>
        <v>104.92</v>
      </c>
      <c r="J140" s="44" t="s">
        <v>560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514</v>
      </c>
      <c r="F141" s="41">
        <v>91.06</v>
      </c>
      <c r="G141" s="48">
        <v>91.06</v>
      </c>
      <c r="H141" s="47">
        <v>3</v>
      </c>
      <c r="I141" s="49">
        <f t="shared" si="9"/>
        <v>273.18</v>
      </c>
      <c r="J141" s="44" t="s">
        <v>560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514</v>
      </c>
      <c r="F142" s="41">
        <v>146.18</v>
      </c>
      <c r="G142" s="48">
        <v>146.18</v>
      </c>
      <c r="H142" s="47">
        <v>1</v>
      </c>
      <c r="I142" s="49">
        <f t="shared" si="9"/>
        <v>146.18</v>
      </c>
      <c r="J142" s="44" t="s">
        <v>560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514</v>
      </c>
      <c r="F143" s="41">
        <v>126</v>
      </c>
      <c r="G143" s="48">
        <v>126</v>
      </c>
      <c r="H143" s="47">
        <v>1</v>
      </c>
      <c r="I143" s="49">
        <f t="shared" si="9"/>
        <v>126</v>
      </c>
      <c r="J143" s="44" t="s">
        <v>560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514</v>
      </c>
      <c r="F144" s="41">
        <v>101.51</v>
      </c>
      <c r="G144" s="48">
        <v>101.51</v>
      </c>
      <c r="H144" s="47">
        <v>1</v>
      </c>
      <c r="I144" s="49">
        <f t="shared" si="9"/>
        <v>101.51</v>
      </c>
      <c r="J144" s="44" t="s">
        <v>560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514</v>
      </c>
      <c r="F145" s="41">
        <v>55.2</v>
      </c>
      <c r="G145" s="48">
        <v>55.2</v>
      </c>
      <c r="H145" s="47">
        <v>1</v>
      </c>
      <c r="I145" s="49">
        <f t="shared" si="9"/>
        <v>55.2</v>
      </c>
      <c r="J145" s="44" t="s">
        <v>560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514</v>
      </c>
      <c r="F146" s="41">
        <v>62.14</v>
      </c>
      <c r="G146" s="48">
        <v>62.14</v>
      </c>
      <c r="H146" s="47">
        <v>1</v>
      </c>
      <c r="I146" s="49">
        <f t="shared" si="9"/>
        <v>62.14</v>
      </c>
      <c r="J146" s="44" t="s">
        <v>560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514</v>
      </c>
      <c r="F147" s="41">
        <v>89.81</v>
      </c>
      <c r="G147" s="48">
        <v>89.81</v>
      </c>
      <c r="H147" s="47">
        <v>1</v>
      </c>
      <c r="I147" s="49">
        <f t="shared" si="9"/>
        <v>89.81</v>
      </c>
      <c r="J147" s="44" t="s">
        <v>560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514</v>
      </c>
      <c r="F148" s="41">
        <v>97.02</v>
      </c>
      <c r="G148" s="48">
        <v>97.02</v>
      </c>
      <c r="H148" s="47">
        <v>1</v>
      </c>
      <c r="I148" s="49">
        <f t="shared" si="9"/>
        <v>97.02</v>
      </c>
      <c r="J148" s="44" t="s">
        <v>560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514</v>
      </c>
      <c r="F149" s="41">
        <v>107</v>
      </c>
      <c r="G149" s="48">
        <v>107</v>
      </c>
      <c r="H149" s="47">
        <v>1</v>
      </c>
      <c r="I149" s="49">
        <f t="shared" si="9"/>
        <v>107</v>
      </c>
      <c r="J149" s="44" t="s">
        <v>560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514</v>
      </c>
      <c r="F150" s="41">
        <v>85.51</v>
      </c>
      <c r="G150" s="48">
        <v>85.51</v>
      </c>
      <c r="H150" s="47">
        <v>15</v>
      </c>
      <c r="I150" s="49">
        <f t="shared" si="9"/>
        <v>1282.6500000000001</v>
      </c>
      <c r="J150" s="44" t="s">
        <v>560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514</v>
      </c>
      <c r="F151" s="41">
        <v>86.76</v>
      </c>
      <c r="G151" s="48">
        <v>86.76</v>
      </c>
      <c r="H151" s="47">
        <v>1</v>
      </c>
      <c r="I151" s="49">
        <f t="shared" si="9"/>
        <v>86.76</v>
      </c>
      <c r="J151" s="44" t="s">
        <v>560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514</v>
      </c>
      <c r="F152" s="41">
        <v>64.22</v>
      </c>
      <c r="G152" s="48">
        <v>64.22</v>
      </c>
      <c r="H152" s="47">
        <v>93</v>
      </c>
      <c r="I152" s="49">
        <f t="shared" si="9"/>
        <v>5972.46</v>
      </c>
      <c r="J152" s="44" t="s">
        <v>560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514</v>
      </c>
      <c r="F153" s="41">
        <v>69.489999999999995</v>
      </c>
      <c r="G153" s="48">
        <v>69.489999999999995</v>
      </c>
      <c r="H153" s="47">
        <v>6</v>
      </c>
      <c r="I153" s="49">
        <f t="shared" si="9"/>
        <v>416.93999999999994</v>
      </c>
      <c r="J153" s="44" t="s">
        <v>560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514</v>
      </c>
      <c r="F154" s="41">
        <v>182.96</v>
      </c>
      <c r="G154" s="48">
        <v>182.96</v>
      </c>
      <c r="H154" s="47">
        <v>1</v>
      </c>
      <c r="I154" s="49">
        <f t="shared" si="9"/>
        <v>182.96</v>
      </c>
      <c r="J154" s="44" t="s">
        <v>560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514</v>
      </c>
      <c r="F155" s="41">
        <v>73.14</v>
      </c>
      <c r="G155" s="48">
        <v>73.14</v>
      </c>
      <c r="H155" s="47">
        <v>1</v>
      </c>
      <c r="I155" s="49">
        <f t="shared" si="9"/>
        <v>73.14</v>
      </c>
      <c r="J155" s="44" t="s">
        <v>560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514</v>
      </c>
      <c r="F156" s="41">
        <v>107.68</v>
      </c>
      <c r="G156" s="48">
        <v>107.68</v>
      </c>
      <c r="H156" s="47">
        <v>1</v>
      </c>
      <c r="I156" s="49">
        <f t="shared" si="9"/>
        <v>107.68</v>
      </c>
      <c r="J156" s="44" t="s">
        <v>560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514</v>
      </c>
      <c r="F157" s="41">
        <v>116.51</v>
      </c>
      <c r="G157" s="48">
        <v>116.51</v>
      </c>
      <c r="H157" s="47">
        <v>1</v>
      </c>
      <c r="I157" s="49">
        <f t="shared" si="9"/>
        <v>116.51</v>
      </c>
      <c r="J157" s="44" t="s">
        <v>560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514</v>
      </c>
      <c r="F158" s="41">
        <v>145.51</v>
      </c>
      <c r="G158" s="48">
        <v>145.51</v>
      </c>
      <c r="H158" s="47">
        <v>1</v>
      </c>
      <c r="I158" s="49">
        <f t="shared" si="9"/>
        <v>145.51</v>
      </c>
      <c r="J158" s="44" t="s">
        <v>560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628</v>
      </c>
      <c r="D159" s="46" t="s">
        <v>629</v>
      </c>
      <c r="E159" s="47" t="s">
        <v>514</v>
      </c>
      <c r="F159" s="41">
        <v>28.84</v>
      </c>
      <c r="G159" s="48">
        <v>28.84</v>
      </c>
      <c r="H159" s="47">
        <v>3</v>
      </c>
      <c r="I159" s="49">
        <f t="shared" si="9"/>
        <v>86.52</v>
      </c>
      <c r="J159" s="44" t="s">
        <v>560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627</v>
      </c>
      <c r="D160" s="46" t="s">
        <v>63</v>
      </c>
      <c r="E160" s="47" t="s">
        <v>514</v>
      </c>
      <c r="F160" s="41">
        <v>48.4</v>
      </c>
      <c r="G160" s="48">
        <v>48.4</v>
      </c>
      <c r="H160" s="47">
        <v>130</v>
      </c>
      <c r="I160" s="49">
        <f t="shared" si="9"/>
        <v>6292</v>
      </c>
      <c r="J160" s="44" t="s">
        <v>560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515</v>
      </c>
      <c r="F161" s="41">
        <v>5.59</v>
      </c>
      <c r="G161" s="48">
        <v>5.59</v>
      </c>
      <c r="H161" s="47">
        <v>1447</v>
      </c>
      <c r="I161" s="49">
        <f t="shared" si="9"/>
        <v>8088.73</v>
      </c>
      <c r="J161" s="44" t="s">
        <v>560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514</v>
      </c>
      <c r="F162" s="41">
        <v>18</v>
      </c>
      <c r="G162" s="48">
        <v>18</v>
      </c>
      <c r="H162" s="47">
        <v>1</v>
      </c>
      <c r="I162" s="49">
        <f t="shared" si="9"/>
        <v>18</v>
      </c>
      <c r="J162" s="44" t="s">
        <v>560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514</v>
      </c>
      <c r="F163" s="41">
        <v>17.059999999999999</v>
      </c>
      <c r="G163" s="48">
        <v>17.059999999999999</v>
      </c>
      <c r="H163" s="47">
        <v>231</v>
      </c>
      <c r="I163" s="49">
        <f t="shared" si="9"/>
        <v>3940.8599999999997</v>
      </c>
      <c r="J163" s="44" t="s">
        <v>560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514</v>
      </c>
      <c r="F164" s="41">
        <v>20.91</v>
      </c>
      <c r="G164" s="48">
        <v>20.91</v>
      </c>
      <c r="H164" s="47">
        <v>4</v>
      </c>
      <c r="I164" s="49">
        <f t="shared" si="9"/>
        <v>83.64</v>
      </c>
      <c r="J164" s="44" t="s">
        <v>560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515</v>
      </c>
      <c r="F165" s="41">
        <v>4.8099999999999996</v>
      </c>
      <c r="G165" s="48">
        <v>4.8099999999999996</v>
      </c>
      <c r="H165" s="47">
        <v>23</v>
      </c>
      <c r="I165" s="49">
        <f t="shared" si="9"/>
        <v>110.63</v>
      </c>
      <c r="J165" s="44" t="s">
        <v>560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514</v>
      </c>
      <c r="F166" s="41">
        <v>21.07</v>
      </c>
      <c r="G166" s="48">
        <v>21.07</v>
      </c>
      <c r="H166" s="47">
        <v>46</v>
      </c>
      <c r="I166" s="49">
        <f t="shared" ref="I166:I167" si="11">H166*F166</f>
        <v>969.22</v>
      </c>
      <c r="J166" s="44" t="s">
        <v>560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514</v>
      </c>
      <c r="F167" s="41">
        <v>177.16</v>
      </c>
      <c r="G167" s="48">
        <v>177.16</v>
      </c>
      <c r="H167" s="47">
        <v>48</v>
      </c>
      <c r="I167" s="49">
        <f t="shared" si="11"/>
        <v>8503.68</v>
      </c>
      <c r="J167" s="44" t="s">
        <v>560</v>
      </c>
      <c r="K167" s="45" t="str">
        <f t="shared" si="10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5"/>
      <c r="I168" s="38"/>
      <c r="J168" s="38"/>
      <c r="K168" s="45" t="str">
        <f t="shared" si="10"/>
        <v/>
      </c>
    </row>
    <row r="169" spans="1:11" ht="135" x14ac:dyDescent="0.25">
      <c r="A169" s="24">
        <v>152</v>
      </c>
      <c r="B169" s="46" t="s">
        <v>476</v>
      </c>
      <c r="C169" s="46" t="s">
        <v>635</v>
      </c>
      <c r="D169" s="46" t="s">
        <v>62</v>
      </c>
      <c r="E169" s="47" t="s">
        <v>3</v>
      </c>
      <c r="F169" s="41">
        <v>2785.9</v>
      </c>
      <c r="G169" s="48">
        <v>2785.9</v>
      </c>
      <c r="H169" s="47">
        <v>9</v>
      </c>
      <c r="I169" s="49">
        <f>H169*F169</f>
        <v>25073.100000000002</v>
      </c>
      <c r="J169" s="44" t="s">
        <v>560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632</v>
      </c>
      <c r="D170" s="46" t="s">
        <v>633</v>
      </c>
      <c r="E170" s="47" t="s">
        <v>3</v>
      </c>
      <c r="F170" s="41">
        <v>961</v>
      </c>
      <c r="G170" s="48">
        <v>961</v>
      </c>
      <c r="H170" s="47">
        <v>10</v>
      </c>
      <c r="I170" s="49">
        <f>H170*F170</f>
        <v>9610</v>
      </c>
      <c r="J170" s="44" t="s">
        <v>560</v>
      </c>
      <c r="K170" s="45" t="str">
        <f t="shared" si="10"/>
        <v/>
      </c>
    </row>
    <row r="171" spans="1:11" ht="75" x14ac:dyDescent="0.25">
      <c r="A171" s="24">
        <v>154</v>
      </c>
      <c r="B171" s="46" t="s">
        <v>476</v>
      </c>
      <c r="C171" s="46" t="s">
        <v>513</v>
      </c>
      <c r="D171" s="46" t="s">
        <v>255</v>
      </c>
      <c r="E171" s="47" t="s">
        <v>3</v>
      </c>
      <c r="F171" s="41">
        <v>2557.75</v>
      </c>
      <c r="G171" s="48">
        <v>2557.75</v>
      </c>
      <c r="H171" s="47">
        <v>4</v>
      </c>
      <c r="I171" s="49">
        <f>H171*F171</f>
        <v>10231</v>
      </c>
      <c r="J171" s="44" t="s">
        <v>560</v>
      </c>
      <c r="K171" s="45" t="str">
        <f t="shared" si="10"/>
        <v/>
      </c>
    </row>
    <row r="172" spans="1:11" ht="195.75" thickBot="1" x14ac:dyDescent="0.3">
      <c r="A172" s="24">
        <v>155</v>
      </c>
      <c r="B172" s="46" t="s">
        <v>476</v>
      </c>
      <c r="C172" s="106" t="s">
        <v>637</v>
      </c>
      <c r="D172" s="46" t="s">
        <v>638</v>
      </c>
      <c r="E172" s="47" t="s">
        <v>3</v>
      </c>
      <c r="F172" s="41">
        <v>971.47</v>
      </c>
      <c r="G172" s="48">
        <v>971.47</v>
      </c>
      <c r="H172" s="47">
        <v>10</v>
      </c>
      <c r="I172" s="49">
        <f>H172*F172</f>
        <v>9714.7000000000007</v>
      </c>
      <c r="J172" s="44" t="s">
        <v>560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5"/>
      <c r="I173" s="38"/>
      <c r="J173" s="38"/>
      <c r="K173" s="45" t="str">
        <f t="shared" si="10"/>
        <v/>
      </c>
    </row>
    <row r="174" spans="1:11" ht="29.45" customHeight="1" x14ac:dyDescent="0.25">
      <c r="A174" s="24">
        <v>156</v>
      </c>
      <c r="B174" s="46" t="s">
        <v>626</v>
      </c>
      <c r="C174" s="46" t="s">
        <v>73</v>
      </c>
      <c r="D174" s="46" t="s">
        <v>65</v>
      </c>
      <c r="E174" s="47" t="s">
        <v>1</v>
      </c>
      <c r="F174" s="41">
        <v>7.72</v>
      </c>
      <c r="G174" s="48">
        <v>7.72</v>
      </c>
      <c r="H174" s="47">
        <v>13</v>
      </c>
      <c r="I174" s="49">
        <f t="shared" ref="I174:I179" si="12">H174*F174</f>
        <v>100.36</v>
      </c>
      <c r="J174" s="44" t="s">
        <v>560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6.53</v>
      </c>
      <c r="G175" s="48">
        <v>6.53</v>
      </c>
      <c r="H175" s="47">
        <v>1</v>
      </c>
      <c r="I175" s="49">
        <f t="shared" si="12"/>
        <v>6.53</v>
      </c>
      <c r="J175" s="44" t="s">
        <v>560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626</v>
      </c>
      <c r="C176" s="46" t="s">
        <v>73</v>
      </c>
      <c r="D176" s="46" t="s">
        <v>67</v>
      </c>
      <c r="E176" s="47" t="s">
        <v>1</v>
      </c>
      <c r="F176" s="41">
        <v>9.67</v>
      </c>
      <c r="G176" s="48">
        <v>9.67</v>
      </c>
      <c r="H176" s="47">
        <v>4</v>
      </c>
      <c r="I176" s="49">
        <f t="shared" si="12"/>
        <v>38.68</v>
      </c>
      <c r="J176" s="44" t="s">
        <v>560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8.4700000000000006</v>
      </c>
      <c r="G177" s="48">
        <v>8.4700000000000006</v>
      </c>
      <c r="H177" s="47">
        <v>1</v>
      </c>
      <c r="I177" s="49">
        <f t="shared" si="12"/>
        <v>8.4700000000000006</v>
      </c>
      <c r="J177" s="44" t="s">
        <v>560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17.22</v>
      </c>
      <c r="G178" s="48">
        <v>17.22</v>
      </c>
      <c r="H178" s="47">
        <v>1</v>
      </c>
      <c r="I178" s="49">
        <f t="shared" si="12"/>
        <v>17.22</v>
      </c>
      <c r="J178" s="44" t="s">
        <v>560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625</v>
      </c>
      <c r="D179" s="46"/>
      <c r="E179" s="47" t="s">
        <v>1</v>
      </c>
      <c r="F179" s="41">
        <v>15.34</v>
      </c>
      <c r="G179" s="48">
        <v>15.34</v>
      </c>
      <c r="H179" s="47">
        <v>1</v>
      </c>
      <c r="I179" s="49">
        <f t="shared" si="12"/>
        <v>15.34</v>
      </c>
      <c r="J179" s="44" t="s">
        <v>560</v>
      </c>
      <c r="K179" s="45" t="str">
        <f t="shared" si="10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5"/>
      <c r="I180" s="38"/>
      <c r="J180" s="38"/>
      <c r="K180" s="45" t="str">
        <f t="shared" si="10"/>
        <v/>
      </c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1022.3</v>
      </c>
      <c r="G181" s="48">
        <v>1022.3</v>
      </c>
      <c r="H181" s="47">
        <v>5</v>
      </c>
      <c r="I181" s="49">
        <f>H181*F181</f>
        <v>5111.5</v>
      </c>
      <c r="J181" s="44" t="s">
        <v>560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1079.24</v>
      </c>
      <c r="G182" s="48">
        <v>1079.24</v>
      </c>
      <c r="H182" s="47">
        <v>9</v>
      </c>
      <c r="I182" s="49">
        <f>H182*F182</f>
        <v>9713.16</v>
      </c>
      <c r="J182" s="44" t="s">
        <v>560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506</v>
      </c>
      <c r="D183" s="46"/>
      <c r="E183" s="47" t="s">
        <v>3</v>
      </c>
      <c r="F183" s="41">
        <v>1682.9</v>
      </c>
      <c r="G183" s="48">
        <v>1682.9</v>
      </c>
      <c r="H183" s="47">
        <v>1</v>
      </c>
      <c r="I183" s="49">
        <f>H183*F183</f>
        <v>1682.9</v>
      </c>
      <c r="J183" s="44" t="s">
        <v>560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507</v>
      </c>
      <c r="D184" s="46"/>
      <c r="E184" s="47" t="s">
        <v>3</v>
      </c>
      <c r="F184" s="41">
        <v>1746.8</v>
      </c>
      <c r="G184" s="48">
        <v>1746.8</v>
      </c>
      <c r="H184" s="47">
        <v>1</v>
      </c>
      <c r="I184" s="49">
        <f>H184*F184</f>
        <v>1746.8</v>
      </c>
      <c r="J184" s="44" t="s">
        <v>560</v>
      </c>
      <c r="K184" s="45" t="str">
        <f t="shared" si="10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5"/>
      <c r="I185" s="38"/>
      <c r="J185" s="38"/>
      <c r="K185" s="45" t="str">
        <f t="shared" si="10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158.36000000000001</v>
      </c>
      <c r="G186" s="48">
        <v>158.36000000000001</v>
      </c>
      <c r="H186" s="47">
        <v>11</v>
      </c>
      <c r="I186" s="49">
        <f>H186*F186</f>
        <v>1741.96</v>
      </c>
      <c r="J186" s="44" t="s">
        <v>560</v>
      </c>
      <c r="K186" s="45" t="str">
        <f t="shared" si="10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5"/>
      <c r="I187" s="38"/>
      <c r="J187" s="38"/>
      <c r="K187" s="45" t="str">
        <f t="shared" si="10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3074.91</v>
      </c>
      <c r="G188" s="48">
        <v>3074.91</v>
      </c>
      <c r="H188" s="47">
        <v>1</v>
      </c>
      <c r="I188" s="49">
        <f>H188*F188</f>
        <v>3074.91</v>
      </c>
      <c r="J188" s="44" t="s">
        <v>560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3679.01</v>
      </c>
      <c r="G189" s="48">
        <v>3679.01</v>
      </c>
      <c r="H189" s="47">
        <v>1</v>
      </c>
      <c r="I189" s="49">
        <f>H189*F189</f>
        <v>3679.01</v>
      </c>
      <c r="J189" s="44" t="s">
        <v>560</v>
      </c>
      <c r="K189" s="45" t="str">
        <f t="shared" si="10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5"/>
      <c r="I190" s="38"/>
      <c r="J190" s="38"/>
      <c r="K190" s="45" t="str">
        <f t="shared" si="10"/>
        <v/>
      </c>
    </row>
    <row r="191" spans="1:11" ht="29.45" customHeight="1" x14ac:dyDescent="0.25">
      <c r="A191" s="24">
        <v>169</v>
      </c>
      <c r="B191" s="46" t="s">
        <v>624</v>
      </c>
      <c r="C191" s="46" t="s">
        <v>499</v>
      </c>
      <c r="D191" s="46"/>
      <c r="E191" s="47" t="s">
        <v>3</v>
      </c>
      <c r="F191" s="41">
        <v>68.680000000000007</v>
      </c>
      <c r="G191" s="48">
        <v>68.680000000000007</v>
      </c>
      <c r="H191" s="47">
        <v>16</v>
      </c>
      <c r="I191" s="49">
        <f>H191*F191</f>
        <v>1098.8800000000001</v>
      </c>
      <c r="J191" s="44" t="s">
        <v>560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624</v>
      </c>
      <c r="C192" s="46" t="s">
        <v>184</v>
      </c>
      <c r="D192" s="46"/>
      <c r="E192" s="47" t="s">
        <v>1</v>
      </c>
      <c r="F192" s="41">
        <v>47.05</v>
      </c>
      <c r="G192" s="48">
        <v>47.05</v>
      </c>
      <c r="H192" s="47">
        <v>1</v>
      </c>
      <c r="I192" s="49">
        <f>H192*F192</f>
        <v>47.05</v>
      </c>
      <c r="J192" s="44" t="s">
        <v>560</v>
      </c>
      <c r="K192" s="45" t="str">
        <f t="shared" si="10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5"/>
      <c r="I193" s="38"/>
      <c r="J193" s="38"/>
      <c r="K193" s="45" t="str">
        <f t="shared" si="10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3.68</v>
      </c>
      <c r="G194" s="48">
        <v>3.68</v>
      </c>
      <c r="H194" s="47">
        <v>6</v>
      </c>
      <c r="I194" s="49">
        <f t="shared" ref="I194:I225" si="13">H194*F194</f>
        <v>22.080000000000002</v>
      </c>
      <c r="J194" s="44" t="s">
        <v>560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3.68</v>
      </c>
      <c r="G195" s="48">
        <v>3.68</v>
      </c>
      <c r="H195" s="47">
        <v>16</v>
      </c>
      <c r="I195" s="49">
        <f t="shared" si="13"/>
        <v>58.88</v>
      </c>
      <c r="J195" s="44" t="s">
        <v>560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3.67</v>
      </c>
      <c r="G196" s="48">
        <v>3.67</v>
      </c>
      <c r="H196" s="47">
        <v>39</v>
      </c>
      <c r="I196" s="49">
        <f t="shared" si="13"/>
        <v>143.13</v>
      </c>
      <c r="J196" s="44" t="s">
        <v>560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3.66</v>
      </c>
      <c r="G197" s="48">
        <v>3.66</v>
      </c>
      <c r="H197" s="47">
        <v>51</v>
      </c>
      <c r="I197" s="49">
        <f t="shared" si="13"/>
        <v>186.66</v>
      </c>
      <c r="J197" s="44" t="s">
        <v>560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3.66</v>
      </c>
      <c r="G198" s="48">
        <v>3.66</v>
      </c>
      <c r="H198" s="47">
        <v>109</v>
      </c>
      <c r="I198" s="49">
        <f t="shared" si="13"/>
        <v>398.94</v>
      </c>
      <c r="J198" s="44" t="s">
        <v>560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3.66</v>
      </c>
      <c r="G199" s="48">
        <v>3.66</v>
      </c>
      <c r="H199" s="47">
        <v>25</v>
      </c>
      <c r="I199" s="49">
        <f t="shared" si="13"/>
        <v>91.5</v>
      </c>
      <c r="J199" s="44" t="s">
        <v>560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3.65</v>
      </c>
      <c r="G200" s="48">
        <v>3.65</v>
      </c>
      <c r="H200" s="47">
        <v>405</v>
      </c>
      <c r="I200" s="49">
        <f t="shared" si="13"/>
        <v>1478.25</v>
      </c>
      <c r="J200" s="44" t="s">
        <v>560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3.66</v>
      </c>
      <c r="G201" s="48">
        <v>3.66</v>
      </c>
      <c r="H201" s="47">
        <v>68</v>
      </c>
      <c r="I201" s="49">
        <f t="shared" si="13"/>
        <v>248.88</v>
      </c>
      <c r="J201" s="44" t="s">
        <v>560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3.64</v>
      </c>
      <c r="G202" s="48">
        <v>3.64</v>
      </c>
      <c r="H202" s="47">
        <v>113</v>
      </c>
      <c r="I202" s="49">
        <f t="shared" si="13"/>
        <v>411.32</v>
      </c>
      <c r="J202" s="44" t="s">
        <v>560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4.8099999999999996</v>
      </c>
      <c r="G203" s="48">
        <v>4.8099999999999996</v>
      </c>
      <c r="H203" s="47">
        <v>42</v>
      </c>
      <c r="I203" s="49">
        <f t="shared" si="13"/>
        <v>202.01999999999998</v>
      </c>
      <c r="J203" s="44" t="s">
        <v>560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4.8099999999999996</v>
      </c>
      <c r="G204" s="48">
        <v>4.8099999999999996</v>
      </c>
      <c r="H204" s="47">
        <v>71</v>
      </c>
      <c r="I204" s="49">
        <f t="shared" si="13"/>
        <v>341.51</v>
      </c>
      <c r="J204" s="44" t="s">
        <v>560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6.97</v>
      </c>
      <c r="G205" s="48">
        <v>6.97</v>
      </c>
      <c r="H205" s="47">
        <v>1</v>
      </c>
      <c r="I205" s="49">
        <f t="shared" si="13"/>
        <v>6.97</v>
      </c>
      <c r="J205" s="44" t="s">
        <v>560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5.93</v>
      </c>
      <c r="G206" s="48">
        <v>5.93</v>
      </c>
      <c r="H206" s="47">
        <v>1</v>
      </c>
      <c r="I206" s="49">
        <f t="shared" si="13"/>
        <v>5.93</v>
      </c>
      <c r="J206" s="44" t="s">
        <v>560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5.93</v>
      </c>
      <c r="G207" s="48">
        <v>5.93</v>
      </c>
      <c r="H207" s="47">
        <v>1</v>
      </c>
      <c r="I207" s="49">
        <f t="shared" si="13"/>
        <v>5.93</v>
      </c>
      <c r="J207" s="44" t="s">
        <v>560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5.93</v>
      </c>
      <c r="G208" s="48">
        <v>5.93</v>
      </c>
      <c r="H208" s="47">
        <v>1</v>
      </c>
      <c r="I208" s="49">
        <f t="shared" si="13"/>
        <v>5.93</v>
      </c>
      <c r="J208" s="44" t="s">
        <v>560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5.93</v>
      </c>
      <c r="G209" s="48">
        <v>5.93</v>
      </c>
      <c r="H209" s="47">
        <v>1</v>
      </c>
      <c r="I209" s="49">
        <f t="shared" si="13"/>
        <v>5.93</v>
      </c>
      <c r="J209" s="44" t="s">
        <v>560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5.93</v>
      </c>
      <c r="G210" s="48">
        <v>5.93</v>
      </c>
      <c r="H210" s="47">
        <v>1</v>
      </c>
      <c r="I210" s="49">
        <f t="shared" si="13"/>
        <v>5.93</v>
      </c>
      <c r="J210" s="44" t="s">
        <v>560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5.94</v>
      </c>
      <c r="G211" s="48">
        <v>5.94</v>
      </c>
      <c r="H211" s="47">
        <v>1</v>
      </c>
      <c r="I211" s="49">
        <f t="shared" si="13"/>
        <v>5.94</v>
      </c>
      <c r="J211" s="44" t="s">
        <v>560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5.94</v>
      </c>
      <c r="G212" s="48">
        <v>5.94</v>
      </c>
      <c r="H212" s="47">
        <v>1</v>
      </c>
      <c r="I212" s="49">
        <f t="shared" si="13"/>
        <v>5.94</v>
      </c>
      <c r="J212" s="44" t="s">
        <v>560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5.92</v>
      </c>
      <c r="G213" s="48">
        <v>5.92</v>
      </c>
      <c r="H213" s="47">
        <v>1</v>
      </c>
      <c r="I213" s="49">
        <f t="shared" si="13"/>
        <v>5.92</v>
      </c>
      <c r="J213" s="44" t="s">
        <v>560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5.94</v>
      </c>
      <c r="G214" s="48">
        <v>5.94</v>
      </c>
      <c r="H214" s="47">
        <v>1</v>
      </c>
      <c r="I214" s="49">
        <f t="shared" si="13"/>
        <v>5.94</v>
      </c>
      <c r="J214" s="44" t="s">
        <v>560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7.68</v>
      </c>
      <c r="G215" s="48">
        <v>7.68</v>
      </c>
      <c r="H215" s="47">
        <v>3</v>
      </c>
      <c r="I215" s="49">
        <f t="shared" si="13"/>
        <v>23.04</v>
      </c>
      <c r="J215" s="44" t="s">
        <v>560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7.69</v>
      </c>
      <c r="G216" s="48">
        <v>7.69</v>
      </c>
      <c r="H216" s="47">
        <v>1</v>
      </c>
      <c r="I216" s="49">
        <f t="shared" si="13"/>
        <v>7.69</v>
      </c>
      <c r="J216" s="44" t="s">
        <v>560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7.5</v>
      </c>
      <c r="G217" s="48">
        <v>7.5</v>
      </c>
      <c r="H217" s="47">
        <v>81</v>
      </c>
      <c r="I217" s="49">
        <f t="shared" si="13"/>
        <v>607.5</v>
      </c>
      <c r="J217" s="44" t="s">
        <v>560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10.44</v>
      </c>
      <c r="G218" s="48">
        <v>10.44</v>
      </c>
      <c r="H218" s="47">
        <v>1</v>
      </c>
      <c r="I218" s="49">
        <f t="shared" si="13"/>
        <v>10.44</v>
      </c>
      <c r="J218" s="44" t="s">
        <v>560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10.5</v>
      </c>
      <c r="G219" s="48">
        <v>10.5</v>
      </c>
      <c r="H219" s="47">
        <v>1</v>
      </c>
      <c r="I219" s="49">
        <f t="shared" si="13"/>
        <v>10.5</v>
      </c>
      <c r="J219" s="44" t="s">
        <v>560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10.45</v>
      </c>
      <c r="G220" s="48">
        <v>10.45</v>
      </c>
      <c r="H220" s="47">
        <v>1</v>
      </c>
      <c r="I220" s="49">
        <f t="shared" si="13"/>
        <v>10.45</v>
      </c>
      <c r="J220" s="44" t="s">
        <v>560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10.5</v>
      </c>
      <c r="G221" s="48">
        <v>10.5</v>
      </c>
      <c r="H221" s="47">
        <v>1</v>
      </c>
      <c r="I221" s="49">
        <f t="shared" si="13"/>
        <v>10.5</v>
      </c>
      <c r="J221" s="44" t="s">
        <v>560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10.47</v>
      </c>
      <c r="G222" s="48">
        <v>10.47</v>
      </c>
      <c r="H222" s="47">
        <v>1</v>
      </c>
      <c r="I222" s="49">
        <f t="shared" si="13"/>
        <v>10.47</v>
      </c>
      <c r="J222" s="44" t="s">
        <v>560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10.5</v>
      </c>
      <c r="G223" s="48">
        <v>10.5</v>
      </c>
      <c r="H223" s="47">
        <v>1</v>
      </c>
      <c r="I223" s="49">
        <f t="shared" si="13"/>
        <v>10.5</v>
      </c>
      <c r="J223" s="44" t="s">
        <v>560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10.5</v>
      </c>
      <c r="G224" s="48">
        <v>10.5</v>
      </c>
      <c r="H224" s="47">
        <v>1</v>
      </c>
      <c r="I224" s="49">
        <f t="shared" si="13"/>
        <v>10.5</v>
      </c>
      <c r="J224" s="44" t="s">
        <v>560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10.46</v>
      </c>
      <c r="G225" s="48">
        <v>10.46</v>
      </c>
      <c r="H225" s="47">
        <v>1</v>
      </c>
      <c r="I225" s="49">
        <f t="shared" si="13"/>
        <v>10.46</v>
      </c>
      <c r="J225" s="44" t="s">
        <v>560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12.26</v>
      </c>
      <c r="G226" s="48">
        <v>12.26</v>
      </c>
      <c r="H226" s="47">
        <v>6</v>
      </c>
      <c r="I226" s="49">
        <f t="shared" ref="I226:I247" si="15">H226*F226</f>
        <v>73.56</v>
      </c>
      <c r="J226" s="44" t="s">
        <v>560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12.26</v>
      </c>
      <c r="G227" s="48">
        <v>12.26</v>
      </c>
      <c r="H227" s="47">
        <v>1</v>
      </c>
      <c r="I227" s="49">
        <f t="shared" si="15"/>
        <v>12.26</v>
      </c>
      <c r="J227" s="44" t="s">
        <v>560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12.9</v>
      </c>
      <c r="G228" s="48">
        <v>12.9</v>
      </c>
      <c r="H228" s="47">
        <v>18</v>
      </c>
      <c r="I228" s="49">
        <f t="shared" si="15"/>
        <v>232.20000000000002</v>
      </c>
      <c r="J228" s="44" t="s">
        <v>560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17.53</v>
      </c>
      <c r="G229" s="48">
        <v>17.53</v>
      </c>
      <c r="H229" s="47">
        <v>1</v>
      </c>
      <c r="I229" s="49">
        <f t="shared" si="15"/>
        <v>17.53</v>
      </c>
      <c r="J229" s="44" t="s">
        <v>560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17.53</v>
      </c>
      <c r="G230" s="48">
        <v>17.53</v>
      </c>
      <c r="H230" s="47">
        <v>1</v>
      </c>
      <c r="I230" s="49">
        <f t="shared" si="15"/>
        <v>17.53</v>
      </c>
      <c r="J230" s="44" t="s">
        <v>560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17.53</v>
      </c>
      <c r="G231" s="48">
        <v>17.53</v>
      </c>
      <c r="H231" s="47">
        <v>1</v>
      </c>
      <c r="I231" s="49">
        <f t="shared" si="15"/>
        <v>17.53</v>
      </c>
      <c r="J231" s="44" t="s">
        <v>560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17.53</v>
      </c>
      <c r="G232" s="48">
        <v>17.53</v>
      </c>
      <c r="H232" s="47">
        <v>1</v>
      </c>
      <c r="I232" s="49">
        <f t="shared" si="15"/>
        <v>17.53</v>
      </c>
      <c r="J232" s="44" t="s">
        <v>560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17.53</v>
      </c>
      <c r="G233" s="48">
        <v>17.53</v>
      </c>
      <c r="H233" s="47">
        <v>1</v>
      </c>
      <c r="I233" s="49">
        <f t="shared" si="15"/>
        <v>17.53</v>
      </c>
      <c r="J233" s="44" t="s">
        <v>560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17.53</v>
      </c>
      <c r="G234" s="48">
        <v>17.53</v>
      </c>
      <c r="H234" s="47">
        <v>1</v>
      </c>
      <c r="I234" s="49">
        <f t="shared" si="15"/>
        <v>17.53</v>
      </c>
      <c r="J234" s="44" t="s">
        <v>560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17.53</v>
      </c>
      <c r="G235" s="48">
        <v>17.53</v>
      </c>
      <c r="H235" s="47">
        <v>1</v>
      </c>
      <c r="I235" s="49">
        <f t="shared" si="15"/>
        <v>17.53</v>
      </c>
      <c r="J235" s="44" t="s">
        <v>560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17.53</v>
      </c>
      <c r="G236" s="48">
        <v>17.53</v>
      </c>
      <c r="H236" s="47">
        <v>1</v>
      </c>
      <c r="I236" s="49">
        <f t="shared" si="15"/>
        <v>17.53</v>
      </c>
      <c r="J236" s="44" t="s">
        <v>560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23.14</v>
      </c>
      <c r="G237" s="48">
        <v>23.14</v>
      </c>
      <c r="H237" s="47">
        <v>1</v>
      </c>
      <c r="I237" s="49">
        <f t="shared" si="15"/>
        <v>23.14</v>
      </c>
      <c r="J237" s="44" t="s">
        <v>560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23.12</v>
      </c>
      <c r="G238" s="48">
        <v>23.12</v>
      </c>
      <c r="H238" s="47">
        <v>12</v>
      </c>
      <c r="I238" s="49">
        <f t="shared" si="15"/>
        <v>277.44</v>
      </c>
      <c r="J238" s="44" t="s">
        <v>560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86.46</v>
      </c>
      <c r="G239" s="48">
        <v>86.46</v>
      </c>
      <c r="H239" s="47">
        <v>1</v>
      </c>
      <c r="I239" s="49">
        <f t="shared" si="15"/>
        <v>86.46</v>
      </c>
      <c r="J239" s="44" t="s">
        <v>560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86.34</v>
      </c>
      <c r="G240" s="48">
        <v>86.34</v>
      </c>
      <c r="H240" s="47">
        <v>1</v>
      </c>
      <c r="I240" s="49">
        <f t="shared" si="15"/>
        <v>86.34</v>
      </c>
      <c r="J240" s="44" t="s">
        <v>560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89.13</v>
      </c>
      <c r="G241" s="48">
        <v>89.13</v>
      </c>
      <c r="H241" s="47">
        <v>1</v>
      </c>
      <c r="I241" s="49">
        <f t="shared" si="15"/>
        <v>89.13</v>
      </c>
      <c r="J241" s="44" t="s">
        <v>560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89.13</v>
      </c>
      <c r="G242" s="48">
        <v>89.13</v>
      </c>
      <c r="H242" s="47">
        <v>1</v>
      </c>
      <c r="I242" s="49">
        <f t="shared" si="15"/>
        <v>89.13</v>
      </c>
      <c r="J242" s="44" t="s">
        <v>560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115.59</v>
      </c>
      <c r="G243" s="48">
        <v>115.59</v>
      </c>
      <c r="H243" s="47">
        <v>1</v>
      </c>
      <c r="I243" s="49">
        <f t="shared" si="15"/>
        <v>115.59</v>
      </c>
      <c r="J243" s="44" t="s">
        <v>560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124.14</v>
      </c>
      <c r="G244" s="48">
        <v>124.14</v>
      </c>
      <c r="H244" s="47">
        <v>1</v>
      </c>
      <c r="I244" s="49">
        <f t="shared" si="15"/>
        <v>124.14</v>
      </c>
      <c r="J244" s="44" t="s">
        <v>560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623</v>
      </c>
      <c r="D245" s="46" t="s">
        <v>408</v>
      </c>
      <c r="E245" s="47" t="s">
        <v>1</v>
      </c>
      <c r="F245" s="41">
        <v>26.88</v>
      </c>
      <c r="G245" s="48">
        <v>26.88</v>
      </c>
      <c r="H245" s="47">
        <v>1</v>
      </c>
      <c r="I245" s="49">
        <f t="shared" si="15"/>
        <v>26.88</v>
      </c>
      <c r="J245" s="44" t="s">
        <v>560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623</v>
      </c>
      <c r="D246" s="46" t="s">
        <v>409</v>
      </c>
      <c r="E246" s="47" t="s">
        <v>1</v>
      </c>
      <c r="F246" s="41">
        <v>26.88</v>
      </c>
      <c r="G246" s="48">
        <v>26.88</v>
      </c>
      <c r="H246" s="47">
        <v>1</v>
      </c>
      <c r="I246" s="49">
        <f t="shared" si="15"/>
        <v>26.88</v>
      </c>
      <c r="J246" s="44" t="s">
        <v>560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623</v>
      </c>
      <c r="D247" s="46" t="s">
        <v>410</v>
      </c>
      <c r="E247" s="47" t="s">
        <v>1</v>
      </c>
      <c r="F247" s="41">
        <v>29.46</v>
      </c>
      <c r="G247" s="48">
        <v>29.46</v>
      </c>
      <c r="H247" s="47">
        <v>1</v>
      </c>
      <c r="I247" s="49">
        <f t="shared" si="15"/>
        <v>29.46</v>
      </c>
      <c r="J247" s="44" t="s">
        <v>560</v>
      </c>
      <c r="K247" s="45" t="str">
        <f t="shared" si="14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5"/>
      <c r="I248" s="38"/>
      <c r="J248" s="38"/>
      <c r="K248" s="45" t="str">
        <f t="shared" si="14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85.69</v>
      </c>
      <c r="G249" s="48">
        <v>85.69</v>
      </c>
      <c r="H249" s="47">
        <v>1</v>
      </c>
      <c r="I249" s="49">
        <f t="shared" ref="I249:I258" si="16">H249*F249</f>
        <v>85.69</v>
      </c>
      <c r="J249" s="44" t="s">
        <v>560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85.69</v>
      </c>
      <c r="G250" s="48">
        <v>85.69</v>
      </c>
      <c r="H250" s="47">
        <v>1</v>
      </c>
      <c r="I250" s="49">
        <f t="shared" si="16"/>
        <v>85.69</v>
      </c>
      <c r="J250" s="44" t="s">
        <v>560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85.69</v>
      </c>
      <c r="G251" s="48">
        <v>85.69</v>
      </c>
      <c r="H251" s="47">
        <v>1</v>
      </c>
      <c r="I251" s="49">
        <f t="shared" si="16"/>
        <v>85.69</v>
      </c>
      <c r="J251" s="44" t="s">
        <v>560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85.87</v>
      </c>
      <c r="G252" s="48">
        <v>85.87</v>
      </c>
      <c r="H252" s="47">
        <v>1</v>
      </c>
      <c r="I252" s="49">
        <f t="shared" si="16"/>
        <v>85.87</v>
      </c>
      <c r="J252" s="44" t="s">
        <v>560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85.87</v>
      </c>
      <c r="G253" s="48">
        <v>85.87</v>
      </c>
      <c r="H253" s="47">
        <v>1</v>
      </c>
      <c r="I253" s="49">
        <f t="shared" si="16"/>
        <v>85.87</v>
      </c>
      <c r="J253" s="44" t="s">
        <v>560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84.24</v>
      </c>
      <c r="G254" s="48">
        <v>84.24</v>
      </c>
      <c r="H254" s="47">
        <v>1</v>
      </c>
      <c r="I254" s="49">
        <f t="shared" si="16"/>
        <v>84.24</v>
      </c>
      <c r="J254" s="44" t="s">
        <v>560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84.24</v>
      </c>
      <c r="G255" s="48">
        <v>84.24</v>
      </c>
      <c r="H255" s="47">
        <v>1</v>
      </c>
      <c r="I255" s="49">
        <f t="shared" si="16"/>
        <v>84.24</v>
      </c>
      <c r="J255" s="44" t="s">
        <v>560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87.54</v>
      </c>
      <c r="G256" s="48">
        <v>87.54</v>
      </c>
      <c r="H256" s="47">
        <v>1</v>
      </c>
      <c r="I256" s="49">
        <f t="shared" si="16"/>
        <v>87.54</v>
      </c>
      <c r="J256" s="44" t="s">
        <v>560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117.99</v>
      </c>
      <c r="G257" s="48">
        <v>117.99</v>
      </c>
      <c r="H257" s="47">
        <v>1</v>
      </c>
      <c r="I257" s="49">
        <f t="shared" si="16"/>
        <v>117.99</v>
      </c>
      <c r="J257" s="44" t="s">
        <v>560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126.05</v>
      </c>
      <c r="G258" s="48">
        <v>126.05</v>
      </c>
      <c r="H258" s="47">
        <v>1</v>
      </c>
      <c r="I258" s="49">
        <f t="shared" si="16"/>
        <v>126.05</v>
      </c>
      <c r="J258" s="44" t="s">
        <v>560</v>
      </c>
      <c r="K258" s="45" t="str">
        <f t="shared" si="14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5"/>
      <c r="I259" s="38"/>
      <c r="J259" s="38"/>
      <c r="K259" s="45" t="str">
        <f t="shared" si="14"/>
        <v/>
      </c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61.09</v>
      </c>
      <c r="G260" s="67">
        <v>61.09</v>
      </c>
      <c r="H260" s="65">
        <v>36</v>
      </c>
      <c r="I260" s="68">
        <f t="shared" ref="I260:I285" si="17">H260*F260</f>
        <v>2199.2400000000002</v>
      </c>
      <c r="J260" s="85" t="s">
        <v>560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61.01</v>
      </c>
      <c r="G261" s="48">
        <v>61.01</v>
      </c>
      <c r="H261" s="47">
        <v>59</v>
      </c>
      <c r="I261" s="49">
        <f t="shared" si="17"/>
        <v>3599.5899999999997</v>
      </c>
      <c r="J261" s="44" t="s">
        <v>560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61.28</v>
      </c>
      <c r="G262" s="48">
        <v>61.28</v>
      </c>
      <c r="H262" s="47">
        <v>15</v>
      </c>
      <c r="I262" s="49">
        <f t="shared" si="17"/>
        <v>919.2</v>
      </c>
      <c r="J262" s="44" t="s">
        <v>560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61.31</v>
      </c>
      <c r="G263" s="48">
        <v>61.31</v>
      </c>
      <c r="H263" s="47">
        <v>12</v>
      </c>
      <c r="I263" s="49">
        <f t="shared" si="17"/>
        <v>735.72</v>
      </c>
      <c r="J263" s="44" t="s">
        <v>560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63.06</v>
      </c>
      <c r="G264" s="48">
        <v>63.06</v>
      </c>
      <c r="H264" s="47">
        <v>1</v>
      </c>
      <c r="I264" s="49">
        <f t="shared" si="17"/>
        <v>63.06</v>
      </c>
      <c r="J264" s="44" t="s">
        <v>560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64.709999999999994</v>
      </c>
      <c r="G265" s="48">
        <v>64.709999999999994</v>
      </c>
      <c r="H265" s="47">
        <v>3</v>
      </c>
      <c r="I265" s="49">
        <f t="shared" si="17"/>
        <v>194.13</v>
      </c>
      <c r="J265" s="44" t="s">
        <v>560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70.64</v>
      </c>
      <c r="G266" s="48">
        <v>70.64</v>
      </c>
      <c r="H266" s="47">
        <v>3</v>
      </c>
      <c r="I266" s="49">
        <f t="shared" si="17"/>
        <v>211.92000000000002</v>
      </c>
      <c r="J266" s="44" t="s">
        <v>560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78.55</v>
      </c>
      <c r="G267" s="48">
        <v>78.55</v>
      </c>
      <c r="H267" s="47">
        <v>9</v>
      </c>
      <c r="I267" s="49">
        <f t="shared" si="17"/>
        <v>706.94999999999993</v>
      </c>
      <c r="J267" s="44" t="s">
        <v>560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82.11</v>
      </c>
      <c r="G268" s="48">
        <v>82.11</v>
      </c>
      <c r="H268" s="47">
        <v>1</v>
      </c>
      <c r="I268" s="49">
        <f t="shared" si="17"/>
        <v>82.11</v>
      </c>
      <c r="J268" s="44" t="s">
        <v>560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95.83</v>
      </c>
      <c r="G269" s="48">
        <v>95.83</v>
      </c>
      <c r="H269" s="47">
        <v>1</v>
      </c>
      <c r="I269" s="49">
        <f t="shared" si="17"/>
        <v>95.83</v>
      </c>
      <c r="J269" s="44" t="s">
        <v>560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103.9</v>
      </c>
      <c r="G270" s="48">
        <v>103.9</v>
      </c>
      <c r="H270" s="47">
        <v>1</v>
      </c>
      <c r="I270" s="49">
        <f t="shared" si="17"/>
        <v>103.9</v>
      </c>
      <c r="J270" s="44" t="s">
        <v>560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19.399999999999999</v>
      </c>
      <c r="G271" s="48">
        <v>19.399999999999999</v>
      </c>
      <c r="H271" s="47">
        <v>1</v>
      </c>
      <c r="I271" s="49">
        <f t="shared" si="17"/>
        <v>19.399999999999999</v>
      </c>
      <c r="J271" s="44" t="s">
        <v>560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19.399999999999999</v>
      </c>
      <c r="G272" s="48">
        <v>19.399999999999999</v>
      </c>
      <c r="H272" s="47">
        <v>1</v>
      </c>
      <c r="I272" s="49">
        <f t="shared" si="17"/>
        <v>19.399999999999999</v>
      </c>
      <c r="J272" s="44" t="s">
        <v>560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19.399999999999999</v>
      </c>
      <c r="G273" s="48">
        <v>19.399999999999999</v>
      </c>
      <c r="H273" s="47">
        <v>1</v>
      </c>
      <c r="I273" s="49">
        <f t="shared" si="17"/>
        <v>19.399999999999999</v>
      </c>
      <c r="J273" s="44" t="s">
        <v>560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19.43</v>
      </c>
      <c r="G274" s="48">
        <v>19.43</v>
      </c>
      <c r="H274" s="47">
        <v>1</v>
      </c>
      <c r="I274" s="49">
        <f t="shared" si="17"/>
        <v>19.43</v>
      </c>
      <c r="J274" s="44" t="s">
        <v>560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19.43</v>
      </c>
      <c r="G275" s="48">
        <v>19.43</v>
      </c>
      <c r="H275" s="47">
        <v>1</v>
      </c>
      <c r="I275" s="49">
        <f t="shared" si="17"/>
        <v>19.43</v>
      </c>
      <c r="J275" s="44" t="s">
        <v>560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19.47</v>
      </c>
      <c r="G276" s="48">
        <v>19.47</v>
      </c>
      <c r="H276" s="47">
        <v>1</v>
      </c>
      <c r="I276" s="49">
        <f t="shared" si="17"/>
        <v>19.47</v>
      </c>
      <c r="J276" s="44" t="s">
        <v>560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19.47</v>
      </c>
      <c r="G277" s="48">
        <v>19.47</v>
      </c>
      <c r="H277" s="47">
        <v>1</v>
      </c>
      <c r="I277" s="49">
        <f t="shared" si="17"/>
        <v>19.47</v>
      </c>
      <c r="J277" s="44" t="s">
        <v>560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19.47</v>
      </c>
      <c r="G278" s="48">
        <v>19.47</v>
      </c>
      <c r="H278" s="47">
        <v>1</v>
      </c>
      <c r="I278" s="49">
        <f t="shared" si="17"/>
        <v>19.47</v>
      </c>
      <c r="J278" s="44" t="s">
        <v>560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31.42</v>
      </c>
      <c r="G279" s="48">
        <v>31.42</v>
      </c>
      <c r="H279" s="47">
        <v>1</v>
      </c>
      <c r="I279" s="49">
        <f t="shared" si="17"/>
        <v>31.42</v>
      </c>
      <c r="J279" s="44" t="s">
        <v>560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31.37</v>
      </c>
      <c r="G280" s="48">
        <v>31.37</v>
      </c>
      <c r="H280" s="47">
        <v>1</v>
      </c>
      <c r="I280" s="49">
        <f t="shared" si="17"/>
        <v>31.37</v>
      </c>
      <c r="J280" s="44" t="s">
        <v>560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31.37</v>
      </c>
      <c r="G281" s="48">
        <v>31.37</v>
      </c>
      <c r="H281" s="47">
        <v>1</v>
      </c>
      <c r="I281" s="49">
        <f t="shared" si="17"/>
        <v>31.37</v>
      </c>
      <c r="J281" s="44" t="s">
        <v>560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48.31</v>
      </c>
      <c r="G282" s="48">
        <v>48.31</v>
      </c>
      <c r="H282" s="47">
        <v>1</v>
      </c>
      <c r="I282" s="49">
        <f t="shared" si="17"/>
        <v>48.31</v>
      </c>
      <c r="J282" s="44" t="s">
        <v>560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48.21</v>
      </c>
      <c r="G283" s="48">
        <v>48.21</v>
      </c>
      <c r="H283" s="47">
        <v>1</v>
      </c>
      <c r="I283" s="49">
        <f t="shared" si="17"/>
        <v>48.21</v>
      </c>
      <c r="J283" s="44" t="s">
        <v>560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73.709999999999994</v>
      </c>
      <c r="G284" s="48">
        <v>73.709999999999994</v>
      </c>
      <c r="H284" s="47">
        <v>1</v>
      </c>
      <c r="I284" s="49">
        <f t="shared" si="17"/>
        <v>73.709999999999994</v>
      </c>
      <c r="J284" s="44" t="s">
        <v>560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622</v>
      </c>
      <c r="D285" s="46"/>
      <c r="E285" s="47" t="s">
        <v>1</v>
      </c>
      <c r="F285" s="41">
        <v>25.96</v>
      </c>
      <c r="G285" s="48">
        <v>25.96</v>
      </c>
      <c r="H285" s="47">
        <v>1</v>
      </c>
      <c r="I285" s="49">
        <f t="shared" si="17"/>
        <v>25.96</v>
      </c>
      <c r="J285" s="44" t="s">
        <v>560</v>
      </c>
      <c r="K285" s="45" t="str">
        <f t="shared" si="18"/>
        <v/>
      </c>
    </row>
    <row r="286" spans="1:11" ht="29.45" customHeight="1" x14ac:dyDescent="0.25">
      <c r="A286" s="24">
        <v>261</v>
      </c>
      <c r="B286" s="98" t="s">
        <v>422</v>
      </c>
      <c r="C286" s="98" t="s">
        <v>634</v>
      </c>
      <c r="D286" s="46" t="s">
        <v>101</v>
      </c>
      <c r="E286" s="47" t="s">
        <v>1</v>
      </c>
      <c r="F286" s="41">
        <v>7.15</v>
      </c>
      <c r="G286" s="48">
        <v>7.15</v>
      </c>
      <c r="H286" s="47">
        <v>5</v>
      </c>
      <c r="I286" s="49">
        <f>H286*F286</f>
        <v>35.75</v>
      </c>
      <c r="J286" s="44" t="s">
        <v>560</v>
      </c>
      <c r="K286" s="45" t="str">
        <f t="shared" si="18"/>
        <v/>
      </c>
    </row>
    <row r="287" spans="1:11" ht="29.45" customHeight="1" x14ac:dyDescent="0.25">
      <c r="A287" s="24">
        <v>262</v>
      </c>
      <c r="B287" s="98" t="s">
        <v>422</v>
      </c>
      <c r="C287" s="98" t="s">
        <v>634</v>
      </c>
      <c r="D287" s="46" t="s">
        <v>102</v>
      </c>
      <c r="E287" s="47" t="s">
        <v>1</v>
      </c>
      <c r="F287" s="41">
        <v>7.14</v>
      </c>
      <c r="G287" s="48">
        <v>7.14</v>
      </c>
      <c r="H287" s="47">
        <v>5</v>
      </c>
      <c r="I287" s="49">
        <f t="shared" ref="I287:I292" si="19">H287*F287</f>
        <v>35.699999999999996</v>
      </c>
      <c r="J287" s="44" t="s">
        <v>560</v>
      </c>
      <c r="K287" s="45" t="str">
        <f t="shared" si="18"/>
        <v/>
      </c>
    </row>
    <row r="288" spans="1:11" ht="29.45" customHeight="1" x14ac:dyDescent="0.25">
      <c r="A288" s="24">
        <v>263</v>
      </c>
      <c r="B288" s="98" t="s">
        <v>422</v>
      </c>
      <c r="C288" s="98" t="s">
        <v>634</v>
      </c>
      <c r="D288" s="46" t="s">
        <v>92</v>
      </c>
      <c r="E288" s="47" t="s">
        <v>1</v>
      </c>
      <c r="F288" s="41">
        <v>7.14</v>
      </c>
      <c r="G288" s="48">
        <v>7.14</v>
      </c>
      <c r="H288" s="47">
        <v>5</v>
      </c>
      <c r="I288" s="49">
        <f t="shared" si="19"/>
        <v>35.699999999999996</v>
      </c>
      <c r="J288" s="44" t="s">
        <v>560</v>
      </c>
      <c r="K288" s="45" t="str">
        <f t="shared" si="18"/>
        <v/>
      </c>
    </row>
    <row r="289" spans="1:11" ht="29.45" customHeight="1" x14ac:dyDescent="0.25">
      <c r="A289" s="24">
        <v>264</v>
      </c>
      <c r="B289" s="98" t="s">
        <v>422</v>
      </c>
      <c r="C289" s="98" t="s">
        <v>634</v>
      </c>
      <c r="D289" s="46" t="s">
        <v>93</v>
      </c>
      <c r="E289" s="47" t="s">
        <v>1</v>
      </c>
      <c r="F289" s="41">
        <v>8.57</v>
      </c>
      <c r="G289" s="48">
        <v>8.57</v>
      </c>
      <c r="H289" s="47">
        <v>5</v>
      </c>
      <c r="I289" s="49">
        <f t="shared" si="19"/>
        <v>42.85</v>
      </c>
      <c r="J289" s="44" t="s">
        <v>560</v>
      </c>
      <c r="K289" s="45"/>
    </row>
    <row r="290" spans="1:11" ht="29.45" customHeight="1" x14ac:dyDescent="0.25">
      <c r="A290" s="24">
        <v>265</v>
      </c>
      <c r="B290" s="98" t="s">
        <v>422</v>
      </c>
      <c r="C290" s="98" t="s">
        <v>634</v>
      </c>
      <c r="D290" s="46" t="s">
        <v>94</v>
      </c>
      <c r="E290" s="47" t="s">
        <v>1</v>
      </c>
      <c r="F290" s="41">
        <v>8.57</v>
      </c>
      <c r="G290" s="48">
        <v>8.57</v>
      </c>
      <c r="H290" s="47">
        <v>5</v>
      </c>
      <c r="I290" s="49">
        <f t="shared" si="19"/>
        <v>42.85</v>
      </c>
      <c r="J290" s="44" t="s">
        <v>560</v>
      </c>
      <c r="K290" s="45" t="str">
        <f t="shared" si="18"/>
        <v/>
      </c>
    </row>
    <row r="291" spans="1:11" ht="29.45" customHeight="1" x14ac:dyDescent="0.25">
      <c r="A291" s="25">
        <v>266</v>
      </c>
      <c r="B291" s="98" t="s">
        <v>422</v>
      </c>
      <c r="C291" s="98" t="s">
        <v>634</v>
      </c>
      <c r="D291" s="50" t="s">
        <v>103</v>
      </c>
      <c r="E291" s="47" t="s">
        <v>1</v>
      </c>
      <c r="F291" s="94">
        <v>8.57</v>
      </c>
      <c r="G291" s="52">
        <v>8.57</v>
      </c>
      <c r="H291" s="51">
        <v>6</v>
      </c>
      <c r="I291" s="49">
        <f t="shared" si="19"/>
        <v>51.42</v>
      </c>
      <c r="J291" s="44" t="s">
        <v>560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99" t="s">
        <v>422</v>
      </c>
      <c r="C292" s="99" t="s">
        <v>634</v>
      </c>
      <c r="D292" s="50" t="s">
        <v>96</v>
      </c>
      <c r="E292" s="51" t="s">
        <v>1</v>
      </c>
      <c r="F292" s="100">
        <v>11.43</v>
      </c>
      <c r="G292" s="52">
        <v>11.43</v>
      </c>
      <c r="H292" s="51">
        <v>7</v>
      </c>
      <c r="I292" s="53">
        <f t="shared" si="19"/>
        <v>80.009999999999991</v>
      </c>
      <c r="J292" s="101" t="s">
        <v>560</v>
      </c>
      <c r="K292" s="45" t="str">
        <f t="shared" si="1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5"/>
      <c r="I293" s="38"/>
      <c r="J293" s="38"/>
      <c r="K293" s="45" t="str">
        <f t="shared" si="18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630</v>
      </c>
      <c r="D294" s="46" t="s">
        <v>631</v>
      </c>
      <c r="E294" s="47" t="s">
        <v>1</v>
      </c>
      <c r="F294" s="41">
        <v>62.63</v>
      </c>
      <c r="G294" s="48">
        <v>62.63</v>
      </c>
      <c r="H294" s="47">
        <v>39</v>
      </c>
      <c r="I294" s="49">
        <f>H294*F294</f>
        <v>2442.5700000000002</v>
      </c>
      <c r="J294" s="44" t="s">
        <v>560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51.94</v>
      </c>
      <c r="G295" s="48">
        <v>51.94</v>
      </c>
      <c r="H295" s="47">
        <v>1</v>
      </c>
      <c r="I295" s="49">
        <f>H295*F295</f>
        <v>51.94</v>
      </c>
      <c r="J295" s="44" t="s">
        <v>560</v>
      </c>
      <c r="K295" s="45" t="str">
        <f t="shared" si="1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5"/>
      <c r="I296" s="38"/>
      <c r="J296" s="38"/>
      <c r="K296" s="45" t="str">
        <f t="shared" si="18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24.98</v>
      </c>
      <c r="G297" s="48">
        <v>24.98</v>
      </c>
      <c r="H297" s="47">
        <v>255</v>
      </c>
      <c r="I297" s="49">
        <f>H297*F297</f>
        <v>6369.9000000000005</v>
      </c>
      <c r="J297" s="44" t="s">
        <v>560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5"/>
      <c r="I298" s="38"/>
      <c r="J298" s="38"/>
      <c r="K298" s="45" t="str">
        <f t="shared" si="1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584</v>
      </c>
      <c r="D299" s="46" t="s">
        <v>435</v>
      </c>
      <c r="E299" s="47" t="s">
        <v>1</v>
      </c>
      <c r="F299" s="41">
        <v>41.75</v>
      </c>
      <c r="G299" s="48">
        <v>41.75</v>
      </c>
      <c r="H299" s="47">
        <v>1</v>
      </c>
      <c r="I299" s="49">
        <f t="shared" ref="I299:I311" si="20">H299*F299</f>
        <v>41.75</v>
      </c>
      <c r="J299" s="44" t="s">
        <v>560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584</v>
      </c>
      <c r="D300" s="46" t="s">
        <v>619</v>
      </c>
      <c r="E300" s="47" t="s">
        <v>1</v>
      </c>
      <c r="F300" s="41">
        <v>43.49</v>
      </c>
      <c r="G300" s="48">
        <v>43.49</v>
      </c>
      <c r="H300" s="47">
        <v>1</v>
      </c>
      <c r="I300" s="49">
        <f t="shared" si="20"/>
        <v>43.49</v>
      </c>
      <c r="J300" s="44" t="s">
        <v>560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584</v>
      </c>
      <c r="D301" s="46" t="s">
        <v>620</v>
      </c>
      <c r="E301" s="47" t="s">
        <v>1</v>
      </c>
      <c r="F301" s="41">
        <v>47.78</v>
      </c>
      <c r="G301" s="48">
        <v>47.78</v>
      </c>
      <c r="H301" s="47">
        <v>1</v>
      </c>
      <c r="I301" s="49">
        <f t="shared" si="20"/>
        <v>47.78</v>
      </c>
      <c r="J301" s="44" t="s">
        <v>560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584</v>
      </c>
      <c r="D302" s="46" t="s">
        <v>621</v>
      </c>
      <c r="E302" s="47" t="s">
        <v>1</v>
      </c>
      <c r="F302" s="41">
        <v>52.43</v>
      </c>
      <c r="G302" s="48">
        <v>52.43</v>
      </c>
      <c r="H302" s="47">
        <v>1</v>
      </c>
      <c r="I302" s="49">
        <f t="shared" si="20"/>
        <v>52.43</v>
      </c>
      <c r="J302" s="44" t="s">
        <v>560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584</v>
      </c>
      <c r="D303" s="46" t="s">
        <v>436</v>
      </c>
      <c r="E303" s="47" t="s">
        <v>1</v>
      </c>
      <c r="F303" s="41">
        <v>59.33</v>
      </c>
      <c r="G303" s="48">
        <v>59.33</v>
      </c>
      <c r="H303" s="47">
        <v>1</v>
      </c>
      <c r="I303" s="49">
        <f t="shared" si="20"/>
        <v>59.33</v>
      </c>
      <c r="J303" s="44" t="s">
        <v>560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584</v>
      </c>
      <c r="D304" s="46" t="s">
        <v>437</v>
      </c>
      <c r="E304" s="47" t="s">
        <v>1</v>
      </c>
      <c r="F304" s="41">
        <v>93.3</v>
      </c>
      <c r="G304" s="48">
        <v>93.3</v>
      </c>
      <c r="H304" s="47">
        <v>1</v>
      </c>
      <c r="I304" s="49">
        <f t="shared" si="20"/>
        <v>93.3</v>
      </c>
      <c r="J304" s="44" t="s">
        <v>560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585</v>
      </c>
      <c r="D305" s="46" t="s">
        <v>618</v>
      </c>
      <c r="E305" s="47" t="s">
        <v>1</v>
      </c>
      <c r="F305" s="41">
        <v>68.489999999999995</v>
      </c>
      <c r="G305" s="48">
        <v>68.489999999999995</v>
      </c>
      <c r="H305" s="47">
        <v>1</v>
      </c>
      <c r="I305" s="49">
        <f t="shared" si="20"/>
        <v>68.489999999999995</v>
      </c>
      <c r="J305" s="44" t="s">
        <v>560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585</v>
      </c>
      <c r="D306" s="46" t="s">
        <v>438</v>
      </c>
      <c r="E306" s="47" t="s">
        <v>1</v>
      </c>
      <c r="F306" s="41">
        <v>128.08000000000001</v>
      </c>
      <c r="G306" s="48">
        <v>128.08000000000001</v>
      </c>
      <c r="H306" s="47">
        <v>1</v>
      </c>
      <c r="I306" s="49">
        <f t="shared" si="20"/>
        <v>128.08000000000001</v>
      </c>
      <c r="J306" s="44" t="s">
        <v>560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585</v>
      </c>
      <c r="D307" s="46" t="s">
        <v>617</v>
      </c>
      <c r="E307" s="47" t="s">
        <v>1</v>
      </c>
      <c r="F307" s="41">
        <v>136.47999999999999</v>
      </c>
      <c r="G307" s="48">
        <v>136.47999999999999</v>
      </c>
      <c r="H307" s="47">
        <v>1</v>
      </c>
      <c r="I307" s="49">
        <f t="shared" si="20"/>
        <v>136.47999999999999</v>
      </c>
      <c r="J307" s="44" t="s">
        <v>560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585</v>
      </c>
      <c r="D308" s="46" t="s">
        <v>616</v>
      </c>
      <c r="E308" s="47" t="s">
        <v>1</v>
      </c>
      <c r="F308" s="41">
        <v>270.35000000000002</v>
      </c>
      <c r="G308" s="48">
        <v>270.35000000000002</v>
      </c>
      <c r="H308" s="47">
        <v>1</v>
      </c>
      <c r="I308" s="49">
        <f t="shared" si="20"/>
        <v>270.35000000000002</v>
      </c>
      <c r="J308" s="44" t="s">
        <v>560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586</v>
      </c>
      <c r="D309" s="46" t="s">
        <v>439</v>
      </c>
      <c r="E309" s="47" t="s">
        <v>1</v>
      </c>
      <c r="F309" s="41">
        <v>76.900000000000006</v>
      </c>
      <c r="G309" s="48">
        <v>76.900000000000006</v>
      </c>
      <c r="H309" s="47">
        <v>1</v>
      </c>
      <c r="I309" s="49">
        <f t="shared" si="20"/>
        <v>76.900000000000006</v>
      </c>
      <c r="J309" s="44" t="s">
        <v>560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586</v>
      </c>
      <c r="D310" s="46" t="s">
        <v>440</v>
      </c>
      <c r="E310" s="47" t="s">
        <v>1</v>
      </c>
      <c r="F310" s="41">
        <v>85.78</v>
      </c>
      <c r="G310" s="48">
        <v>85.78</v>
      </c>
      <c r="H310" s="47">
        <v>1</v>
      </c>
      <c r="I310" s="49">
        <f t="shared" si="20"/>
        <v>85.78</v>
      </c>
      <c r="J310" s="44" t="s">
        <v>560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586</v>
      </c>
      <c r="D311" s="46" t="s">
        <v>441</v>
      </c>
      <c r="E311" s="47" t="s">
        <v>1</v>
      </c>
      <c r="F311" s="41">
        <v>103.53</v>
      </c>
      <c r="G311" s="48">
        <v>103.53</v>
      </c>
      <c r="H311" s="47">
        <v>1</v>
      </c>
      <c r="I311" s="49">
        <f t="shared" si="20"/>
        <v>103.53</v>
      </c>
      <c r="J311" s="44" t="s">
        <v>560</v>
      </c>
      <c r="K311" s="45" t="str">
        <f t="shared" si="1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5"/>
      <c r="I312" s="38"/>
      <c r="J312" s="38"/>
      <c r="K312" s="45" t="str">
        <f t="shared" si="18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611</v>
      </c>
      <c r="E313" s="47" t="s">
        <v>1</v>
      </c>
      <c r="F313" s="41">
        <v>1.43</v>
      </c>
      <c r="G313" s="48">
        <v>1.43</v>
      </c>
      <c r="H313" s="47">
        <v>1</v>
      </c>
      <c r="I313" s="49">
        <f t="shared" ref="I313:I319" si="21">H313*F313</f>
        <v>1.43</v>
      </c>
      <c r="J313" s="44" t="s">
        <v>560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612</v>
      </c>
      <c r="E314" s="47" t="s">
        <v>1</v>
      </c>
      <c r="F314" s="41">
        <v>2.34</v>
      </c>
      <c r="G314" s="48">
        <v>2.34</v>
      </c>
      <c r="H314" s="47">
        <v>1</v>
      </c>
      <c r="I314" s="49">
        <f t="shared" si="21"/>
        <v>2.34</v>
      </c>
      <c r="J314" s="44" t="s">
        <v>560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613</v>
      </c>
      <c r="E315" s="47" t="s">
        <v>1</v>
      </c>
      <c r="F315" s="41">
        <v>2.5099999999999998</v>
      </c>
      <c r="G315" s="48">
        <v>2.5099999999999998</v>
      </c>
      <c r="H315" s="47">
        <v>1</v>
      </c>
      <c r="I315" s="49">
        <f t="shared" si="21"/>
        <v>2.5099999999999998</v>
      </c>
      <c r="J315" s="44" t="s">
        <v>560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614</v>
      </c>
      <c r="E316" s="47" t="s">
        <v>1</v>
      </c>
      <c r="F316" s="41">
        <v>4.3099999999999996</v>
      </c>
      <c r="G316" s="48">
        <v>4.3099999999999996</v>
      </c>
      <c r="H316" s="47">
        <v>1</v>
      </c>
      <c r="I316" s="49">
        <f t="shared" si="21"/>
        <v>4.3099999999999996</v>
      </c>
      <c r="J316" s="44" t="s">
        <v>560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610</v>
      </c>
      <c r="E317" s="47" t="s">
        <v>1</v>
      </c>
      <c r="F317" s="41">
        <v>8.1</v>
      </c>
      <c r="G317" s="48">
        <v>8.1</v>
      </c>
      <c r="H317" s="47">
        <v>1</v>
      </c>
      <c r="I317" s="49">
        <f t="shared" si="21"/>
        <v>8.1</v>
      </c>
      <c r="J317" s="44" t="s">
        <v>560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615</v>
      </c>
      <c r="E318" s="47" t="s">
        <v>1</v>
      </c>
      <c r="F318" s="41">
        <v>10.78</v>
      </c>
      <c r="G318" s="48">
        <v>10.78</v>
      </c>
      <c r="H318" s="47">
        <v>1</v>
      </c>
      <c r="I318" s="49">
        <f t="shared" si="21"/>
        <v>10.78</v>
      </c>
      <c r="J318" s="44" t="s">
        <v>560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13.42</v>
      </c>
      <c r="G319" s="48">
        <v>13.42</v>
      </c>
      <c r="H319" s="47">
        <v>1</v>
      </c>
      <c r="I319" s="49">
        <f t="shared" si="21"/>
        <v>13.42</v>
      </c>
      <c r="J319" s="44" t="s">
        <v>560</v>
      </c>
      <c r="K319" s="45" t="str">
        <f t="shared" si="1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5"/>
      <c r="I320" s="38"/>
      <c r="J320" s="38"/>
      <c r="K320" s="45" t="str">
        <f t="shared" si="18"/>
        <v/>
      </c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698.63</v>
      </c>
      <c r="G321" s="67">
        <v>698.63</v>
      </c>
      <c r="H321" s="65">
        <v>1</v>
      </c>
      <c r="I321" s="68">
        <f t="shared" ref="I321:I352" si="22">H321*F321</f>
        <v>698.63</v>
      </c>
      <c r="J321" s="44" t="s">
        <v>560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747.56</v>
      </c>
      <c r="G322" s="48">
        <v>747.56</v>
      </c>
      <c r="H322" s="47">
        <v>26</v>
      </c>
      <c r="I322" s="49">
        <f t="shared" si="22"/>
        <v>19436.559999999998</v>
      </c>
      <c r="J322" s="44" t="s">
        <v>560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809.14</v>
      </c>
      <c r="G323" s="48">
        <v>809.14</v>
      </c>
      <c r="H323" s="47">
        <v>1</v>
      </c>
      <c r="I323" s="49">
        <f t="shared" si="22"/>
        <v>809.14</v>
      </c>
      <c r="J323" s="44" t="s">
        <v>560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665.37</v>
      </c>
      <c r="G324" s="48">
        <v>665.37</v>
      </c>
      <c r="H324" s="47">
        <v>1</v>
      </c>
      <c r="I324" s="49">
        <f t="shared" si="22"/>
        <v>665.37</v>
      </c>
      <c r="J324" s="44" t="s">
        <v>560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716.83</v>
      </c>
      <c r="G325" s="48">
        <v>716.83</v>
      </c>
      <c r="H325" s="47">
        <v>1</v>
      </c>
      <c r="I325" s="49">
        <f t="shared" si="22"/>
        <v>716.83</v>
      </c>
      <c r="J325" s="44" t="s">
        <v>560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772.39</v>
      </c>
      <c r="G326" s="48">
        <v>772.39</v>
      </c>
      <c r="H326" s="47">
        <v>8</v>
      </c>
      <c r="I326" s="49">
        <f t="shared" si="22"/>
        <v>6179.12</v>
      </c>
      <c r="J326" s="44" t="s">
        <v>560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791.68</v>
      </c>
      <c r="G327" s="48">
        <v>791.68</v>
      </c>
      <c r="H327" s="47">
        <v>1</v>
      </c>
      <c r="I327" s="49">
        <f t="shared" si="22"/>
        <v>791.68</v>
      </c>
      <c r="J327" s="44" t="s">
        <v>560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826.6</v>
      </c>
      <c r="G328" s="48">
        <v>826.6</v>
      </c>
      <c r="H328" s="47">
        <v>1</v>
      </c>
      <c r="I328" s="49">
        <f t="shared" si="22"/>
        <v>826.6</v>
      </c>
      <c r="J328" s="44" t="s">
        <v>560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809.14</v>
      </c>
      <c r="G329" s="48">
        <v>809.14</v>
      </c>
      <c r="H329" s="47">
        <v>1</v>
      </c>
      <c r="I329" s="49">
        <f t="shared" si="22"/>
        <v>809.14</v>
      </c>
      <c r="J329" s="44" t="s">
        <v>560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844.18</v>
      </c>
      <c r="G330" s="48">
        <v>844.18</v>
      </c>
      <c r="H330" s="47">
        <v>1</v>
      </c>
      <c r="I330" s="49">
        <f t="shared" si="22"/>
        <v>844.18</v>
      </c>
      <c r="J330" s="44" t="s">
        <v>560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826.6</v>
      </c>
      <c r="G331" s="48">
        <v>826.6</v>
      </c>
      <c r="H331" s="47">
        <v>1</v>
      </c>
      <c r="I331" s="49">
        <f t="shared" si="22"/>
        <v>826.6</v>
      </c>
      <c r="J331" s="44" t="s">
        <v>560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883.98</v>
      </c>
      <c r="G332" s="48">
        <v>883.98</v>
      </c>
      <c r="H332" s="47">
        <v>1</v>
      </c>
      <c r="I332" s="49">
        <f t="shared" si="22"/>
        <v>883.98</v>
      </c>
      <c r="J332" s="44" t="s">
        <v>560</v>
      </c>
      <c r="K332" s="45" t="str">
        <f t="shared" si="23"/>
        <v/>
      </c>
    </row>
    <row r="333" spans="1:11" ht="60" x14ac:dyDescent="0.25">
      <c r="A333" s="24">
        <v>303</v>
      </c>
      <c r="B333" s="46" t="s">
        <v>447</v>
      </c>
      <c r="C333" s="107" t="s">
        <v>642</v>
      </c>
      <c r="D333" s="107" t="s">
        <v>114</v>
      </c>
      <c r="E333" s="108" t="s">
        <v>3</v>
      </c>
      <c r="F333" s="41">
        <v>122.61</v>
      </c>
      <c r="G333" s="48">
        <v>122.61</v>
      </c>
      <c r="H333" s="47">
        <v>1</v>
      </c>
      <c r="I333" s="49">
        <f t="shared" si="22"/>
        <v>122.61</v>
      </c>
      <c r="J333" s="44" t="s">
        <v>560</v>
      </c>
      <c r="K333" s="45" t="str">
        <f t="shared" si="23"/>
        <v/>
      </c>
    </row>
    <row r="334" spans="1:11" ht="60" x14ac:dyDescent="0.25">
      <c r="A334" s="24">
        <v>304</v>
      </c>
      <c r="B334" s="46" t="s">
        <v>447</v>
      </c>
      <c r="C334" s="107" t="s">
        <v>642</v>
      </c>
      <c r="D334" s="46" t="s">
        <v>115</v>
      </c>
      <c r="E334" s="108" t="s">
        <v>3</v>
      </c>
      <c r="F334" s="41">
        <v>147.04</v>
      </c>
      <c r="G334" s="48">
        <v>147.04</v>
      </c>
      <c r="H334" s="47">
        <v>1</v>
      </c>
      <c r="I334" s="49">
        <f t="shared" si="22"/>
        <v>147.04</v>
      </c>
      <c r="J334" s="44" t="s">
        <v>560</v>
      </c>
      <c r="K334" s="45" t="str">
        <f t="shared" si="23"/>
        <v/>
      </c>
    </row>
    <row r="335" spans="1:11" ht="60" x14ac:dyDescent="0.25">
      <c r="A335" s="24">
        <v>305</v>
      </c>
      <c r="B335" s="46" t="s">
        <v>447</v>
      </c>
      <c r="C335" s="107" t="s">
        <v>642</v>
      </c>
      <c r="D335" s="46" t="s">
        <v>116</v>
      </c>
      <c r="E335" s="108" t="s">
        <v>3</v>
      </c>
      <c r="F335" s="41">
        <v>156.58000000000001</v>
      </c>
      <c r="G335" s="48">
        <v>156.58000000000001</v>
      </c>
      <c r="H335" s="47">
        <v>2</v>
      </c>
      <c r="I335" s="49">
        <f t="shared" si="22"/>
        <v>313.16000000000003</v>
      </c>
      <c r="J335" s="44" t="s">
        <v>560</v>
      </c>
      <c r="K335" s="45" t="str">
        <f t="shared" si="23"/>
        <v/>
      </c>
    </row>
    <row r="336" spans="1:11" ht="60" x14ac:dyDescent="0.25">
      <c r="A336" s="24">
        <v>306</v>
      </c>
      <c r="B336" s="46" t="s">
        <v>447</v>
      </c>
      <c r="C336" s="107" t="s">
        <v>642</v>
      </c>
      <c r="D336" s="46" t="s">
        <v>117</v>
      </c>
      <c r="E336" s="108" t="s">
        <v>3</v>
      </c>
      <c r="F336" s="41">
        <v>331.37</v>
      </c>
      <c r="G336" s="48">
        <v>331.37</v>
      </c>
      <c r="H336" s="47">
        <v>1</v>
      </c>
      <c r="I336" s="49">
        <f t="shared" si="22"/>
        <v>331.37</v>
      </c>
      <c r="J336" s="44" t="s">
        <v>560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589</v>
      </c>
      <c r="D337" s="46" t="s">
        <v>119</v>
      </c>
      <c r="E337" s="47" t="s">
        <v>1</v>
      </c>
      <c r="F337" s="41">
        <v>216.95</v>
      </c>
      <c r="G337" s="48">
        <v>216.95</v>
      </c>
      <c r="H337" s="47">
        <v>13</v>
      </c>
      <c r="I337" s="49">
        <f t="shared" si="22"/>
        <v>2820.35</v>
      </c>
      <c r="J337" s="44" t="s">
        <v>560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589</v>
      </c>
      <c r="D338" s="46" t="s">
        <v>109</v>
      </c>
      <c r="E338" s="47" t="s">
        <v>1</v>
      </c>
      <c r="F338" s="41">
        <v>260.5</v>
      </c>
      <c r="G338" s="48">
        <v>260.5</v>
      </c>
      <c r="H338" s="47">
        <v>39</v>
      </c>
      <c r="I338" s="49">
        <f t="shared" si="22"/>
        <v>10159.5</v>
      </c>
      <c r="J338" s="44" t="s">
        <v>560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590</v>
      </c>
      <c r="D339" s="46" t="s">
        <v>119</v>
      </c>
      <c r="E339" s="47" t="s">
        <v>1</v>
      </c>
      <c r="F339" s="41">
        <v>269.7</v>
      </c>
      <c r="G339" s="48">
        <v>269.7</v>
      </c>
      <c r="H339" s="47">
        <v>1</v>
      </c>
      <c r="I339" s="49">
        <f t="shared" si="22"/>
        <v>269.7</v>
      </c>
      <c r="J339" s="44" t="s">
        <v>560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590</v>
      </c>
      <c r="D340" s="46" t="s">
        <v>109</v>
      </c>
      <c r="E340" s="47" t="s">
        <v>1</v>
      </c>
      <c r="F340" s="41">
        <v>330.33</v>
      </c>
      <c r="G340" s="48">
        <v>330.33</v>
      </c>
      <c r="H340" s="47">
        <v>1</v>
      </c>
      <c r="I340" s="49">
        <f t="shared" si="22"/>
        <v>330.33</v>
      </c>
      <c r="J340" s="44" t="s">
        <v>560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590</v>
      </c>
      <c r="D341" s="46" t="s">
        <v>120</v>
      </c>
      <c r="E341" s="47" t="s">
        <v>1</v>
      </c>
      <c r="F341" s="41">
        <v>330.86</v>
      </c>
      <c r="G341" s="48">
        <v>330.86</v>
      </c>
      <c r="H341" s="47">
        <v>2</v>
      </c>
      <c r="I341" s="49">
        <f t="shared" si="22"/>
        <v>661.72</v>
      </c>
      <c r="J341" s="44" t="s">
        <v>560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590</v>
      </c>
      <c r="D342" s="46" t="s">
        <v>121</v>
      </c>
      <c r="E342" s="47" t="s">
        <v>1</v>
      </c>
      <c r="F342" s="41">
        <v>385.42</v>
      </c>
      <c r="G342" s="48">
        <v>385.42</v>
      </c>
      <c r="H342" s="47">
        <v>3</v>
      </c>
      <c r="I342" s="49">
        <f t="shared" si="22"/>
        <v>1156.26</v>
      </c>
      <c r="J342" s="44" t="s">
        <v>560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590</v>
      </c>
      <c r="D343" s="46" t="s">
        <v>122</v>
      </c>
      <c r="E343" s="47" t="s">
        <v>1</v>
      </c>
      <c r="F343" s="41">
        <v>326.22000000000003</v>
      </c>
      <c r="G343" s="48">
        <v>326.22000000000003</v>
      </c>
      <c r="H343" s="47">
        <v>1</v>
      </c>
      <c r="I343" s="49">
        <f t="shared" si="22"/>
        <v>326.22000000000003</v>
      </c>
      <c r="J343" s="44" t="s">
        <v>560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590</v>
      </c>
      <c r="D344" s="46" t="s">
        <v>123</v>
      </c>
      <c r="E344" s="47" t="s">
        <v>1</v>
      </c>
      <c r="F344" s="41">
        <v>387.03</v>
      </c>
      <c r="G344" s="48">
        <v>387.03</v>
      </c>
      <c r="H344" s="47">
        <v>1</v>
      </c>
      <c r="I344" s="49">
        <f t="shared" si="22"/>
        <v>387.03</v>
      </c>
      <c r="J344" s="44" t="s">
        <v>560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590</v>
      </c>
      <c r="D345" s="46" t="s">
        <v>188</v>
      </c>
      <c r="E345" s="47" t="s">
        <v>1</v>
      </c>
      <c r="F345" s="41">
        <v>366.37</v>
      </c>
      <c r="G345" s="48">
        <v>366.37</v>
      </c>
      <c r="H345" s="47">
        <v>1</v>
      </c>
      <c r="I345" s="49">
        <f t="shared" si="22"/>
        <v>366.37</v>
      </c>
      <c r="J345" s="44" t="s">
        <v>560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590</v>
      </c>
      <c r="D346" s="46" t="s">
        <v>191</v>
      </c>
      <c r="E346" s="47" t="s">
        <v>1</v>
      </c>
      <c r="F346" s="41">
        <v>461.22</v>
      </c>
      <c r="G346" s="48">
        <v>461.22</v>
      </c>
      <c r="H346" s="47">
        <v>1</v>
      </c>
      <c r="I346" s="49">
        <f t="shared" si="22"/>
        <v>461.22</v>
      </c>
      <c r="J346" s="44" t="s">
        <v>560</v>
      </c>
      <c r="K346" s="45" t="str">
        <f t="shared" si="23"/>
        <v/>
      </c>
    </row>
    <row r="347" spans="1:11" ht="60" x14ac:dyDescent="0.25">
      <c r="A347" s="24">
        <v>317</v>
      </c>
      <c r="B347" s="46" t="s">
        <v>447</v>
      </c>
      <c r="C347" s="107" t="s">
        <v>643</v>
      </c>
      <c r="D347" s="46" t="s">
        <v>185</v>
      </c>
      <c r="E347" s="47" t="s">
        <v>3</v>
      </c>
      <c r="F347" s="41">
        <v>227.8</v>
      </c>
      <c r="G347" s="48">
        <v>227.8</v>
      </c>
      <c r="H347" s="47">
        <v>3</v>
      </c>
      <c r="I347" s="49">
        <f t="shared" si="22"/>
        <v>683.40000000000009</v>
      </c>
      <c r="J347" s="44" t="s">
        <v>560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299.42</v>
      </c>
      <c r="G348" s="48">
        <v>299.42</v>
      </c>
      <c r="H348" s="47">
        <v>1</v>
      </c>
      <c r="I348" s="49">
        <f t="shared" si="22"/>
        <v>299.42</v>
      </c>
      <c r="J348" s="44" t="s">
        <v>560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335.89</v>
      </c>
      <c r="G349" s="48">
        <v>335.89</v>
      </c>
      <c r="H349" s="47">
        <v>18</v>
      </c>
      <c r="I349" s="49">
        <f t="shared" si="22"/>
        <v>6046.0199999999995</v>
      </c>
      <c r="J349" s="44" t="s">
        <v>560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388.03</v>
      </c>
      <c r="G350" s="48">
        <v>388.03</v>
      </c>
      <c r="H350" s="47">
        <v>1</v>
      </c>
      <c r="I350" s="49">
        <f t="shared" si="22"/>
        <v>388.03</v>
      </c>
      <c r="J350" s="44" t="s">
        <v>560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403.05</v>
      </c>
      <c r="G351" s="48">
        <v>403.05</v>
      </c>
      <c r="H351" s="47">
        <v>5</v>
      </c>
      <c r="I351" s="49">
        <f t="shared" si="22"/>
        <v>2015.25</v>
      </c>
      <c r="J351" s="44" t="s">
        <v>560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174.82</v>
      </c>
      <c r="G352" s="48">
        <v>174.82</v>
      </c>
      <c r="H352" s="47">
        <v>1</v>
      </c>
      <c r="I352" s="49">
        <f t="shared" si="22"/>
        <v>174.82</v>
      </c>
      <c r="J352" s="44" t="s">
        <v>560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185.28</v>
      </c>
      <c r="G353" s="48">
        <v>185.28</v>
      </c>
      <c r="H353" s="47">
        <v>1</v>
      </c>
      <c r="I353" s="49">
        <f t="shared" ref="I353:I369" si="24">H353*F353</f>
        <v>185.28</v>
      </c>
      <c r="J353" s="44" t="s">
        <v>560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192.18</v>
      </c>
      <c r="G354" s="48">
        <v>192.18</v>
      </c>
      <c r="H354" s="47">
        <v>1</v>
      </c>
      <c r="I354" s="49">
        <f t="shared" si="24"/>
        <v>192.18</v>
      </c>
      <c r="J354" s="44" t="s">
        <v>560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445.57</v>
      </c>
      <c r="G355" s="48">
        <v>445.57</v>
      </c>
      <c r="H355" s="47">
        <v>1</v>
      </c>
      <c r="I355" s="49">
        <f t="shared" si="24"/>
        <v>445.57</v>
      </c>
      <c r="J355" s="44" t="s">
        <v>560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496.94</v>
      </c>
      <c r="G356" s="48">
        <v>496.94</v>
      </c>
      <c r="H356" s="47">
        <v>4</v>
      </c>
      <c r="I356" s="49">
        <f t="shared" si="24"/>
        <v>1987.76</v>
      </c>
      <c r="J356" s="44" t="s">
        <v>560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531.98</v>
      </c>
      <c r="G357" s="48">
        <v>531.98</v>
      </c>
      <c r="H357" s="47">
        <v>1</v>
      </c>
      <c r="I357" s="49">
        <f t="shared" si="24"/>
        <v>531.98</v>
      </c>
      <c r="J357" s="44" t="s">
        <v>560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600.61</v>
      </c>
      <c r="G358" s="48">
        <v>600.61</v>
      </c>
      <c r="H358" s="47">
        <v>1</v>
      </c>
      <c r="I358" s="49">
        <f t="shared" si="24"/>
        <v>600.61</v>
      </c>
      <c r="J358" s="44" t="s">
        <v>560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506.13</v>
      </c>
      <c r="G359" s="48">
        <v>506.13</v>
      </c>
      <c r="H359" s="47">
        <v>4</v>
      </c>
      <c r="I359" s="49">
        <f t="shared" si="24"/>
        <v>2024.52</v>
      </c>
      <c r="J359" s="44" t="s">
        <v>560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732.8</v>
      </c>
      <c r="G360" s="48">
        <v>732.8</v>
      </c>
      <c r="H360" s="47">
        <v>1</v>
      </c>
      <c r="I360" s="49">
        <f t="shared" si="24"/>
        <v>732.8</v>
      </c>
      <c r="J360" s="44" t="s">
        <v>560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1296.4100000000001</v>
      </c>
      <c r="G361" s="48">
        <v>1296.4100000000001</v>
      </c>
      <c r="H361" s="47">
        <v>1</v>
      </c>
      <c r="I361" s="49">
        <f t="shared" si="24"/>
        <v>1296.4100000000001</v>
      </c>
      <c r="J361" s="44" t="s">
        <v>560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516</v>
      </c>
      <c r="D362" s="46" t="s">
        <v>235</v>
      </c>
      <c r="E362" s="47" t="s">
        <v>1</v>
      </c>
      <c r="F362" s="41">
        <v>621.41</v>
      </c>
      <c r="G362" s="48">
        <v>621.41</v>
      </c>
      <c r="H362" s="47">
        <v>1</v>
      </c>
      <c r="I362" s="49">
        <f t="shared" si="24"/>
        <v>621.41</v>
      </c>
      <c r="J362" s="44" t="s">
        <v>560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516</v>
      </c>
      <c r="D363" s="46" t="s">
        <v>236</v>
      </c>
      <c r="E363" s="47" t="s">
        <v>1</v>
      </c>
      <c r="F363" s="41">
        <v>658.11</v>
      </c>
      <c r="G363" s="48">
        <v>658.11</v>
      </c>
      <c r="H363" s="47">
        <v>1</v>
      </c>
      <c r="I363" s="49">
        <f t="shared" si="24"/>
        <v>658.11</v>
      </c>
      <c r="J363" s="44" t="s">
        <v>560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516</v>
      </c>
      <c r="D364" s="46" t="s">
        <v>130</v>
      </c>
      <c r="E364" s="47" t="s">
        <v>1</v>
      </c>
      <c r="F364" s="41">
        <v>658.11</v>
      </c>
      <c r="G364" s="48">
        <v>658.11</v>
      </c>
      <c r="H364" s="47">
        <v>1</v>
      </c>
      <c r="I364" s="49">
        <f t="shared" si="24"/>
        <v>658.11</v>
      </c>
      <c r="J364" s="44" t="s">
        <v>560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516</v>
      </c>
      <c r="D365" s="46" t="s">
        <v>237</v>
      </c>
      <c r="E365" s="47" t="s">
        <v>1</v>
      </c>
      <c r="F365" s="41">
        <v>1433.74</v>
      </c>
      <c r="G365" s="48">
        <v>1433.74</v>
      </c>
      <c r="H365" s="47">
        <v>1</v>
      </c>
      <c r="I365" s="49">
        <f t="shared" si="24"/>
        <v>1433.74</v>
      </c>
      <c r="J365" s="44" t="s">
        <v>560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517</v>
      </c>
      <c r="D366" s="46"/>
      <c r="E366" s="47" t="s">
        <v>3</v>
      </c>
      <c r="F366" s="41">
        <v>75.02</v>
      </c>
      <c r="G366" s="48">
        <v>75.02</v>
      </c>
      <c r="H366" s="47">
        <v>1</v>
      </c>
      <c r="I366" s="49">
        <f t="shared" si="24"/>
        <v>75.02</v>
      </c>
      <c r="J366" s="44" t="s">
        <v>560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149.12</v>
      </c>
      <c r="G367" s="48">
        <v>149.12</v>
      </c>
      <c r="H367" s="47">
        <v>1</v>
      </c>
      <c r="I367" s="49">
        <f t="shared" si="24"/>
        <v>149.12</v>
      </c>
      <c r="J367" s="44" t="s">
        <v>560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149.87</v>
      </c>
      <c r="G368" s="48">
        <v>149.87</v>
      </c>
      <c r="H368" s="47">
        <v>1</v>
      </c>
      <c r="I368" s="49">
        <f t="shared" si="24"/>
        <v>149.87</v>
      </c>
      <c r="J368" s="44" t="s">
        <v>560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646.54</v>
      </c>
      <c r="G369" s="72">
        <v>646.54</v>
      </c>
      <c r="H369" s="70">
        <v>1</v>
      </c>
      <c r="I369" s="73">
        <f t="shared" si="24"/>
        <v>646.54</v>
      </c>
      <c r="J369" s="44" t="s">
        <v>560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518</v>
      </c>
      <c r="C370" s="74"/>
      <c r="D370" s="74"/>
      <c r="E370" s="75"/>
      <c r="F370" s="76"/>
      <c r="G370" s="76"/>
      <c r="H370" s="97"/>
      <c r="I370" s="77"/>
      <c r="J370" s="93"/>
      <c r="K370" s="45" t="str">
        <f t="shared" si="23"/>
        <v/>
      </c>
    </row>
    <row r="371" spans="1:11" ht="45" x14ac:dyDescent="0.25">
      <c r="A371" s="27">
        <v>340</v>
      </c>
      <c r="B371" s="64" t="s">
        <v>518</v>
      </c>
      <c r="C371" s="64" t="s">
        <v>519</v>
      </c>
      <c r="D371" s="64" t="s">
        <v>520</v>
      </c>
      <c r="E371" s="65" t="s">
        <v>1</v>
      </c>
      <c r="F371" s="66">
        <v>257.10000000000002</v>
      </c>
      <c r="G371" s="67">
        <v>257.10000000000002</v>
      </c>
      <c r="H371" s="65">
        <v>1</v>
      </c>
      <c r="I371" s="68">
        <f t="shared" ref="I371:I397" si="25">H371*F371</f>
        <v>257.10000000000002</v>
      </c>
      <c r="J371" s="85" t="s">
        <v>560</v>
      </c>
      <c r="K371" s="45" t="str">
        <f t="shared" si="23"/>
        <v/>
      </c>
    </row>
    <row r="372" spans="1:11" ht="45" x14ac:dyDescent="0.25">
      <c r="A372" s="24">
        <v>341</v>
      </c>
      <c r="B372" s="46" t="s">
        <v>518</v>
      </c>
      <c r="C372" s="46" t="s">
        <v>519</v>
      </c>
      <c r="D372" s="46" t="s">
        <v>521</v>
      </c>
      <c r="E372" s="47" t="s">
        <v>1</v>
      </c>
      <c r="F372" s="41">
        <v>589.02</v>
      </c>
      <c r="G372" s="48">
        <v>589.02</v>
      </c>
      <c r="H372" s="47">
        <v>1</v>
      </c>
      <c r="I372" s="49">
        <f t="shared" si="25"/>
        <v>589.02</v>
      </c>
      <c r="J372" s="44" t="s">
        <v>560</v>
      </c>
      <c r="K372" s="45" t="str">
        <f t="shared" si="23"/>
        <v/>
      </c>
    </row>
    <row r="373" spans="1:11" ht="45" x14ac:dyDescent="0.25">
      <c r="A373" s="24">
        <v>342</v>
      </c>
      <c r="B373" s="46" t="s">
        <v>518</v>
      </c>
      <c r="C373" s="46" t="s">
        <v>522</v>
      </c>
      <c r="D373" s="46" t="s">
        <v>523</v>
      </c>
      <c r="E373" s="47" t="s">
        <v>1</v>
      </c>
      <c r="F373" s="41">
        <v>751.44</v>
      </c>
      <c r="G373" s="48">
        <v>751.44</v>
      </c>
      <c r="H373" s="47">
        <v>1</v>
      </c>
      <c r="I373" s="49">
        <f t="shared" si="25"/>
        <v>751.44</v>
      </c>
      <c r="J373" s="44" t="s">
        <v>560</v>
      </c>
      <c r="K373" s="45" t="str">
        <f t="shared" si="23"/>
        <v/>
      </c>
    </row>
    <row r="374" spans="1:11" ht="45" x14ac:dyDescent="0.25">
      <c r="A374" s="24">
        <v>343</v>
      </c>
      <c r="B374" s="46" t="s">
        <v>518</v>
      </c>
      <c r="C374" s="46" t="s">
        <v>524</v>
      </c>
      <c r="D374" s="46" t="s">
        <v>591</v>
      </c>
      <c r="E374" s="47" t="s">
        <v>1</v>
      </c>
      <c r="F374" s="41">
        <v>606.47</v>
      </c>
      <c r="G374" s="48">
        <v>606.47</v>
      </c>
      <c r="H374" s="47">
        <v>1</v>
      </c>
      <c r="I374" s="49">
        <f t="shared" si="25"/>
        <v>606.47</v>
      </c>
      <c r="J374" s="44" t="s">
        <v>560</v>
      </c>
      <c r="K374" s="45" t="str">
        <f t="shared" si="23"/>
        <v/>
      </c>
    </row>
    <row r="375" spans="1:11" ht="45" x14ac:dyDescent="0.25">
      <c r="A375" s="24">
        <v>344</v>
      </c>
      <c r="B375" s="46" t="s">
        <v>518</v>
      </c>
      <c r="C375" s="46" t="s">
        <v>525</v>
      </c>
      <c r="D375" s="46" t="s">
        <v>526</v>
      </c>
      <c r="E375" s="47" t="s">
        <v>1</v>
      </c>
      <c r="F375" s="41">
        <v>238.17</v>
      </c>
      <c r="G375" s="48">
        <v>238.17</v>
      </c>
      <c r="H375" s="47">
        <v>1</v>
      </c>
      <c r="I375" s="49">
        <f t="shared" si="25"/>
        <v>238.17</v>
      </c>
      <c r="J375" s="44" t="s">
        <v>560</v>
      </c>
      <c r="K375" s="45" t="str">
        <f t="shared" si="23"/>
        <v/>
      </c>
    </row>
    <row r="376" spans="1:11" ht="45" x14ac:dyDescent="0.25">
      <c r="A376" s="24">
        <v>345</v>
      </c>
      <c r="B376" s="46" t="s">
        <v>518</v>
      </c>
      <c r="C376" s="46" t="s">
        <v>525</v>
      </c>
      <c r="D376" s="46" t="s">
        <v>527</v>
      </c>
      <c r="E376" s="47" t="s">
        <v>1</v>
      </c>
      <c r="F376" s="41">
        <v>257.10000000000002</v>
      </c>
      <c r="G376" s="48">
        <v>257.10000000000002</v>
      </c>
      <c r="H376" s="47">
        <v>1</v>
      </c>
      <c r="I376" s="49">
        <f t="shared" si="25"/>
        <v>257.10000000000002</v>
      </c>
      <c r="J376" s="44" t="s">
        <v>560</v>
      </c>
      <c r="K376" s="45" t="str">
        <f t="shared" si="23"/>
        <v/>
      </c>
    </row>
    <row r="377" spans="1:11" ht="45" x14ac:dyDescent="0.25">
      <c r="A377" s="24">
        <v>346</v>
      </c>
      <c r="B377" s="46" t="s">
        <v>518</v>
      </c>
      <c r="C377" s="46" t="s">
        <v>525</v>
      </c>
      <c r="D377" s="46" t="s">
        <v>528</v>
      </c>
      <c r="E377" s="47" t="s">
        <v>1</v>
      </c>
      <c r="F377" s="41">
        <v>589.02</v>
      </c>
      <c r="G377" s="48">
        <v>589.02</v>
      </c>
      <c r="H377" s="47">
        <v>1</v>
      </c>
      <c r="I377" s="49">
        <f t="shared" si="25"/>
        <v>589.02</v>
      </c>
      <c r="J377" s="44" t="s">
        <v>560</v>
      </c>
      <c r="K377" s="45" t="str">
        <f t="shared" si="23"/>
        <v/>
      </c>
    </row>
    <row r="378" spans="1:11" ht="45" x14ac:dyDescent="0.25">
      <c r="A378" s="24">
        <v>347</v>
      </c>
      <c r="B378" s="46" t="s">
        <v>518</v>
      </c>
      <c r="C378" s="46" t="s">
        <v>529</v>
      </c>
      <c r="D378" s="46" t="s">
        <v>530</v>
      </c>
      <c r="E378" s="47" t="s">
        <v>1</v>
      </c>
      <c r="F378" s="41">
        <v>751.44</v>
      </c>
      <c r="G378" s="48">
        <v>751.44</v>
      </c>
      <c r="H378" s="47">
        <v>1</v>
      </c>
      <c r="I378" s="49">
        <f t="shared" si="25"/>
        <v>751.44</v>
      </c>
      <c r="J378" s="44" t="s">
        <v>560</v>
      </c>
      <c r="K378" s="45" t="str">
        <f t="shared" si="23"/>
        <v/>
      </c>
    </row>
    <row r="379" spans="1:11" ht="45" x14ac:dyDescent="0.25">
      <c r="A379" s="24">
        <v>348</v>
      </c>
      <c r="B379" s="46" t="s">
        <v>518</v>
      </c>
      <c r="C379" s="46" t="s">
        <v>531</v>
      </c>
      <c r="D379" s="46" t="s">
        <v>532</v>
      </c>
      <c r="E379" s="47" t="s">
        <v>1</v>
      </c>
      <c r="F379" s="41">
        <v>751.44</v>
      </c>
      <c r="G379" s="48">
        <v>751.44</v>
      </c>
      <c r="H379" s="47">
        <v>1</v>
      </c>
      <c r="I379" s="49">
        <f t="shared" si="25"/>
        <v>751.44</v>
      </c>
      <c r="J379" s="44" t="s">
        <v>560</v>
      </c>
      <c r="K379" s="45" t="str">
        <f t="shared" si="23"/>
        <v/>
      </c>
    </row>
    <row r="380" spans="1:11" ht="45" x14ac:dyDescent="0.25">
      <c r="A380" s="24">
        <v>349</v>
      </c>
      <c r="B380" s="46" t="s">
        <v>518</v>
      </c>
      <c r="C380" s="46" t="s">
        <v>531</v>
      </c>
      <c r="D380" s="46" t="s">
        <v>533</v>
      </c>
      <c r="E380" s="47" t="s">
        <v>1</v>
      </c>
      <c r="F380" s="41">
        <v>751.44</v>
      </c>
      <c r="G380" s="48">
        <v>751.44</v>
      </c>
      <c r="H380" s="47">
        <v>1</v>
      </c>
      <c r="I380" s="49">
        <f t="shared" si="25"/>
        <v>751.44</v>
      </c>
      <c r="J380" s="44" t="s">
        <v>560</v>
      </c>
      <c r="K380" s="45" t="str">
        <f t="shared" si="23"/>
        <v/>
      </c>
    </row>
    <row r="381" spans="1:11" ht="45" x14ac:dyDescent="0.25">
      <c r="A381" s="24">
        <v>350</v>
      </c>
      <c r="B381" s="46" t="s">
        <v>518</v>
      </c>
      <c r="C381" s="46" t="s">
        <v>534</v>
      </c>
      <c r="D381" s="46" t="s">
        <v>535</v>
      </c>
      <c r="E381" s="47" t="s">
        <v>1</v>
      </c>
      <c r="F381" s="41">
        <v>597.80999999999995</v>
      </c>
      <c r="G381" s="48">
        <v>597.80999999999995</v>
      </c>
      <c r="H381" s="47">
        <v>1</v>
      </c>
      <c r="I381" s="49">
        <f t="shared" si="25"/>
        <v>597.80999999999995</v>
      </c>
      <c r="J381" s="44" t="s">
        <v>560</v>
      </c>
      <c r="K381" s="45" t="str">
        <f t="shared" si="23"/>
        <v/>
      </c>
    </row>
    <row r="382" spans="1:11" ht="60" x14ac:dyDescent="0.25">
      <c r="A382" s="24">
        <v>351</v>
      </c>
      <c r="B382" s="46" t="s">
        <v>518</v>
      </c>
      <c r="C382" s="46" t="s">
        <v>536</v>
      </c>
      <c r="D382" s="46" t="s">
        <v>537</v>
      </c>
      <c r="E382" s="47" t="s">
        <v>1</v>
      </c>
      <c r="F382" s="41">
        <v>751.44</v>
      </c>
      <c r="G382" s="48">
        <v>751.44</v>
      </c>
      <c r="H382" s="47">
        <v>1</v>
      </c>
      <c r="I382" s="49">
        <f t="shared" si="25"/>
        <v>751.44</v>
      </c>
      <c r="J382" s="44" t="s">
        <v>560</v>
      </c>
      <c r="K382" s="45" t="str">
        <f t="shared" si="23"/>
        <v/>
      </c>
    </row>
    <row r="383" spans="1:11" ht="45" x14ac:dyDescent="0.25">
      <c r="A383" s="24">
        <v>352</v>
      </c>
      <c r="B383" s="46" t="s">
        <v>518</v>
      </c>
      <c r="C383" s="46" t="s">
        <v>538</v>
      </c>
      <c r="D383" s="46" t="s">
        <v>539</v>
      </c>
      <c r="E383" s="47" t="s">
        <v>1</v>
      </c>
      <c r="F383" s="41">
        <v>751.44</v>
      </c>
      <c r="G383" s="48">
        <v>751.44</v>
      </c>
      <c r="H383" s="47">
        <v>1</v>
      </c>
      <c r="I383" s="49">
        <f t="shared" si="25"/>
        <v>751.44</v>
      </c>
      <c r="J383" s="44" t="s">
        <v>560</v>
      </c>
      <c r="K383" s="45" t="str">
        <f t="shared" si="23"/>
        <v/>
      </c>
    </row>
    <row r="384" spans="1:11" ht="60" x14ac:dyDescent="0.25">
      <c r="A384" s="24">
        <v>353</v>
      </c>
      <c r="B384" s="46" t="s">
        <v>518</v>
      </c>
      <c r="C384" s="107" t="s">
        <v>644</v>
      </c>
      <c r="D384" s="46" t="s">
        <v>540</v>
      </c>
      <c r="E384" s="47" t="s">
        <v>3</v>
      </c>
      <c r="F384" s="41">
        <v>238.17</v>
      </c>
      <c r="G384" s="48">
        <v>238.17</v>
      </c>
      <c r="H384" s="47">
        <v>1</v>
      </c>
      <c r="I384" s="49">
        <f t="shared" si="25"/>
        <v>238.17</v>
      </c>
      <c r="J384" s="44" t="s">
        <v>560</v>
      </c>
      <c r="K384" s="45" t="str">
        <f t="shared" si="23"/>
        <v/>
      </c>
    </row>
    <row r="385" spans="1:11" ht="60" x14ac:dyDescent="0.25">
      <c r="A385" s="24">
        <v>354</v>
      </c>
      <c r="B385" s="46" t="s">
        <v>518</v>
      </c>
      <c r="C385" s="107" t="s">
        <v>644</v>
      </c>
      <c r="D385" s="46" t="s">
        <v>541</v>
      </c>
      <c r="E385" s="47" t="s">
        <v>3</v>
      </c>
      <c r="F385" s="41">
        <v>562.28</v>
      </c>
      <c r="G385" s="48">
        <v>562.28</v>
      </c>
      <c r="H385" s="47">
        <v>1</v>
      </c>
      <c r="I385" s="49">
        <f t="shared" si="25"/>
        <v>562.28</v>
      </c>
      <c r="J385" s="44" t="s">
        <v>560</v>
      </c>
      <c r="K385" s="45" t="str">
        <f t="shared" si="23"/>
        <v/>
      </c>
    </row>
    <row r="386" spans="1:11" ht="45" x14ac:dyDescent="0.25">
      <c r="A386" s="24">
        <v>355</v>
      </c>
      <c r="B386" s="46" t="s">
        <v>518</v>
      </c>
      <c r="C386" s="46" t="s">
        <v>542</v>
      </c>
      <c r="D386" s="46" t="s">
        <v>543</v>
      </c>
      <c r="E386" s="47" t="s">
        <v>1</v>
      </c>
      <c r="F386" s="41">
        <v>315.43</v>
      </c>
      <c r="G386" s="48">
        <v>315.43</v>
      </c>
      <c r="H386" s="47">
        <v>1</v>
      </c>
      <c r="I386" s="49">
        <f t="shared" si="25"/>
        <v>315.43</v>
      </c>
      <c r="J386" s="44" t="s">
        <v>560</v>
      </c>
      <c r="K386" s="45" t="str">
        <f t="shared" si="23"/>
        <v/>
      </c>
    </row>
    <row r="387" spans="1:11" ht="45" x14ac:dyDescent="0.25">
      <c r="A387" s="24">
        <v>356</v>
      </c>
      <c r="B387" s="46" t="s">
        <v>518</v>
      </c>
      <c r="C387" s="46" t="s">
        <v>542</v>
      </c>
      <c r="D387" s="46" t="s">
        <v>544</v>
      </c>
      <c r="E387" s="47" t="s">
        <v>1</v>
      </c>
      <c r="F387" s="41">
        <v>347.97</v>
      </c>
      <c r="G387" s="48">
        <v>347.97</v>
      </c>
      <c r="H387" s="47">
        <v>1</v>
      </c>
      <c r="I387" s="49">
        <f t="shared" si="25"/>
        <v>347.97</v>
      </c>
      <c r="J387" s="44" t="s">
        <v>560</v>
      </c>
      <c r="K387" s="45" t="str">
        <f t="shared" si="23"/>
        <v/>
      </c>
    </row>
    <row r="388" spans="1:11" ht="45" x14ac:dyDescent="0.25">
      <c r="A388" s="24">
        <v>357</v>
      </c>
      <c r="B388" s="46" t="s">
        <v>518</v>
      </c>
      <c r="C388" s="46" t="s">
        <v>542</v>
      </c>
      <c r="D388" s="46" t="s">
        <v>545</v>
      </c>
      <c r="E388" s="47" t="s">
        <v>1</v>
      </c>
      <c r="F388" s="41">
        <v>315.43</v>
      </c>
      <c r="G388" s="48">
        <v>315.43</v>
      </c>
      <c r="H388" s="47">
        <v>1</v>
      </c>
      <c r="I388" s="49">
        <f t="shared" si="25"/>
        <v>315.43</v>
      </c>
      <c r="J388" s="44" t="s">
        <v>560</v>
      </c>
      <c r="K388" s="45" t="str">
        <f t="shared" si="23"/>
        <v/>
      </c>
    </row>
    <row r="389" spans="1:11" ht="45" x14ac:dyDescent="0.25">
      <c r="A389" s="24">
        <v>358</v>
      </c>
      <c r="B389" s="46" t="s">
        <v>518</v>
      </c>
      <c r="C389" s="46" t="s">
        <v>542</v>
      </c>
      <c r="D389" s="46" t="s">
        <v>546</v>
      </c>
      <c r="E389" s="47" t="s">
        <v>1</v>
      </c>
      <c r="F389" s="41">
        <v>347.97</v>
      </c>
      <c r="G389" s="48">
        <v>347.97</v>
      </c>
      <c r="H389" s="47">
        <v>1</v>
      </c>
      <c r="I389" s="49">
        <f t="shared" si="25"/>
        <v>347.97</v>
      </c>
      <c r="J389" s="44" t="s">
        <v>560</v>
      </c>
      <c r="K389" s="45" t="str">
        <f t="shared" si="23"/>
        <v/>
      </c>
    </row>
    <row r="390" spans="1:11" ht="45" x14ac:dyDescent="0.25">
      <c r="A390" s="24">
        <v>359</v>
      </c>
      <c r="B390" s="46" t="s">
        <v>518</v>
      </c>
      <c r="C390" s="46" t="s">
        <v>547</v>
      </c>
      <c r="D390" s="46" t="s">
        <v>543</v>
      </c>
      <c r="E390" s="47" t="s">
        <v>1</v>
      </c>
      <c r="F390" s="41">
        <v>350.23</v>
      </c>
      <c r="G390" s="48">
        <v>350.23</v>
      </c>
      <c r="H390" s="47">
        <v>1</v>
      </c>
      <c r="I390" s="49">
        <f t="shared" si="25"/>
        <v>350.23</v>
      </c>
      <c r="J390" s="44" t="s">
        <v>560</v>
      </c>
      <c r="K390" s="45" t="str">
        <f t="shared" si="23"/>
        <v/>
      </c>
    </row>
    <row r="391" spans="1:11" ht="45" x14ac:dyDescent="0.25">
      <c r="A391" s="24">
        <v>360</v>
      </c>
      <c r="B391" s="46" t="s">
        <v>518</v>
      </c>
      <c r="C391" s="46" t="s">
        <v>547</v>
      </c>
      <c r="D391" s="46" t="s">
        <v>544</v>
      </c>
      <c r="E391" s="47" t="s">
        <v>1</v>
      </c>
      <c r="F391" s="41">
        <v>405.28</v>
      </c>
      <c r="G391" s="48">
        <v>405.28</v>
      </c>
      <c r="H391" s="47">
        <v>1</v>
      </c>
      <c r="I391" s="49">
        <f t="shared" si="25"/>
        <v>405.28</v>
      </c>
      <c r="J391" s="44" t="s">
        <v>560</v>
      </c>
      <c r="K391" s="45" t="str">
        <f t="shared" si="23"/>
        <v/>
      </c>
    </row>
    <row r="392" spans="1:11" ht="45" x14ac:dyDescent="0.25">
      <c r="A392" s="24">
        <v>361</v>
      </c>
      <c r="B392" s="46" t="s">
        <v>518</v>
      </c>
      <c r="C392" s="46" t="s">
        <v>547</v>
      </c>
      <c r="D392" s="46" t="s">
        <v>545</v>
      </c>
      <c r="E392" s="47" t="s">
        <v>1</v>
      </c>
      <c r="F392" s="41">
        <v>369.28</v>
      </c>
      <c r="G392" s="48">
        <v>369.28</v>
      </c>
      <c r="H392" s="47">
        <v>1</v>
      </c>
      <c r="I392" s="49">
        <f t="shared" si="25"/>
        <v>369.28</v>
      </c>
      <c r="J392" s="44" t="s">
        <v>560</v>
      </c>
      <c r="K392" s="45" t="str">
        <f t="shared" si="23"/>
        <v/>
      </c>
    </row>
    <row r="393" spans="1:11" ht="45" x14ac:dyDescent="0.25">
      <c r="A393" s="24">
        <v>362</v>
      </c>
      <c r="B393" s="46" t="s">
        <v>518</v>
      </c>
      <c r="C393" s="46" t="s">
        <v>547</v>
      </c>
      <c r="D393" s="46" t="s">
        <v>546</v>
      </c>
      <c r="E393" s="47" t="s">
        <v>1</v>
      </c>
      <c r="F393" s="41">
        <v>404.32</v>
      </c>
      <c r="G393" s="48">
        <v>404.32</v>
      </c>
      <c r="H393" s="47">
        <v>1</v>
      </c>
      <c r="I393" s="49">
        <f t="shared" si="25"/>
        <v>404.32</v>
      </c>
      <c r="J393" s="44" t="s">
        <v>560</v>
      </c>
      <c r="K393" s="45" t="str">
        <f t="shared" si="23"/>
        <v/>
      </c>
    </row>
    <row r="394" spans="1:11" ht="60" x14ac:dyDescent="0.25">
      <c r="A394" s="24">
        <v>363</v>
      </c>
      <c r="B394" s="46" t="s">
        <v>518</v>
      </c>
      <c r="C394" s="46" t="s">
        <v>548</v>
      </c>
      <c r="D394" s="46" t="s">
        <v>549</v>
      </c>
      <c r="E394" s="47" t="s">
        <v>1</v>
      </c>
      <c r="F394" s="41">
        <v>768.89</v>
      </c>
      <c r="G394" s="48">
        <v>768.89</v>
      </c>
      <c r="H394" s="47">
        <v>1</v>
      </c>
      <c r="I394" s="49">
        <f t="shared" si="25"/>
        <v>768.89</v>
      </c>
      <c r="J394" s="44" t="s">
        <v>560</v>
      </c>
      <c r="K394" s="45" t="str">
        <f t="shared" si="23"/>
        <v/>
      </c>
    </row>
    <row r="395" spans="1:11" ht="60" x14ac:dyDescent="0.25">
      <c r="A395" s="24">
        <v>364</v>
      </c>
      <c r="B395" s="46" t="s">
        <v>518</v>
      </c>
      <c r="C395" s="46" t="s">
        <v>548</v>
      </c>
      <c r="D395" s="46" t="s">
        <v>550</v>
      </c>
      <c r="E395" s="47" t="s">
        <v>1</v>
      </c>
      <c r="F395" s="41">
        <v>768.89</v>
      </c>
      <c r="G395" s="48">
        <v>768.89</v>
      </c>
      <c r="H395" s="47">
        <v>1</v>
      </c>
      <c r="I395" s="49">
        <f t="shared" si="25"/>
        <v>768.89</v>
      </c>
      <c r="J395" s="44" t="s">
        <v>560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518</v>
      </c>
      <c r="C396" s="46" t="s">
        <v>551</v>
      </c>
      <c r="D396" s="46" t="s">
        <v>552</v>
      </c>
      <c r="E396" s="47" t="s">
        <v>1</v>
      </c>
      <c r="F396" s="41">
        <v>733.79</v>
      </c>
      <c r="G396" s="48">
        <v>733.79</v>
      </c>
      <c r="H396" s="47">
        <v>1</v>
      </c>
      <c r="I396" s="49">
        <f t="shared" si="25"/>
        <v>733.79</v>
      </c>
      <c r="J396" s="44" t="s">
        <v>560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518</v>
      </c>
      <c r="C397" s="69" t="s">
        <v>551</v>
      </c>
      <c r="D397" s="69" t="s">
        <v>549</v>
      </c>
      <c r="E397" s="70" t="s">
        <v>1</v>
      </c>
      <c r="F397" s="71">
        <v>768.89</v>
      </c>
      <c r="G397" s="72">
        <v>768.89</v>
      </c>
      <c r="H397" s="70">
        <v>1</v>
      </c>
      <c r="I397" s="73">
        <f t="shared" si="25"/>
        <v>768.89</v>
      </c>
      <c r="J397" s="88" t="s">
        <v>560</v>
      </c>
      <c r="K397" s="45" t="str">
        <f t="shared" si="26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6"/>
      <c r="I398" s="63"/>
      <c r="J398" s="63"/>
      <c r="K398" s="45" t="str">
        <f t="shared" si="26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219.12</v>
      </c>
      <c r="G399" s="48">
        <v>219.12</v>
      </c>
      <c r="H399" s="47">
        <v>1</v>
      </c>
      <c r="I399" s="49">
        <f t="shared" ref="I399:I422" si="27">H399*F399</f>
        <v>219.12</v>
      </c>
      <c r="J399" s="44" t="s">
        <v>560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291.31</v>
      </c>
      <c r="G400" s="48">
        <v>291.31</v>
      </c>
      <c r="H400" s="47">
        <v>4</v>
      </c>
      <c r="I400" s="49">
        <f t="shared" si="27"/>
        <v>1165.24</v>
      </c>
      <c r="J400" s="44" t="s">
        <v>560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329.18</v>
      </c>
      <c r="G401" s="48">
        <v>329.18</v>
      </c>
      <c r="H401" s="47">
        <v>1</v>
      </c>
      <c r="I401" s="49">
        <f t="shared" si="27"/>
        <v>329.18</v>
      </c>
      <c r="J401" s="44" t="s">
        <v>560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60.7</v>
      </c>
      <c r="G402" s="48">
        <v>60.7</v>
      </c>
      <c r="H402" s="47">
        <v>24</v>
      </c>
      <c r="I402" s="49">
        <f t="shared" si="27"/>
        <v>1456.8000000000002</v>
      </c>
      <c r="J402" s="44" t="s">
        <v>560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68.75</v>
      </c>
      <c r="G403" s="48">
        <v>68.75</v>
      </c>
      <c r="H403" s="47">
        <v>78</v>
      </c>
      <c r="I403" s="49">
        <f t="shared" si="27"/>
        <v>5362.5</v>
      </c>
      <c r="J403" s="44" t="s">
        <v>560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102" t="s">
        <v>641</v>
      </c>
      <c r="E404" s="47" t="s">
        <v>1</v>
      </c>
      <c r="F404" s="41">
        <v>82.9</v>
      </c>
      <c r="G404" s="48">
        <v>82.9</v>
      </c>
      <c r="H404" s="47">
        <v>133</v>
      </c>
      <c r="I404" s="49">
        <f t="shared" si="27"/>
        <v>11025.7</v>
      </c>
      <c r="J404" s="44" t="s">
        <v>560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556</v>
      </c>
      <c r="E405" s="47" t="s">
        <v>1</v>
      </c>
      <c r="F405" s="41">
        <v>117.31</v>
      </c>
      <c r="G405" s="48">
        <v>117.31</v>
      </c>
      <c r="H405" s="47">
        <v>1</v>
      </c>
      <c r="I405" s="49">
        <f t="shared" si="27"/>
        <v>117.31</v>
      </c>
      <c r="J405" s="44" t="s">
        <v>560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146.32</v>
      </c>
      <c r="G406" s="48">
        <v>146.32</v>
      </c>
      <c r="H406" s="47">
        <v>20</v>
      </c>
      <c r="I406" s="49">
        <f t="shared" si="27"/>
        <v>2926.3999999999996</v>
      </c>
      <c r="J406" s="44" t="s">
        <v>560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75.569999999999993</v>
      </c>
      <c r="G407" s="48">
        <v>75.569999999999993</v>
      </c>
      <c r="H407" s="47">
        <v>1</v>
      </c>
      <c r="I407" s="49">
        <f t="shared" si="27"/>
        <v>75.569999999999993</v>
      </c>
      <c r="J407" s="44" t="s">
        <v>560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99.12</v>
      </c>
      <c r="G408" s="48">
        <v>99.12</v>
      </c>
      <c r="H408" s="47">
        <v>1</v>
      </c>
      <c r="I408" s="49">
        <f t="shared" si="27"/>
        <v>99.12</v>
      </c>
      <c r="J408" s="44" t="s">
        <v>560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102" t="s">
        <v>641</v>
      </c>
      <c r="E409" s="47" t="s">
        <v>1</v>
      </c>
      <c r="F409" s="41">
        <v>117.85</v>
      </c>
      <c r="G409" s="48">
        <v>117.85</v>
      </c>
      <c r="H409" s="47">
        <v>1</v>
      </c>
      <c r="I409" s="49">
        <f t="shared" si="27"/>
        <v>117.85</v>
      </c>
      <c r="J409" s="44" t="s">
        <v>560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556</v>
      </c>
      <c r="E410" s="47" t="s">
        <v>1</v>
      </c>
      <c r="F410" s="41">
        <v>76.900000000000006</v>
      </c>
      <c r="G410" s="48">
        <v>76.900000000000006</v>
      </c>
      <c r="H410" s="47">
        <v>234</v>
      </c>
      <c r="I410" s="49">
        <f t="shared" si="27"/>
        <v>17994.600000000002</v>
      </c>
      <c r="J410" s="44" t="s">
        <v>560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110.46</v>
      </c>
      <c r="G411" s="48">
        <v>110.46</v>
      </c>
      <c r="H411" s="47">
        <v>1</v>
      </c>
      <c r="I411" s="49">
        <f t="shared" si="27"/>
        <v>110.46</v>
      </c>
      <c r="J411" s="44" t="s">
        <v>560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592</v>
      </c>
      <c r="D412" s="46" t="s">
        <v>244</v>
      </c>
      <c r="E412" s="47" t="s">
        <v>3</v>
      </c>
      <c r="F412" s="41">
        <v>59.76</v>
      </c>
      <c r="G412" s="48">
        <v>59.76</v>
      </c>
      <c r="H412" s="47">
        <v>1</v>
      </c>
      <c r="I412" s="49">
        <f t="shared" si="27"/>
        <v>59.76</v>
      </c>
      <c r="J412" s="44" t="s">
        <v>560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592</v>
      </c>
      <c r="D413" s="46" t="s">
        <v>238</v>
      </c>
      <c r="E413" s="47" t="s">
        <v>3</v>
      </c>
      <c r="F413" s="41">
        <v>86.27</v>
      </c>
      <c r="G413" s="48">
        <v>86.27</v>
      </c>
      <c r="H413" s="47">
        <v>1</v>
      </c>
      <c r="I413" s="49">
        <f t="shared" si="27"/>
        <v>86.27</v>
      </c>
      <c r="J413" s="44" t="s">
        <v>560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592</v>
      </c>
      <c r="D414" s="102" t="s">
        <v>641</v>
      </c>
      <c r="E414" s="47" t="s">
        <v>3</v>
      </c>
      <c r="F414" s="41">
        <v>102.45</v>
      </c>
      <c r="G414" s="48">
        <v>102.45</v>
      </c>
      <c r="H414" s="47">
        <v>1</v>
      </c>
      <c r="I414" s="49">
        <f t="shared" si="27"/>
        <v>102.45</v>
      </c>
      <c r="J414" s="44" t="s">
        <v>560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592</v>
      </c>
      <c r="D415" s="46" t="s">
        <v>556</v>
      </c>
      <c r="E415" s="47" t="s">
        <v>3</v>
      </c>
      <c r="F415" s="41">
        <v>57.57</v>
      </c>
      <c r="G415" s="48">
        <v>57.57</v>
      </c>
      <c r="H415" s="47">
        <v>6</v>
      </c>
      <c r="I415" s="49">
        <f t="shared" si="27"/>
        <v>345.42</v>
      </c>
      <c r="J415" s="44" t="s">
        <v>560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592</v>
      </c>
      <c r="D416" s="46" t="s">
        <v>130</v>
      </c>
      <c r="E416" s="47" t="s">
        <v>3</v>
      </c>
      <c r="F416" s="41">
        <v>88.02</v>
      </c>
      <c r="G416" s="48">
        <v>88.02</v>
      </c>
      <c r="H416" s="47">
        <v>1</v>
      </c>
      <c r="I416" s="49">
        <f t="shared" si="27"/>
        <v>88.02</v>
      </c>
      <c r="J416" s="44" t="s">
        <v>560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212.04</v>
      </c>
      <c r="G417" s="48">
        <v>212.04</v>
      </c>
      <c r="H417" s="47">
        <v>1</v>
      </c>
      <c r="I417" s="49">
        <f t="shared" si="27"/>
        <v>212.04</v>
      </c>
      <c r="J417" s="44" t="s">
        <v>560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261.2</v>
      </c>
      <c r="G418" s="48">
        <v>261.2</v>
      </c>
      <c r="H418" s="47">
        <v>1</v>
      </c>
      <c r="I418" s="49">
        <f t="shared" si="27"/>
        <v>261.2</v>
      </c>
      <c r="J418" s="44" t="s">
        <v>560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315.82</v>
      </c>
      <c r="G419" s="48">
        <v>315.82</v>
      </c>
      <c r="H419" s="47">
        <v>52</v>
      </c>
      <c r="I419" s="49">
        <f t="shared" si="27"/>
        <v>16422.64</v>
      </c>
      <c r="J419" s="44" t="s">
        <v>560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142.30000000000001</v>
      </c>
      <c r="G420" s="48">
        <v>142.30000000000001</v>
      </c>
      <c r="H420" s="47">
        <v>1</v>
      </c>
      <c r="I420" s="49">
        <f t="shared" si="27"/>
        <v>142.30000000000001</v>
      </c>
      <c r="J420" s="44" t="s">
        <v>560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174.9</v>
      </c>
      <c r="G421" s="48">
        <v>174.9</v>
      </c>
      <c r="H421" s="47">
        <v>6</v>
      </c>
      <c r="I421" s="49">
        <f t="shared" si="27"/>
        <v>1049.4000000000001</v>
      </c>
      <c r="J421" s="44" t="s">
        <v>560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225.8</v>
      </c>
      <c r="G422" s="48">
        <v>225.8</v>
      </c>
      <c r="H422" s="47">
        <v>1</v>
      </c>
      <c r="I422" s="49">
        <f t="shared" si="27"/>
        <v>225.8</v>
      </c>
      <c r="J422" s="44" t="s">
        <v>560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5"/>
      <c r="I423" s="38"/>
      <c r="J423" s="38"/>
      <c r="K423" s="45" t="str">
        <f t="shared" si="26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593</v>
      </c>
      <c r="D424" s="46"/>
      <c r="E424" s="47" t="s">
        <v>1</v>
      </c>
      <c r="F424" s="41">
        <v>306.82</v>
      </c>
      <c r="G424" s="48">
        <v>306.82</v>
      </c>
      <c r="H424" s="47">
        <v>36</v>
      </c>
      <c r="I424" s="49">
        <f t="shared" ref="I424:I430" si="28">H424*F424</f>
        <v>11045.52</v>
      </c>
      <c r="J424" s="44" t="s">
        <v>560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594</v>
      </c>
      <c r="D425" s="46"/>
      <c r="E425" s="47" t="s">
        <v>1</v>
      </c>
      <c r="F425" s="41">
        <v>397.02</v>
      </c>
      <c r="G425" s="48">
        <v>397.02</v>
      </c>
      <c r="H425" s="47">
        <v>10</v>
      </c>
      <c r="I425" s="49">
        <f t="shared" si="28"/>
        <v>3970.2</v>
      </c>
      <c r="J425" s="44" t="s">
        <v>560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595</v>
      </c>
      <c r="D426" s="46"/>
      <c r="E426" s="47" t="s">
        <v>1</v>
      </c>
      <c r="F426" s="41">
        <v>1064.99</v>
      </c>
      <c r="G426" s="48">
        <v>1064.99</v>
      </c>
      <c r="H426" s="47">
        <v>1</v>
      </c>
      <c r="I426" s="49">
        <f t="shared" si="28"/>
        <v>1064.99</v>
      </c>
      <c r="J426" s="44" t="s">
        <v>560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596</v>
      </c>
      <c r="D427" s="46"/>
      <c r="E427" s="47" t="s">
        <v>1</v>
      </c>
      <c r="F427" s="41">
        <v>1515.49</v>
      </c>
      <c r="G427" s="48">
        <v>1515.49</v>
      </c>
      <c r="H427" s="47">
        <v>1</v>
      </c>
      <c r="I427" s="49">
        <f t="shared" si="28"/>
        <v>1515.49</v>
      </c>
      <c r="J427" s="44" t="s">
        <v>560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597</v>
      </c>
      <c r="D428" s="46"/>
      <c r="E428" s="47" t="s">
        <v>1</v>
      </c>
      <c r="F428" s="41">
        <v>1872.78</v>
      </c>
      <c r="G428" s="48">
        <v>1872.78</v>
      </c>
      <c r="H428" s="47">
        <v>1</v>
      </c>
      <c r="I428" s="49">
        <f t="shared" si="28"/>
        <v>1872.78</v>
      </c>
      <c r="J428" s="44" t="s">
        <v>560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598</v>
      </c>
      <c r="D429" s="46"/>
      <c r="E429" s="47" t="s">
        <v>1</v>
      </c>
      <c r="F429" s="41">
        <v>146.38</v>
      </c>
      <c r="G429" s="48">
        <v>146.38</v>
      </c>
      <c r="H429" s="47">
        <v>50</v>
      </c>
      <c r="I429" s="49">
        <f t="shared" si="28"/>
        <v>7319</v>
      </c>
      <c r="J429" s="44" t="s">
        <v>560</v>
      </c>
      <c r="K429" s="45" t="str">
        <f t="shared" si="26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599</v>
      </c>
      <c r="D430" s="46"/>
      <c r="E430" s="47" t="s">
        <v>1</v>
      </c>
      <c r="F430" s="41">
        <v>238.43</v>
      </c>
      <c r="G430" s="48">
        <v>238.43</v>
      </c>
      <c r="H430" s="47">
        <v>34</v>
      </c>
      <c r="I430" s="49">
        <f t="shared" si="28"/>
        <v>8106.62</v>
      </c>
      <c r="J430" s="44" t="s">
        <v>560</v>
      </c>
      <c r="K430" s="45" t="str">
        <f t="shared" si="26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5"/>
      <c r="I431" s="38"/>
      <c r="J431" s="38"/>
      <c r="K431" s="45" t="str">
        <f t="shared" si="26"/>
        <v/>
      </c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1122.6199999999999</v>
      </c>
      <c r="G432" s="48">
        <v>1122.6199999999999</v>
      </c>
      <c r="H432" s="47">
        <v>7</v>
      </c>
      <c r="I432" s="49">
        <f t="shared" ref="I432:I437" si="29">H432*F432</f>
        <v>7858.3399999999992</v>
      </c>
      <c r="J432" s="44" t="s">
        <v>560</v>
      </c>
      <c r="K432" s="45" t="str">
        <f t="shared" si="26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1236.3</v>
      </c>
      <c r="G433" s="48">
        <v>1236.3</v>
      </c>
      <c r="H433" s="47">
        <v>1</v>
      </c>
      <c r="I433" s="49">
        <f t="shared" si="29"/>
        <v>1236.3</v>
      </c>
      <c r="J433" s="44" t="s">
        <v>560</v>
      </c>
      <c r="K433" s="45" t="str">
        <f t="shared" si="26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1446.93</v>
      </c>
      <c r="G434" s="48">
        <v>1446.93</v>
      </c>
      <c r="H434" s="47">
        <v>1</v>
      </c>
      <c r="I434" s="49">
        <f t="shared" si="29"/>
        <v>1446.93</v>
      </c>
      <c r="J434" s="44" t="s">
        <v>560</v>
      </c>
      <c r="K434" s="45" t="str">
        <f t="shared" si="26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1441.7</v>
      </c>
      <c r="G435" s="48">
        <v>1441.7</v>
      </c>
      <c r="H435" s="47">
        <v>1</v>
      </c>
      <c r="I435" s="49">
        <f t="shared" si="29"/>
        <v>1441.7</v>
      </c>
      <c r="J435" s="44" t="s">
        <v>560</v>
      </c>
      <c r="K435" s="45" t="str">
        <f t="shared" si="26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1875.06</v>
      </c>
      <c r="G436" s="48">
        <v>1875.06</v>
      </c>
      <c r="H436" s="47">
        <v>1</v>
      </c>
      <c r="I436" s="49">
        <f t="shared" si="29"/>
        <v>1875.06</v>
      </c>
      <c r="J436" s="44" t="s">
        <v>560</v>
      </c>
      <c r="K436" s="45" t="str">
        <f t="shared" si="26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1875.63</v>
      </c>
      <c r="G437" s="48">
        <v>1875.63</v>
      </c>
      <c r="H437" s="47">
        <v>5</v>
      </c>
      <c r="I437" s="49">
        <f t="shared" si="29"/>
        <v>9378.1500000000015</v>
      </c>
      <c r="J437" s="44" t="s">
        <v>560</v>
      </c>
      <c r="K437" s="45" t="str">
        <f t="shared" si="26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5"/>
      <c r="I438" s="38"/>
      <c r="J438" s="38"/>
      <c r="K438" s="45" t="str">
        <f t="shared" si="26"/>
        <v/>
      </c>
    </row>
    <row r="439" spans="1:11" ht="29.45" customHeight="1" thickBot="1" x14ac:dyDescent="0.3">
      <c r="A439" s="24">
        <v>404</v>
      </c>
      <c r="B439" s="46" t="s">
        <v>456</v>
      </c>
      <c r="C439" s="46" t="s">
        <v>587</v>
      </c>
      <c r="D439" s="46"/>
      <c r="E439" s="47" t="s">
        <v>1</v>
      </c>
      <c r="F439" s="41">
        <v>5500</v>
      </c>
      <c r="G439" s="48">
        <v>7992.48</v>
      </c>
      <c r="H439" s="47">
        <v>11</v>
      </c>
      <c r="I439" s="49">
        <f>H439*F439</f>
        <v>60500</v>
      </c>
      <c r="J439" s="44" t="s">
        <v>560</v>
      </c>
      <c r="K439" s="45" t="str">
        <f t="shared" si="26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5"/>
      <c r="I440" s="38"/>
      <c r="J440" s="38"/>
      <c r="K440" s="45" t="str">
        <f t="shared" si="26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779.29</v>
      </c>
      <c r="G441" s="48">
        <v>779.29</v>
      </c>
      <c r="H441" s="47">
        <v>1</v>
      </c>
      <c r="I441" s="49">
        <f t="shared" ref="I441:I447" si="30">H441*F441</f>
        <v>779.29</v>
      </c>
      <c r="J441" s="44" t="s">
        <v>560</v>
      </c>
      <c r="K441" s="45" t="str">
        <f t="shared" si="26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1113.3800000000001</v>
      </c>
      <c r="G442" s="48">
        <v>1113.3800000000001</v>
      </c>
      <c r="H442" s="47">
        <v>2</v>
      </c>
      <c r="I442" s="49">
        <f t="shared" si="30"/>
        <v>2226.7600000000002</v>
      </c>
      <c r="J442" s="44" t="s">
        <v>560</v>
      </c>
      <c r="K442" s="45" t="str">
        <f t="shared" si="26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1585.62</v>
      </c>
      <c r="G443" s="48">
        <v>1585.62</v>
      </c>
      <c r="H443" s="47">
        <v>1</v>
      </c>
      <c r="I443" s="49">
        <f t="shared" si="30"/>
        <v>1585.62</v>
      </c>
      <c r="J443" s="44" t="s">
        <v>560</v>
      </c>
      <c r="K443" s="45" t="str">
        <f t="shared" si="26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2214.86</v>
      </c>
      <c r="G444" s="48">
        <v>2214.86</v>
      </c>
      <c r="H444" s="47">
        <v>1</v>
      </c>
      <c r="I444" s="49">
        <f t="shared" si="30"/>
        <v>2214.86</v>
      </c>
      <c r="J444" s="44" t="s">
        <v>560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2573.7800000000002</v>
      </c>
      <c r="G445" s="48">
        <v>2573.7800000000002</v>
      </c>
      <c r="H445" s="47">
        <v>10</v>
      </c>
      <c r="I445" s="49">
        <f t="shared" si="30"/>
        <v>25737.800000000003</v>
      </c>
      <c r="J445" s="44" t="s">
        <v>560</v>
      </c>
      <c r="K445" s="45" t="str">
        <f t="shared" si="31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2558.7800000000002</v>
      </c>
      <c r="G446" s="48">
        <v>2558.7800000000002</v>
      </c>
      <c r="H446" s="47">
        <v>13</v>
      </c>
      <c r="I446" s="49">
        <f t="shared" si="30"/>
        <v>33264.14</v>
      </c>
      <c r="J446" s="44" t="s">
        <v>560</v>
      </c>
      <c r="K446" s="45" t="str">
        <f t="shared" si="31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3064.12</v>
      </c>
      <c r="G447" s="48">
        <v>3064.12</v>
      </c>
      <c r="H447" s="47">
        <v>4</v>
      </c>
      <c r="I447" s="49">
        <f t="shared" si="30"/>
        <v>12256.48</v>
      </c>
      <c r="J447" s="44" t="s">
        <v>560</v>
      </c>
      <c r="K447" s="45" t="str">
        <f t="shared" si="31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5"/>
      <c r="I448" s="38"/>
      <c r="J448" s="38"/>
      <c r="K448" s="45" t="str">
        <f t="shared" si="31"/>
        <v/>
      </c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969.35</v>
      </c>
      <c r="G449" s="48">
        <v>969.35</v>
      </c>
      <c r="H449" s="47">
        <v>8</v>
      </c>
      <c r="I449" s="49">
        <f t="shared" ref="I449:I457" si="32">H449*F449</f>
        <v>7754.8</v>
      </c>
      <c r="J449" s="44" t="s">
        <v>560</v>
      </c>
      <c r="K449" s="45" t="str">
        <f t="shared" si="31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1059.73</v>
      </c>
      <c r="G450" s="48">
        <v>1059.73</v>
      </c>
      <c r="H450" s="47">
        <v>1</v>
      </c>
      <c r="I450" s="49">
        <f t="shared" si="32"/>
        <v>1059.73</v>
      </c>
      <c r="J450" s="44" t="s">
        <v>560</v>
      </c>
      <c r="K450" s="45" t="str">
        <f t="shared" si="31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1235</v>
      </c>
      <c r="G451" s="48">
        <v>1235</v>
      </c>
      <c r="H451" s="47">
        <v>1</v>
      </c>
      <c r="I451" s="49">
        <f t="shared" si="32"/>
        <v>1235</v>
      </c>
      <c r="J451" s="44" t="s">
        <v>560</v>
      </c>
      <c r="K451" s="45" t="str">
        <f t="shared" si="31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1768.81</v>
      </c>
      <c r="G452" s="48">
        <v>1768.81</v>
      </c>
      <c r="H452" s="47">
        <v>1</v>
      </c>
      <c r="I452" s="49">
        <f t="shared" si="32"/>
        <v>1768.81</v>
      </c>
      <c r="J452" s="44" t="s">
        <v>560</v>
      </c>
      <c r="K452" s="45" t="str">
        <f t="shared" si="31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1190.1500000000001</v>
      </c>
      <c r="G453" s="48">
        <v>1190.1500000000001</v>
      </c>
      <c r="H453" s="47">
        <v>12</v>
      </c>
      <c r="I453" s="49">
        <f t="shared" si="32"/>
        <v>14281.800000000001</v>
      </c>
      <c r="J453" s="44" t="s">
        <v>560</v>
      </c>
      <c r="K453" s="45" t="str">
        <f t="shared" si="31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1257.78</v>
      </c>
      <c r="G454" s="48">
        <v>1257.78</v>
      </c>
      <c r="H454" s="47">
        <v>1</v>
      </c>
      <c r="I454" s="49">
        <f t="shared" si="32"/>
        <v>1257.78</v>
      </c>
      <c r="J454" s="44" t="s">
        <v>560</v>
      </c>
      <c r="K454" s="45" t="str">
        <f t="shared" si="31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1415.96</v>
      </c>
      <c r="G455" s="48">
        <v>1415.96</v>
      </c>
      <c r="H455" s="47">
        <v>5</v>
      </c>
      <c r="I455" s="49">
        <f t="shared" si="32"/>
        <v>7079.8</v>
      </c>
      <c r="J455" s="44" t="s">
        <v>560</v>
      </c>
      <c r="K455" s="45" t="str">
        <f t="shared" si="31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1918.58</v>
      </c>
      <c r="G456" s="48">
        <v>1918.58</v>
      </c>
      <c r="H456" s="47">
        <v>1</v>
      </c>
      <c r="I456" s="49">
        <f t="shared" si="32"/>
        <v>1918.58</v>
      </c>
      <c r="J456" s="44" t="s">
        <v>560</v>
      </c>
      <c r="K456" s="45" t="str">
        <f t="shared" si="31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1608.69</v>
      </c>
      <c r="G457" s="48">
        <v>1608.69</v>
      </c>
      <c r="H457" s="47">
        <v>1</v>
      </c>
      <c r="I457" s="49">
        <f t="shared" si="32"/>
        <v>1608.69</v>
      </c>
      <c r="J457" s="44" t="s">
        <v>560</v>
      </c>
      <c r="K457" s="45" t="str">
        <f t="shared" si="31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5"/>
      <c r="I458" s="38"/>
      <c r="J458" s="38"/>
      <c r="K458" s="45" t="str">
        <f t="shared" si="31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43.91</v>
      </c>
      <c r="G459" s="48">
        <v>43.91</v>
      </c>
      <c r="H459" s="47">
        <v>1</v>
      </c>
      <c r="I459" s="49">
        <f t="shared" ref="I459:I470" si="33">H459*F459</f>
        <v>43.91</v>
      </c>
      <c r="J459" s="44" t="s">
        <v>560</v>
      </c>
      <c r="K459" s="45" t="str">
        <f t="shared" si="31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114.75</v>
      </c>
      <c r="G460" s="48">
        <v>114.75</v>
      </c>
      <c r="H460" s="47">
        <v>4</v>
      </c>
      <c r="I460" s="49">
        <f t="shared" si="33"/>
        <v>459</v>
      </c>
      <c r="J460" s="44" t="s">
        <v>560</v>
      </c>
      <c r="K460" s="45" t="str">
        <f t="shared" si="31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152.66</v>
      </c>
      <c r="G461" s="48">
        <v>152.66</v>
      </c>
      <c r="H461" s="47">
        <v>1</v>
      </c>
      <c r="I461" s="49">
        <f t="shared" si="33"/>
        <v>152.66</v>
      </c>
      <c r="J461" s="44" t="s">
        <v>560</v>
      </c>
      <c r="K461" s="45" t="str">
        <f t="shared" si="31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226.68</v>
      </c>
      <c r="G462" s="48">
        <v>226.68</v>
      </c>
      <c r="H462" s="47">
        <v>1</v>
      </c>
      <c r="I462" s="49">
        <f t="shared" si="33"/>
        <v>226.68</v>
      </c>
      <c r="J462" s="44" t="s">
        <v>560</v>
      </c>
      <c r="K462" s="45" t="str">
        <f t="shared" si="31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1038.0899999999999</v>
      </c>
      <c r="G463" s="48">
        <v>1038.0899999999999</v>
      </c>
      <c r="H463" s="47">
        <v>1</v>
      </c>
      <c r="I463" s="49">
        <f t="shared" si="33"/>
        <v>1038.0899999999999</v>
      </c>
      <c r="J463" s="44" t="s">
        <v>560</v>
      </c>
      <c r="K463" s="45" t="str">
        <f t="shared" si="31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70.040000000000006</v>
      </c>
      <c r="G464" s="48">
        <v>70.040000000000006</v>
      </c>
      <c r="H464" s="47">
        <v>1</v>
      </c>
      <c r="I464" s="49">
        <f t="shared" si="33"/>
        <v>70.040000000000006</v>
      </c>
      <c r="J464" s="44" t="s">
        <v>560</v>
      </c>
      <c r="K464" s="45" t="str">
        <f t="shared" si="31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192.03</v>
      </c>
      <c r="G465" s="48">
        <v>192.03</v>
      </c>
      <c r="H465" s="47">
        <v>1</v>
      </c>
      <c r="I465" s="49">
        <f t="shared" si="33"/>
        <v>192.03</v>
      </c>
      <c r="J465" s="44" t="s">
        <v>560</v>
      </c>
      <c r="K465" s="45" t="str">
        <f t="shared" si="31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205.37</v>
      </c>
      <c r="G466" s="48">
        <v>205.37</v>
      </c>
      <c r="H466" s="47">
        <v>1</v>
      </c>
      <c r="I466" s="49">
        <f t="shared" si="33"/>
        <v>205.37</v>
      </c>
      <c r="J466" s="44" t="s">
        <v>560</v>
      </c>
      <c r="K466" s="45" t="str">
        <f t="shared" si="31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225.68</v>
      </c>
      <c r="G467" s="48">
        <v>225.68</v>
      </c>
      <c r="H467" s="47">
        <v>1</v>
      </c>
      <c r="I467" s="49">
        <f t="shared" si="33"/>
        <v>225.68</v>
      </c>
      <c r="J467" s="44" t="s">
        <v>560</v>
      </c>
      <c r="K467" s="45" t="str">
        <f t="shared" si="31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1142.3800000000001</v>
      </c>
      <c r="G468" s="48">
        <v>1142.3800000000001</v>
      </c>
      <c r="H468" s="47">
        <v>1</v>
      </c>
      <c r="I468" s="49">
        <f t="shared" si="33"/>
        <v>1142.3800000000001</v>
      </c>
      <c r="J468" s="44" t="s">
        <v>560</v>
      </c>
      <c r="K468" s="45" t="str">
        <f t="shared" si="31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640.95000000000005</v>
      </c>
      <c r="G469" s="48">
        <v>640.95000000000005</v>
      </c>
      <c r="H469" s="47">
        <v>8</v>
      </c>
      <c r="I469" s="49">
        <f t="shared" si="33"/>
        <v>5127.6000000000004</v>
      </c>
      <c r="J469" s="44" t="s">
        <v>560</v>
      </c>
      <c r="K469" s="45" t="str">
        <f t="shared" si="31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330.1</v>
      </c>
      <c r="G470" s="48">
        <v>330.1</v>
      </c>
      <c r="H470" s="47">
        <v>6</v>
      </c>
      <c r="I470" s="49">
        <f t="shared" si="33"/>
        <v>1980.6000000000001</v>
      </c>
      <c r="J470" s="44" t="s">
        <v>560</v>
      </c>
      <c r="K470" s="45" t="str">
        <f t="shared" si="31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5"/>
      <c r="I471" s="38"/>
      <c r="J471" s="38"/>
      <c r="K471" s="45" t="str">
        <f t="shared" si="31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207.86</v>
      </c>
      <c r="G472" s="48">
        <v>207.86</v>
      </c>
      <c r="H472" s="47">
        <v>1</v>
      </c>
      <c r="I472" s="49">
        <f t="shared" ref="I472:I484" si="34">H472*F472</f>
        <v>207.86</v>
      </c>
      <c r="J472" s="44" t="s">
        <v>560</v>
      </c>
      <c r="K472" s="45" t="str">
        <f t="shared" si="31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274.97000000000003</v>
      </c>
      <c r="G473" s="48">
        <v>274.97000000000003</v>
      </c>
      <c r="H473" s="47">
        <v>1</v>
      </c>
      <c r="I473" s="49">
        <f t="shared" si="34"/>
        <v>274.97000000000003</v>
      </c>
      <c r="J473" s="44" t="s">
        <v>560</v>
      </c>
      <c r="K473" s="45" t="str">
        <f t="shared" si="31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285.31</v>
      </c>
      <c r="G474" s="48">
        <v>285.31</v>
      </c>
      <c r="H474" s="47">
        <v>1</v>
      </c>
      <c r="I474" s="49">
        <f t="shared" si="34"/>
        <v>285.31</v>
      </c>
      <c r="J474" s="44" t="s">
        <v>560</v>
      </c>
      <c r="K474" s="45" t="str">
        <f t="shared" si="31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398.78</v>
      </c>
      <c r="G475" s="48">
        <v>398.78</v>
      </c>
      <c r="H475" s="47">
        <v>8</v>
      </c>
      <c r="I475" s="49">
        <f t="shared" si="34"/>
        <v>3190.24</v>
      </c>
      <c r="J475" s="44" t="s">
        <v>560</v>
      </c>
      <c r="K475" s="45" t="str">
        <f t="shared" si="31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207.86</v>
      </c>
      <c r="G476" s="48">
        <v>207.86</v>
      </c>
      <c r="H476" s="47">
        <v>1</v>
      </c>
      <c r="I476" s="49">
        <f t="shared" si="34"/>
        <v>207.86</v>
      </c>
      <c r="J476" s="44" t="s">
        <v>560</v>
      </c>
      <c r="K476" s="45" t="str">
        <f t="shared" si="31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274.97000000000003</v>
      </c>
      <c r="G477" s="48">
        <v>274.97000000000003</v>
      </c>
      <c r="H477" s="47">
        <v>6</v>
      </c>
      <c r="I477" s="49">
        <f t="shared" si="34"/>
        <v>1649.8200000000002</v>
      </c>
      <c r="J477" s="44" t="s">
        <v>560</v>
      </c>
      <c r="K477" s="45" t="str">
        <f t="shared" si="31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285.31</v>
      </c>
      <c r="G478" s="48">
        <v>285.31</v>
      </c>
      <c r="H478" s="47">
        <v>2</v>
      </c>
      <c r="I478" s="49">
        <f t="shared" si="34"/>
        <v>570.62</v>
      </c>
      <c r="J478" s="44" t="s">
        <v>560</v>
      </c>
      <c r="K478" s="45" t="str">
        <f t="shared" si="31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398.78</v>
      </c>
      <c r="G479" s="48">
        <v>398.78</v>
      </c>
      <c r="H479" s="47">
        <v>1</v>
      </c>
      <c r="I479" s="49">
        <f t="shared" si="34"/>
        <v>398.78</v>
      </c>
      <c r="J479" s="44" t="s">
        <v>560</v>
      </c>
      <c r="K479" s="45" t="str">
        <f t="shared" si="31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139.13</v>
      </c>
      <c r="G480" s="48">
        <v>139.13</v>
      </c>
      <c r="H480" s="47">
        <v>1</v>
      </c>
      <c r="I480" s="49">
        <f t="shared" si="34"/>
        <v>139.13</v>
      </c>
      <c r="J480" s="44" t="s">
        <v>560</v>
      </c>
      <c r="K480" s="45" t="str">
        <f t="shared" si="31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199.14</v>
      </c>
      <c r="G481" s="48">
        <v>199.14</v>
      </c>
      <c r="H481" s="47">
        <v>1</v>
      </c>
      <c r="I481" s="49">
        <f t="shared" si="34"/>
        <v>199.14</v>
      </c>
      <c r="J481" s="44" t="s">
        <v>560</v>
      </c>
      <c r="K481" s="45" t="str">
        <f t="shared" si="31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250.45</v>
      </c>
      <c r="G482" s="48">
        <v>250.45</v>
      </c>
      <c r="H482" s="47">
        <v>1</v>
      </c>
      <c r="I482" s="49">
        <f t="shared" si="34"/>
        <v>250.45</v>
      </c>
      <c r="J482" s="44" t="s">
        <v>560</v>
      </c>
      <c r="K482" s="45" t="str">
        <f t="shared" si="31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493.68</v>
      </c>
      <c r="G483" s="48">
        <v>493.68</v>
      </c>
      <c r="H483" s="47">
        <v>1</v>
      </c>
      <c r="I483" s="49">
        <f t="shared" si="34"/>
        <v>493.68</v>
      </c>
      <c r="J483" s="44" t="s">
        <v>560</v>
      </c>
      <c r="K483" s="45" t="str">
        <f t="shared" si="31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980.11</v>
      </c>
      <c r="G484" s="48">
        <v>980.11</v>
      </c>
      <c r="H484" s="47">
        <v>1</v>
      </c>
      <c r="I484" s="49">
        <f t="shared" si="34"/>
        <v>980.11</v>
      </c>
      <c r="J484" s="44" t="s">
        <v>560</v>
      </c>
      <c r="K484" s="45" t="str">
        <f t="shared" si="31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5"/>
      <c r="I485" s="38"/>
      <c r="J485" s="38"/>
      <c r="K485" s="45" t="str">
        <f t="shared" si="31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232</v>
      </c>
      <c r="G486" s="48">
        <v>251.45</v>
      </c>
      <c r="H486" s="47">
        <v>202</v>
      </c>
      <c r="I486" s="49">
        <f t="shared" ref="I486:I492" si="35">H486*F486</f>
        <v>46864</v>
      </c>
      <c r="J486" s="44" t="s">
        <v>560</v>
      </c>
      <c r="K486" s="45" t="str">
        <f t="shared" si="31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258.33</v>
      </c>
      <c r="G487" s="48">
        <v>258.33</v>
      </c>
      <c r="H487" s="47">
        <v>6</v>
      </c>
      <c r="I487" s="49">
        <f t="shared" si="35"/>
        <v>1549.98</v>
      </c>
      <c r="J487" s="44" t="s">
        <v>560</v>
      </c>
      <c r="K487" s="45" t="str">
        <f t="shared" si="31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264.88</v>
      </c>
      <c r="G488" s="48">
        <v>264.88</v>
      </c>
      <c r="H488" s="47">
        <v>1</v>
      </c>
      <c r="I488" s="49">
        <f t="shared" si="35"/>
        <v>264.88</v>
      </c>
      <c r="J488" s="44" t="s">
        <v>560</v>
      </c>
      <c r="K488" s="45" t="str">
        <f t="shared" si="31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270.95999999999998</v>
      </c>
      <c r="G489" s="48">
        <v>270.95999999999998</v>
      </c>
      <c r="H489" s="47">
        <v>1</v>
      </c>
      <c r="I489" s="49">
        <f t="shared" si="35"/>
        <v>270.95999999999998</v>
      </c>
      <c r="J489" s="44" t="s">
        <v>560</v>
      </c>
      <c r="K489" s="45" t="str">
        <f t="shared" si="31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280.91000000000003</v>
      </c>
      <c r="G490" s="48">
        <v>280.91000000000003</v>
      </c>
      <c r="H490" s="47">
        <v>42</v>
      </c>
      <c r="I490" s="49">
        <f t="shared" si="35"/>
        <v>11798.220000000001</v>
      </c>
      <c r="J490" s="44" t="s">
        <v>560</v>
      </c>
      <c r="K490" s="45" t="str">
        <f t="shared" si="31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335.93</v>
      </c>
      <c r="G491" s="48">
        <v>335.93</v>
      </c>
      <c r="H491" s="47">
        <v>77</v>
      </c>
      <c r="I491" s="49">
        <f t="shared" si="35"/>
        <v>25866.61</v>
      </c>
      <c r="J491" s="44" t="s">
        <v>560</v>
      </c>
      <c r="K491" s="45" t="str">
        <f t="shared" si="31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661.45</v>
      </c>
      <c r="G492" s="48">
        <v>661.45</v>
      </c>
      <c r="H492" s="47">
        <v>22</v>
      </c>
      <c r="I492" s="49">
        <f t="shared" si="35"/>
        <v>14551.900000000001</v>
      </c>
      <c r="J492" s="44" t="s">
        <v>560</v>
      </c>
      <c r="K492" s="45" t="str">
        <f t="shared" si="31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5"/>
      <c r="I493" s="38"/>
      <c r="J493" s="38"/>
      <c r="K493" s="45" t="str">
        <f t="shared" si="31"/>
        <v/>
      </c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1.61</v>
      </c>
      <c r="G494" s="48">
        <v>1.61</v>
      </c>
      <c r="H494" s="47">
        <v>336</v>
      </c>
      <c r="I494" s="49">
        <f t="shared" ref="I494:I500" si="36">H494*F494</f>
        <v>540.96</v>
      </c>
      <c r="J494" s="44" t="s">
        <v>560</v>
      </c>
      <c r="K494" s="45" t="str">
        <f t="shared" si="31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2.72</v>
      </c>
      <c r="G495" s="48">
        <v>2.72</v>
      </c>
      <c r="H495" s="47">
        <v>1373</v>
      </c>
      <c r="I495" s="49">
        <f t="shared" si="36"/>
        <v>3734.5600000000004</v>
      </c>
      <c r="J495" s="44" t="s">
        <v>560</v>
      </c>
      <c r="K495" s="45" t="str">
        <f t="shared" si="31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3.64</v>
      </c>
      <c r="G496" s="48">
        <v>3.64</v>
      </c>
      <c r="H496" s="47">
        <v>99</v>
      </c>
      <c r="I496" s="49">
        <f t="shared" si="36"/>
        <v>360.36</v>
      </c>
      <c r="J496" s="44" t="s">
        <v>560</v>
      </c>
      <c r="K496" s="45" t="str">
        <f t="shared" si="31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4.93</v>
      </c>
      <c r="G497" s="48">
        <v>4.93</v>
      </c>
      <c r="H497" s="47">
        <v>2744</v>
      </c>
      <c r="I497" s="49">
        <f t="shared" si="36"/>
        <v>13527.92</v>
      </c>
      <c r="J497" s="44" t="s">
        <v>560</v>
      </c>
      <c r="K497" s="45" t="str">
        <f t="shared" si="31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5.95</v>
      </c>
      <c r="G498" s="48">
        <v>5.95</v>
      </c>
      <c r="H498" s="47">
        <v>1303</v>
      </c>
      <c r="I498" s="49">
        <f t="shared" si="36"/>
        <v>7752.85</v>
      </c>
      <c r="J498" s="44" t="s">
        <v>560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8.64</v>
      </c>
      <c r="G499" s="48">
        <v>8.64</v>
      </c>
      <c r="H499" s="47">
        <v>1238</v>
      </c>
      <c r="I499" s="49">
        <f t="shared" si="36"/>
        <v>10696.320000000002</v>
      </c>
      <c r="J499" s="44" t="s">
        <v>560</v>
      </c>
      <c r="K499" s="45" t="str">
        <f t="shared" si="37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12.82</v>
      </c>
      <c r="G500" s="48">
        <v>12.82</v>
      </c>
      <c r="H500" s="47">
        <v>42</v>
      </c>
      <c r="I500" s="49">
        <f t="shared" si="36"/>
        <v>538.44000000000005</v>
      </c>
      <c r="J500" s="44" t="s">
        <v>560</v>
      </c>
      <c r="K500" s="45" t="str">
        <f t="shared" si="37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5"/>
      <c r="I501" s="38"/>
      <c r="J501" s="38"/>
      <c r="K501" s="45" t="str">
        <f t="shared" si="37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7.09</v>
      </c>
      <c r="G502" s="48">
        <v>7.09</v>
      </c>
      <c r="H502" s="47">
        <v>80</v>
      </c>
      <c r="I502" s="49">
        <f t="shared" ref="I502:I511" si="38">H502*F502</f>
        <v>567.20000000000005</v>
      </c>
      <c r="J502" s="44" t="s">
        <v>560</v>
      </c>
      <c r="K502" s="45" t="str">
        <f t="shared" si="37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7.05</v>
      </c>
      <c r="G503" s="48">
        <v>7.05</v>
      </c>
      <c r="H503" s="47">
        <v>30</v>
      </c>
      <c r="I503" s="49">
        <f t="shared" si="38"/>
        <v>211.5</v>
      </c>
      <c r="J503" s="44" t="s">
        <v>560</v>
      </c>
      <c r="K503" s="45" t="str">
        <f t="shared" si="37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7.11</v>
      </c>
      <c r="G504" s="48">
        <v>7.11</v>
      </c>
      <c r="H504" s="47">
        <v>106</v>
      </c>
      <c r="I504" s="49">
        <f t="shared" si="38"/>
        <v>753.66000000000008</v>
      </c>
      <c r="J504" s="44" t="s">
        <v>560</v>
      </c>
      <c r="K504" s="45" t="str">
        <f t="shared" si="37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7.18</v>
      </c>
      <c r="G505" s="48">
        <v>7.18</v>
      </c>
      <c r="H505" s="47">
        <v>1</v>
      </c>
      <c r="I505" s="49">
        <f t="shared" si="38"/>
        <v>7.18</v>
      </c>
      <c r="J505" s="44" t="s">
        <v>560</v>
      </c>
      <c r="K505" s="45" t="str">
        <f t="shared" si="37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7.16</v>
      </c>
      <c r="G506" s="48">
        <v>7.16</v>
      </c>
      <c r="H506" s="47">
        <v>1</v>
      </c>
      <c r="I506" s="49">
        <f t="shared" si="38"/>
        <v>7.16</v>
      </c>
      <c r="J506" s="44" t="s">
        <v>560</v>
      </c>
      <c r="K506" s="45" t="str">
        <f t="shared" si="37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6.69</v>
      </c>
      <c r="G507" s="48">
        <v>6.69</v>
      </c>
      <c r="H507" s="47">
        <v>2</v>
      </c>
      <c r="I507" s="49">
        <f t="shared" si="38"/>
        <v>13.38</v>
      </c>
      <c r="J507" s="44" t="s">
        <v>560</v>
      </c>
      <c r="K507" s="45" t="str">
        <f t="shared" si="37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6.68</v>
      </c>
      <c r="G508" s="48">
        <v>6.68</v>
      </c>
      <c r="H508" s="47">
        <v>1</v>
      </c>
      <c r="I508" s="49">
        <f t="shared" si="38"/>
        <v>6.68</v>
      </c>
      <c r="J508" s="44" t="s">
        <v>560</v>
      </c>
      <c r="K508" s="45" t="str">
        <f t="shared" si="37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6.71</v>
      </c>
      <c r="G509" s="48">
        <v>6.71</v>
      </c>
      <c r="H509" s="47">
        <v>1</v>
      </c>
      <c r="I509" s="49">
        <f t="shared" si="38"/>
        <v>6.71</v>
      </c>
      <c r="J509" s="44" t="s">
        <v>560</v>
      </c>
      <c r="K509" s="45" t="str">
        <f t="shared" si="37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6.74</v>
      </c>
      <c r="G510" s="48">
        <v>6.74</v>
      </c>
      <c r="H510" s="47">
        <v>1</v>
      </c>
      <c r="I510" s="49">
        <f t="shared" si="38"/>
        <v>6.74</v>
      </c>
      <c r="J510" s="44" t="s">
        <v>560</v>
      </c>
      <c r="K510" s="45" t="str">
        <f t="shared" si="37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6.73</v>
      </c>
      <c r="G511" s="48">
        <v>6.73</v>
      </c>
      <c r="H511" s="47">
        <v>1</v>
      </c>
      <c r="I511" s="49">
        <f t="shared" si="38"/>
        <v>6.73</v>
      </c>
      <c r="J511" s="44" t="s">
        <v>560</v>
      </c>
      <c r="K511" s="45" t="str">
        <f t="shared" si="37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5"/>
      <c r="I512" s="38"/>
      <c r="J512" s="38"/>
      <c r="K512" s="45" t="str">
        <f t="shared" si="37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1.98</v>
      </c>
      <c r="G513" s="48">
        <v>1.98</v>
      </c>
      <c r="H513" s="47">
        <v>3238</v>
      </c>
      <c r="I513" s="49">
        <f>H513*F513</f>
        <v>6411.24</v>
      </c>
      <c r="J513" s="44" t="s">
        <v>560</v>
      </c>
      <c r="K513" s="45" t="str">
        <f t="shared" si="37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2.36</v>
      </c>
      <c r="G514" s="48">
        <v>2.36</v>
      </c>
      <c r="H514" s="47">
        <v>906</v>
      </c>
      <c r="I514" s="49">
        <f>H514*F514</f>
        <v>2138.16</v>
      </c>
      <c r="J514" s="44" t="s">
        <v>560</v>
      </c>
      <c r="K514" s="45" t="str">
        <f t="shared" si="37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2.98</v>
      </c>
      <c r="G515" s="48">
        <v>2.98</v>
      </c>
      <c r="H515" s="47">
        <v>210</v>
      </c>
      <c r="I515" s="49">
        <f>H515*F515</f>
        <v>625.79999999999995</v>
      </c>
      <c r="J515" s="44" t="s">
        <v>560</v>
      </c>
      <c r="K515" s="45" t="str">
        <f t="shared" si="37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3.83</v>
      </c>
      <c r="G516" s="48">
        <v>3.83</v>
      </c>
      <c r="H516" s="47">
        <v>1</v>
      </c>
      <c r="I516" s="49">
        <f>H516*F516</f>
        <v>3.83</v>
      </c>
      <c r="J516" s="44" t="s">
        <v>560</v>
      </c>
      <c r="K516" s="45" t="str">
        <f t="shared" si="37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5.41</v>
      </c>
      <c r="G517" s="48">
        <v>5.41</v>
      </c>
      <c r="H517" s="47">
        <v>1</v>
      </c>
      <c r="I517" s="49">
        <f>H517*F517</f>
        <v>5.41</v>
      </c>
      <c r="J517" s="44" t="s">
        <v>560</v>
      </c>
      <c r="K517" s="45" t="str">
        <f t="shared" si="37"/>
        <v/>
      </c>
    </row>
    <row r="518" spans="1:11" ht="15.75" thickBot="1" x14ac:dyDescent="0.3">
      <c r="A518" s="26"/>
      <c r="B518" s="5" t="s">
        <v>557</v>
      </c>
      <c r="C518" s="54"/>
      <c r="D518" s="54"/>
      <c r="E518" s="55"/>
      <c r="F518" s="56"/>
      <c r="G518" s="56"/>
      <c r="H518" s="95"/>
      <c r="I518" s="38"/>
      <c r="J518" s="38"/>
      <c r="K518" s="45" t="str">
        <f t="shared" si="37"/>
        <v/>
      </c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24.29</v>
      </c>
      <c r="G519" s="48">
        <v>24.29</v>
      </c>
      <c r="H519" s="47">
        <v>1</v>
      </c>
      <c r="I519" s="49">
        <f t="shared" ref="I519:I552" si="39">H519*F519</f>
        <v>24.29</v>
      </c>
      <c r="J519" s="44" t="s">
        <v>561</v>
      </c>
      <c r="K519" s="45" t="str">
        <f t="shared" si="37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32.76</v>
      </c>
      <c r="G520" s="48">
        <v>32.76</v>
      </c>
      <c r="H520" s="47">
        <v>36</v>
      </c>
      <c r="I520" s="49">
        <f t="shared" si="39"/>
        <v>1179.3599999999999</v>
      </c>
      <c r="J520" s="44" t="s">
        <v>561</v>
      </c>
      <c r="K520" s="45" t="str">
        <f t="shared" si="37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16.010000000000002</v>
      </c>
      <c r="G521" s="48">
        <v>16.010000000000002</v>
      </c>
      <c r="H521" s="47">
        <v>2500</v>
      </c>
      <c r="I521" s="49">
        <f t="shared" si="39"/>
        <v>40025.000000000007</v>
      </c>
      <c r="J521" s="44" t="s">
        <v>561</v>
      </c>
      <c r="K521" s="45" t="str">
        <f t="shared" si="37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602</v>
      </c>
      <c r="E522" s="47" t="s">
        <v>2</v>
      </c>
      <c r="F522" s="41">
        <v>20.87</v>
      </c>
      <c r="G522" s="48">
        <v>20.87</v>
      </c>
      <c r="H522" s="47">
        <v>2000</v>
      </c>
      <c r="I522" s="49">
        <f t="shared" si="39"/>
        <v>41740</v>
      </c>
      <c r="J522" s="44" t="s">
        <v>561</v>
      </c>
      <c r="K522" s="45" t="str">
        <f t="shared" si="37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603</v>
      </c>
      <c r="E523" s="47" t="s">
        <v>2</v>
      </c>
      <c r="F523" s="41">
        <v>39.5</v>
      </c>
      <c r="G523" s="48">
        <v>39.5</v>
      </c>
      <c r="H523" s="47">
        <v>1</v>
      </c>
      <c r="I523" s="49">
        <f t="shared" si="39"/>
        <v>39.5</v>
      </c>
      <c r="J523" s="44" t="s">
        <v>561</v>
      </c>
      <c r="K523" s="45" t="str">
        <f t="shared" si="37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13.44</v>
      </c>
      <c r="G524" s="48">
        <v>13.44</v>
      </c>
      <c r="H524" s="47">
        <v>1</v>
      </c>
      <c r="I524" s="49">
        <f t="shared" si="39"/>
        <v>13.44</v>
      </c>
      <c r="J524" s="44" t="s">
        <v>561</v>
      </c>
      <c r="K524" s="45" t="str">
        <f t="shared" si="37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17.32</v>
      </c>
      <c r="G525" s="48">
        <v>17.32</v>
      </c>
      <c r="H525" s="47">
        <v>2</v>
      </c>
      <c r="I525" s="49">
        <f t="shared" si="39"/>
        <v>34.64</v>
      </c>
      <c r="J525" s="44" t="s">
        <v>561</v>
      </c>
      <c r="K525" s="45" t="str">
        <f t="shared" si="37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13.45</v>
      </c>
      <c r="G526" s="48">
        <v>13.45</v>
      </c>
      <c r="H526" s="47">
        <v>1</v>
      </c>
      <c r="I526" s="49">
        <f t="shared" si="39"/>
        <v>13.45</v>
      </c>
      <c r="J526" s="44" t="s">
        <v>561</v>
      </c>
      <c r="K526" s="45" t="str">
        <f t="shared" si="37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17.34</v>
      </c>
      <c r="G527" s="48">
        <v>17.34</v>
      </c>
      <c r="H527" s="47">
        <v>1</v>
      </c>
      <c r="I527" s="49">
        <f t="shared" si="39"/>
        <v>17.34</v>
      </c>
      <c r="J527" s="44" t="s">
        <v>561</v>
      </c>
      <c r="K527" s="45" t="str">
        <f t="shared" si="37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22.85</v>
      </c>
      <c r="G528" s="48">
        <v>22.85</v>
      </c>
      <c r="H528" s="47">
        <v>1</v>
      </c>
      <c r="I528" s="49">
        <f t="shared" si="39"/>
        <v>22.85</v>
      </c>
      <c r="J528" s="44" t="s">
        <v>561</v>
      </c>
      <c r="K528" s="45" t="str">
        <f t="shared" si="37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22.83</v>
      </c>
      <c r="G529" s="48">
        <v>22.83</v>
      </c>
      <c r="H529" s="47">
        <v>1</v>
      </c>
      <c r="I529" s="49">
        <f t="shared" si="39"/>
        <v>22.83</v>
      </c>
      <c r="J529" s="44" t="s">
        <v>561</v>
      </c>
      <c r="K529" s="45" t="str">
        <f t="shared" si="37"/>
        <v/>
      </c>
    </row>
    <row r="530" spans="1:11" ht="29.45" customHeight="1" x14ac:dyDescent="0.25">
      <c r="A530" s="24">
        <v>486</v>
      </c>
      <c r="B530" s="46" t="s">
        <v>553</v>
      </c>
      <c r="C530" s="46" t="s">
        <v>554</v>
      </c>
      <c r="D530" s="46" t="s">
        <v>202</v>
      </c>
      <c r="E530" s="47" t="s">
        <v>2</v>
      </c>
      <c r="F530" s="41">
        <v>19.61</v>
      </c>
      <c r="G530" s="48">
        <v>19.61</v>
      </c>
      <c r="H530" s="47">
        <v>1</v>
      </c>
      <c r="I530" s="49">
        <f t="shared" si="39"/>
        <v>19.61</v>
      </c>
      <c r="J530" s="44" t="s">
        <v>561</v>
      </c>
      <c r="K530" s="45" t="str">
        <f t="shared" si="37"/>
        <v/>
      </c>
    </row>
    <row r="531" spans="1:11" ht="29.45" customHeight="1" x14ac:dyDescent="0.25">
      <c r="A531" s="24">
        <v>487</v>
      </c>
      <c r="B531" s="46" t="s">
        <v>553</v>
      </c>
      <c r="C531" s="46" t="s">
        <v>554</v>
      </c>
      <c r="D531" s="46" t="s">
        <v>602</v>
      </c>
      <c r="E531" s="47" t="s">
        <v>2</v>
      </c>
      <c r="F531" s="41">
        <v>25.96</v>
      </c>
      <c r="G531" s="48">
        <v>25.96</v>
      </c>
      <c r="H531" s="47">
        <v>1</v>
      </c>
      <c r="I531" s="49">
        <f t="shared" si="39"/>
        <v>25.96</v>
      </c>
      <c r="J531" s="44" t="s">
        <v>561</v>
      </c>
      <c r="K531" s="45" t="str">
        <f t="shared" si="37"/>
        <v/>
      </c>
    </row>
    <row r="532" spans="1:11" ht="29.45" customHeight="1" x14ac:dyDescent="0.25">
      <c r="A532" s="24">
        <v>488</v>
      </c>
      <c r="B532" s="46" t="s">
        <v>553</v>
      </c>
      <c r="C532" s="46" t="s">
        <v>555</v>
      </c>
      <c r="D532" s="46" t="s">
        <v>165</v>
      </c>
      <c r="E532" s="47" t="s">
        <v>2</v>
      </c>
      <c r="F532" s="41">
        <v>16.760000000000002</v>
      </c>
      <c r="G532" s="48">
        <v>16.760000000000002</v>
      </c>
      <c r="H532" s="47">
        <v>1</v>
      </c>
      <c r="I532" s="49">
        <f t="shared" si="39"/>
        <v>16.760000000000002</v>
      </c>
      <c r="J532" s="44" t="s">
        <v>561</v>
      </c>
      <c r="K532" s="45" t="str">
        <f t="shared" si="37"/>
        <v/>
      </c>
    </row>
    <row r="533" spans="1:11" ht="29.45" customHeight="1" x14ac:dyDescent="0.25">
      <c r="A533" s="24">
        <v>489</v>
      </c>
      <c r="B533" s="46" t="s">
        <v>553</v>
      </c>
      <c r="C533" s="46" t="s">
        <v>555</v>
      </c>
      <c r="D533" s="46" t="s">
        <v>166</v>
      </c>
      <c r="E533" s="47" t="s">
        <v>2</v>
      </c>
      <c r="F533" s="41">
        <v>17.91</v>
      </c>
      <c r="G533" s="48">
        <v>17.91</v>
      </c>
      <c r="H533" s="47">
        <v>1</v>
      </c>
      <c r="I533" s="49">
        <f t="shared" si="39"/>
        <v>17.91</v>
      </c>
      <c r="J533" s="44" t="s">
        <v>561</v>
      </c>
      <c r="K533" s="45" t="str">
        <f t="shared" si="37"/>
        <v/>
      </c>
    </row>
    <row r="534" spans="1:11" ht="29.45" customHeight="1" x14ac:dyDescent="0.25">
      <c r="A534" s="24">
        <v>490</v>
      </c>
      <c r="B534" s="46" t="s">
        <v>553</v>
      </c>
      <c r="C534" s="46" t="s">
        <v>555</v>
      </c>
      <c r="D534" s="46" t="s">
        <v>167</v>
      </c>
      <c r="E534" s="47" t="s">
        <v>2</v>
      </c>
      <c r="F534" s="41">
        <v>25.91</v>
      </c>
      <c r="G534" s="48">
        <v>25.91</v>
      </c>
      <c r="H534" s="47">
        <v>1</v>
      </c>
      <c r="I534" s="49">
        <f t="shared" si="39"/>
        <v>25.91</v>
      </c>
      <c r="J534" s="44" t="s">
        <v>561</v>
      </c>
      <c r="K534" s="45" t="str">
        <f t="shared" si="37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3.02</v>
      </c>
      <c r="G535" s="48">
        <v>3.02</v>
      </c>
      <c r="H535" s="47">
        <v>1</v>
      </c>
      <c r="I535" s="49">
        <f t="shared" si="39"/>
        <v>3.02</v>
      </c>
      <c r="J535" s="44" t="s">
        <v>562</v>
      </c>
      <c r="K535" s="45" t="str">
        <f t="shared" si="37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5.53</v>
      </c>
      <c r="G536" s="48">
        <v>5.53</v>
      </c>
      <c r="H536" s="47">
        <v>9</v>
      </c>
      <c r="I536" s="49">
        <f t="shared" si="39"/>
        <v>49.77</v>
      </c>
      <c r="J536" s="44" t="s">
        <v>562</v>
      </c>
      <c r="K536" s="45" t="str">
        <f t="shared" si="37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2.99</v>
      </c>
      <c r="G537" s="48">
        <v>2.99</v>
      </c>
      <c r="H537" s="47">
        <v>644</v>
      </c>
      <c r="I537" s="49">
        <f t="shared" si="39"/>
        <v>1925.5600000000002</v>
      </c>
      <c r="J537" s="44" t="s">
        <v>562</v>
      </c>
      <c r="K537" s="45" t="str">
        <f t="shared" si="37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607</v>
      </c>
      <c r="E538" s="47" t="s">
        <v>2</v>
      </c>
      <c r="F538" s="41">
        <v>5.41</v>
      </c>
      <c r="G538" s="48">
        <v>5.41</v>
      </c>
      <c r="H538" s="47">
        <v>1268</v>
      </c>
      <c r="I538" s="49">
        <f t="shared" si="39"/>
        <v>6859.88</v>
      </c>
      <c r="J538" s="44" t="s">
        <v>562</v>
      </c>
      <c r="K538" s="45" t="str">
        <f t="shared" si="37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639</v>
      </c>
      <c r="E539" s="47" t="s">
        <v>2</v>
      </c>
      <c r="F539" s="41">
        <v>12.08</v>
      </c>
      <c r="G539" s="48">
        <v>12.08</v>
      </c>
      <c r="H539" s="47">
        <v>4132</v>
      </c>
      <c r="I539" s="49">
        <f t="shared" si="39"/>
        <v>49914.559999999998</v>
      </c>
      <c r="J539" s="44" t="s">
        <v>562</v>
      </c>
      <c r="K539" s="45" t="str">
        <f t="shared" si="37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608</v>
      </c>
      <c r="E540" s="47" t="s">
        <v>2</v>
      </c>
      <c r="F540" s="41">
        <v>15.4</v>
      </c>
      <c r="G540" s="48">
        <v>15.4</v>
      </c>
      <c r="H540" s="47">
        <v>6500</v>
      </c>
      <c r="I540" s="49">
        <f t="shared" si="39"/>
        <v>100100</v>
      </c>
      <c r="J540" s="44" t="s">
        <v>562</v>
      </c>
      <c r="K540" s="45" t="str">
        <f t="shared" si="37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609</v>
      </c>
      <c r="E541" s="47" t="s">
        <v>2</v>
      </c>
      <c r="F541" s="41">
        <v>22.41</v>
      </c>
      <c r="G541" s="48">
        <v>22.41</v>
      </c>
      <c r="H541" s="47">
        <v>468</v>
      </c>
      <c r="I541" s="49">
        <f t="shared" si="39"/>
        <v>10487.88</v>
      </c>
      <c r="J541" s="44" t="s">
        <v>562</v>
      </c>
      <c r="K541" s="45" t="str">
        <f t="shared" si="37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3.84</v>
      </c>
      <c r="G542" s="48">
        <v>3.84</v>
      </c>
      <c r="H542" s="47">
        <v>1</v>
      </c>
      <c r="I542" s="49">
        <f t="shared" si="39"/>
        <v>3.84</v>
      </c>
      <c r="J542" s="44" t="s">
        <v>562</v>
      </c>
      <c r="K542" s="45" t="str">
        <f t="shared" si="37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7.91</v>
      </c>
      <c r="G543" s="48">
        <v>7.91</v>
      </c>
      <c r="H543" s="47">
        <v>1</v>
      </c>
      <c r="I543" s="49">
        <f t="shared" si="39"/>
        <v>7.91</v>
      </c>
      <c r="J543" s="44" t="s">
        <v>562</v>
      </c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13.19</v>
      </c>
      <c r="G544" s="48">
        <v>13.19</v>
      </c>
      <c r="H544" s="47">
        <v>3</v>
      </c>
      <c r="I544" s="49">
        <f t="shared" si="39"/>
        <v>39.57</v>
      </c>
      <c r="J544" s="44" t="s">
        <v>563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26.25</v>
      </c>
      <c r="G545" s="48">
        <v>26.25</v>
      </c>
      <c r="H545" s="47">
        <v>1</v>
      </c>
      <c r="I545" s="49">
        <f t="shared" si="39"/>
        <v>26.25</v>
      </c>
      <c r="J545" s="44" t="s">
        <v>563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15.56</v>
      </c>
      <c r="G546" s="48">
        <v>15.56</v>
      </c>
      <c r="H546" s="47">
        <v>1</v>
      </c>
      <c r="I546" s="49">
        <f t="shared" si="39"/>
        <v>15.56</v>
      </c>
      <c r="J546" s="44" t="s">
        <v>563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31.23</v>
      </c>
      <c r="G547" s="48">
        <v>31.23</v>
      </c>
      <c r="H547" s="47">
        <v>1</v>
      </c>
      <c r="I547" s="49">
        <f t="shared" si="39"/>
        <v>31.23</v>
      </c>
      <c r="J547" s="44" t="s">
        <v>563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59.52</v>
      </c>
      <c r="G548" s="48">
        <v>59.52</v>
      </c>
      <c r="H548" s="47">
        <v>1</v>
      </c>
      <c r="I548" s="49">
        <f t="shared" si="39"/>
        <v>59.52</v>
      </c>
      <c r="J548" s="44" t="s">
        <v>563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101.58</v>
      </c>
      <c r="G549" s="48">
        <v>101.58</v>
      </c>
      <c r="H549" s="47">
        <v>4</v>
      </c>
      <c r="I549" s="49">
        <f t="shared" si="39"/>
        <v>406.32</v>
      </c>
      <c r="J549" s="44" t="s">
        <v>563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187.98</v>
      </c>
      <c r="G550" s="48">
        <v>187.98</v>
      </c>
      <c r="H550" s="47">
        <v>1</v>
      </c>
      <c r="I550" s="49">
        <f t="shared" si="39"/>
        <v>187.98</v>
      </c>
      <c r="J550" s="44" t="s">
        <v>563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19.21</v>
      </c>
      <c r="G551" s="48">
        <v>19.21</v>
      </c>
      <c r="H551" s="47">
        <v>1</v>
      </c>
      <c r="I551" s="49">
        <f t="shared" si="39"/>
        <v>19.21</v>
      </c>
      <c r="J551" s="44" t="s">
        <v>563</v>
      </c>
      <c r="K551" s="45" t="str">
        <f t="shared" si="37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39.090000000000003</v>
      </c>
      <c r="G552" s="48">
        <v>39.090000000000003</v>
      </c>
      <c r="H552" s="47">
        <v>1</v>
      </c>
      <c r="I552" s="49">
        <f t="shared" si="39"/>
        <v>39.090000000000003</v>
      </c>
      <c r="J552" s="44" t="s">
        <v>563</v>
      </c>
      <c r="K552" s="45" t="str">
        <f t="shared" si="37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5"/>
      <c r="I553" s="38"/>
      <c r="J553" s="38"/>
      <c r="K553" s="45" t="str">
        <f t="shared" si="37"/>
        <v/>
      </c>
    </row>
    <row r="554" spans="1:11" ht="29.45" customHeight="1" x14ac:dyDescent="0.25">
      <c r="A554" s="24">
        <v>509</v>
      </c>
      <c r="B554" s="46" t="s">
        <v>201</v>
      </c>
      <c r="C554" s="46" t="s">
        <v>606</v>
      </c>
      <c r="D554" s="46" t="s">
        <v>240</v>
      </c>
      <c r="E554" s="47" t="s">
        <v>2</v>
      </c>
      <c r="F554" s="41">
        <v>1.26</v>
      </c>
      <c r="G554" s="48">
        <v>1.26</v>
      </c>
      <c r="H554" s="47">
        <v>7</v>
      </c>
      <c r="I554" s="49">
        <f t="shared" ref="I554:I562" si="40">H554*F554</f>
        <v>8.82</v>
      </c>
      <c r="J554" s="44" t="s">
        <v>560</v>
      </c>
      <c r="K554" s="45" t="str">
        <f t="shared" si="37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606</v>
      </c>
      <c r="D555" s="46" t="s">
        <v>241</v>
      </c>
      <c r="E555" s="47" t="s">
        <v>2</v>
      </c>
      <c r="F555" s="41">
        <v>1.94</v>
      </c>
      <c r="G555" s="48">
        <v>1.94</v>
      </c>
      <c r="H555" s="47">
        <v>2</v>
      </c>
      <c r="I555" s="49">
        <f t="shared" si="40"/>
        <v>3.88</v>
      </c>
      <c r="J555" s="44" t="s">
        <v>560</v>
      </c>
      <c r="K555" s="45" t="str">
        <f t="shared" si="37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606</v>
      </c>
      <c r="D556" s="46" t="s">
        <v>242</v>
      </c>
      <c r="E556" s="47" t="s">
        <v>2</v>
      </c>
      <c r="F556" s="41">
        <v>2.69</v>
      </c>
      <c r="G556" s="48">
        <v>2.69</v>
      </c>
      <c r="H556" s="47">
        <v>1</v>
      </c>
      <c r="I556" s="49">
        <f t="shared" si="40"/>
        <v>2.69</v>
      </c>
      <c r="J556" s="44" t="s">
        <v>560</v>
      </c>
      <c r="K556" s="45" t="str">
        <f t="shared" si="37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606</v>
      </c>
      <c r="D557" s="46" t="s">
        <v>243</v>
      </c>
      <c r="E557" s="47" t="s">
        <v>2</v>
      </c>
      <c r="F557" s="41">
        <v>4.72</v>
      </c>
      <c r="G557" s="48">
        <v>4.72</v>
      </c>
      <c r="H557" s="47">
        <v>1</v>
      </c>
      <c r="I557" s="49">
        <f t="shared" si="40"/>
        <v>4.72</v>
      </c>
      <c r="J557" s="44" t="s">
        <v>560</v>
      </c>
      <c r="K557" s="45" t="str">
        <f t="shared" si="37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606</v>
      </c>
      <c r="D558" s="46" t="s">
        <v>245</v>
      </c>
      <c r="E558" s="47" t="s">
        <v>2</v>
      </c>
      <c r="F558" s="41">
        <v>1.42</v>
      </c>
      <c r="G558" s="48">
        <v>1.42</v>
      </c>
      <c r="H558" s="47">
        <v>429</v>
      </c>
      <c r="I558" s="49">
        <f t="shared" si="40"/>
        <v>609.17999999999995</v>
      </c>
      <c r="J558" s="44" t="s">
        <v>560</v>
      </c>
      <c r="K558" s="45" t="str">
        <f t="shared" si="37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606</v>
      </c>
      <c r="D559" s="46" t="s">
        <v>246</v>
      </c>
      <c r="E559" s="47" t="s">
        <v>2</v>
      </c>
      <c r="F559" s="41">
        <v>2.09</v>
      </c>
      <c r="G559" s="48">
        <v>2.09</v>
      </c>
      <c r="H559" s="47">
        <v>3798</v>
      </c>
      <c r="I559" s="49">
        <f t="shared" si="40"/>
        <v>7937.82</v>
      </c>
      <c r="J559" s="44" t="s">
        <v>560</v>
      </c>
      <c r="K559" s="45" t="str">
        <f t="shared" si="37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606</v>
      </c>
      <c r="D560" s="46" t="s">
        <v>247</v>
      </c>
      <c r="E560" s="47" t="s">
        <v>2</v>
      </c>
      <c r="F560" s="41">
        <v>3.04</v>
      </c>
      <c r="G560" s="48">
        <v>3.04</v>
      </c>
      <c r="H560" s="47">
        <v>12857</v>
      </c>
      <c r="I560" s="49">
        <f t="shared" si="40"/>
        <v>39085.279999999999</v>
      </c>
      <c r="J560" s="44" t="s">
        <v>560</v>
      </c>
      <c r="K560" s="45" t="str">
        <f t="shared" si="37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606</v>
      </c>
      <c r="D561" s="46" t="s">
        <v>248</v>
      </c>
      <c r="E561" s="47" t="s">
        <v>2</v>
      </c>
      <c r="F561" s="41">
        <v>4.5999999999999996</v>
      </c>
      <c r="G561" s="48">
        <v>4.5999999999999996</v>
      </c>
      <c r="H561" s="47">
        <v>1</v>
      </c>
      <c r="I561" s="49">
        <f t="shared" si="40"/>
        <v>4.5999999999999996</v>
      </c>
      <c r="J561" s="44" t="s">
        <v>560</v>
      </c>
      <c r="K561" s="45" t="str">
        <f t="shared" si="37"/>
        <v/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606</v>
      </c>
      <c r="D562" s="46" t="s">
        <v>249</v>
      </c>
      <c r="E562" s="47" t="s">
        <v>2</v>
      </c>
      <c r="F562" s="41">
        <v>5.61</v>
      </c>
      <c r="G562" s="48">
        <v>5.61</v>
      </c>
      <c r="H562" s="47">
        <v>1</v>
      </c>
      <c r="I562" s="49">
        <f t="shared" si="40"/>
        <v>5.61</v>
      </c>
      <c r="J562" s="44" t="s">
        <v>560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5"/>
      <c r="I563" s="38"/>
      <c r="J563" s="38"/>
      <c r="K563" s="45" t="str">
        <f t="shared" si="41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5385.41</v>
      </c>
      <c r="G564" s="48">
        <v>5385.41</v>
      </c>
      <c r="H564" s="47">
        <v>1</v>
      </c>
      <c r="I564" s="49">
        <f>H564*F564</f>
        <v>5385.41</v>
      </c>
      <c r="J564" s="44" t="s">
        <v>560</v>
      </c>
      <c r="K564" s="45" t="str">
        <f t="shared" si="4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5"/>
      <c r="I565" s="38"/>
      <c r="J565" s="38"/>
      <c r="K565" s="45" t="str">
        <f t="shared" si="41"/>
        <v/>
      </c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356.49</v>
      </c>
      <c r="G566" s="48">
        <v>356.49</v>
      </c>
      <c r="H566" s="47">
        <v>3</v>
      </c>
      <c r="I566" s="49">
        <f>H566*F566</f>
        <v>1069.47</v>
      </c>
      <c r="J566" s="44" t="s">
        <v>560</v>
      </c>
      <c r="K566" s="45" t="str">
        <f t="shared" si="4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5"/>
      <c r="I567" s="38"/>
      <c r="J567" s="38"/>
      <c r="K567" s="45" t="str">
        <f t="shared" si="41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1.66</v>
      </c>
      <c r="G568" s="48">
        <v>1.66</v>
      </c>
      <c r="H568" s="47">
        <v>1</v>
      </c>
      <c r="I568" s="49">
        <f>H568*F568</f>
        <v>1.66</v>
      </c>
      <c r="J568" s="44" t="s">
        <v>560</v>
      </c>
      <c r="K568" s="45" t="str">
        <f t="shared" si="4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2.1</v>
      </c>
      <c r="G569" s="48">
        <v>2.1</v>
      </c>
      <c r="H569" s="47">
        <v>1</v>
      </c>
      <c r="I569" s="49">
        <f>H569*F569</f>
        <v>2.1</v>
      </c>
      <c r="J569" s="44" t="s">
        <v>560</v>
      </c>
      <c r="K569" s="45" t="str">
        <f t="shared" si="4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5"/>
      <c r="I570" s="38"/>
      <c r="J570" s="38"/>
      <c r="K570" s="45" t="str">
        <f t="shared" si="41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10539.27</v>
      </c>
      <c r="G571" s="48">
        <v>10539.27</v>
      </c>
      <c r="H571" s="47">
        <v>1</v>
      </c>
      <c r="I571" s="49">
        <f>H571*F571</f>
        <v>10539.27</v>
      </c>
      <c r="J571" s="44" t="s">
        <v>560</v>
      </c>
      <c r="K571" s="45" t="str">
        <f t="shared" si="4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600</v>
      </c>
      <c r="D572" s="46"/>
      <c r="E572" s="47" t="s">
        <v>1</v>
      </c>
      <c r="F572" s="41">
        <v>41765</v>
      </c>
      <c r="G572" s="48">
        <v>56763.21</v>
      </c>
      <c r="H572" s="47">
        <v>1</v>
      </c>
      <c r="I572" s="49">
        <f>H572*F572</f>
        <v>41765</v>
      </c>
      <c r="J572" s="44" t="s">
        <v>560</v>
      </c>
      <c r="K572" s="45" t="str">
        <f t="shared" si="4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22942</v>
      </c>
      <c r="G573" s="48">
        <v>30047.26</v>
      </c>
      <c r="H573" s="47">
        <v>1</v>
      </c>
      <c r="I573" s="49">
        <f>H573*F573</f>
        <v>22942</v>
      </c>
      <c r="J573" s="44" t="s">
        <v>560</v>
      </c>
      <c r="K573" s="45" t="str">
        <f t="shared" si="4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26471</v>
      </c>
      <c r="G574" s="48">
        <v>31790.41</v>
      </c>
      <c r="H574" s="47">
        <v>1</v>
      </c>
      <c r="I574" s="49">
        <f>H574*F574</f>
        <v>26471</v>
      </c>
      <c r="J574" s="44" t="s">
        <v>560</v>
      </c>
      <c r="K574" s="45" t="str">
        <f t="shared" si="4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26471</v>
      </c>
      <c r="G575" s="48">
        <v>32775.4</v>
      </c>
      <c r="H575" s="47">
        <v>1</v>
      </c>
      <c r="I575" s="49">
        <f>H575*F575</f>
        <v>26471</v>
      </c>
      <c r="J575" s="44" t="s">
        <v>560</v>
      </c>
      <c r="K575" s="45" t="str">
        <f t="shared" si="4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5"/>
      <c r="I576" s="38"/>
      <c r="J576" s="38"/>
      <c r="K576" s="45" t="str">
        <f t="shared" si="41"/>
        <v/>
      </c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7748.03</v>
      </c>
      <c r="G577" s="48">
        <v>7748.03</v>
      </c>
      <c r="H577" s="47">
        <v>1</v>
      </c>
      <c r="I577" s="49">
        <f>H577*F577</f>
        <v>7748.03</v>
      </c>
      <c r="J577" s="44" t="s">
        <v>560</v>
      </c>
      <c r="K577" s="45" t="str">
        <f t="shared" si="41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4458.97</v>
      </c>
      <c r="G578" s="48">
        <v>4458.97</v>
      </c>
      <c r="H578" s="47">
        <v>1</v>
      </c>
      <c r="I578" s="49">
        <f>H578*F578</f>
        <v>4458.97</v>
      </c>
      <c r="J578" s="44" t="s">
        <v>560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5"/>
      <c r="I579" s="38"/>
      <c r="J579" s="38"/>
      <c r="K579" s="45" t="str">
        <f t="shared" si="41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3465.15</v>
      </c>
      <c r="G580" s="48">
        <v>3465.15</v>
      </c>
      <c r="H580" s="47">
        <v>1</v>
      </c>
      <c r="I580" s="49">
        <f>H580*F580</f>
        <v>3465.15</v>
      </c>
      <c r="J580" s="44" t="s">
        <v>560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5"/>
      <c r="I581" s="38"/>
      <c r="J581" s="38"/>
      <c r="K581" s="45" t="str">
        <f t="shared" si="41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605</v>
      </c>
      <c r="E582" s="47" t="s">
        <v>3</v>
      </c>
      <c r="F582" s="41">
        <v>1896.06</v>
      </c>
      <c r="G582" s="48">
        <v>1896.06</v>
      </c>
      <c r="H582" s="47">
        <v>1</v>
      </c>
      <c r="I582" s="49">
        <f>H582*F582</f>
        <v>1896.06</v>
      </c>
      <c r="J582" s="44" t="s">
        <v>560</v>
      </c>
      <c r="K582" s="45" t="str">
        <f t="shared" si="4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2320.4</v>
      </c>
      <c r="G583" s="48">
        <v>2320.4</v>
      </c>
      <c r="H583" s="47">
        <v>1</v>
      </c>
      <c r="I583" s="49">
        <f>H583*F583</f>
        <v>2320.4</v>
      </c>
      <c r="J583" s="44" t="s">
        <v>560</v>
      </c>
      <c r="K583" s="45" t="str">
        <f t="shared" si="4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5"/>
      <c r="I584" s="38"/>
      <c r="J584" s="38"/>
      <c r="K584" s="45" t="str">
        <f t="shared" si="41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62.41</v>
      </c>
      <c r="G585" s="48">
        <v>62.41</v>
      </c>
      <c r="H585" s="47">
        <v>1</v>
      </c>
      <c r="I585" s="49">
        <f>H585*F585</f>
        <v>62.41</v>
      </c>
      <c r="J585" s="44" t="s">
        <v>560</v>
      </c>
      <c r="K585" s="45" t="str">
        <f t="shared" si="4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107.7</v>
      </c>
      <c r="G586" s="72">
        <v>107.7</v>
      </c>
      <c r="H586" s="70">
        <v>1</v>
      </c>
      <c r="I586" s="49">
        <f>H586*F586</f>
        <v>107.7</v>
      </c>
      <c r="J586" s="44" t="s">
        <v>560</v>
      </c>
      <c r="K586" s="45" t="str">
        <f t="shared" si="4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5"/>
      <c r="I587" s="38"/>
      <c r="J587" s="38"/>
      <c r="K587" s="45" t="str">
        <f t="shared" si="41"/>
        <v/>
      </c>
    </row>
    <row r="588" spans="1:11" ht="45" x14ac:dyDescent="0.2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81.92</v>
      </c>
      <c r="G588" s="67">
        <v>81.92</v>
      </c>
      <c r="H588" s="103">
        <v>50</v>
      </c>
      <c r="I588" s="78">
        <f>H588*F588</f>
        <v>4096</v>
      </c>
      <c r="J588" s="79" t="s">
        <v>560</v>
      </c>
      <c r="K588" s="45" t="str">
        <f t="shared" si="41"/>
        <v/>
      </c>
    </row>
    <row r="589" spans="1:11" ht="45" x14ac:dyDescent="0.2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98.3</v>
      </c>
      <c r="G589" s="48">
        <v>98.3</v>
      </c>
      <c r="H589" s="104">
        <v>50</v>
      </c>
      <c r="I589" s="80">
        <f>H589*F589</f>
        <v>4915</v>
      </c>
      <c r="J589" s="81" t="s">
        <v>560</v>
      </c>
      <c r="K589" s="45" t="str">
        <f t="shared" si="41"/>
        <v/>
      </c>
    </row>
    <row r="590" spans="1:11" ht="45" x14ac:dyDescent="0.2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163.12</v>
      </c>
      <c r="G590" s="52">
        <v>163.12</v>
      </c>
      <c r="H590" s="105">
        <v>50</v>
      </c>
      <c r="I590" s="82">
        <f>H590*F590</f>
        <v>8156</v>
      </c>
      <c r="J590" s="83" t="s">
        <v>560</v>
      </c>
      <c r="K590" s="45" t="str">
        <f t="shared" si="41"/>
        <v/>
      </c>
    </row>
    <row r="591" spans="1:11" ht="45" x14ac:dyDescent="0.25">
      <c r="A591" s="24">
        <v>537</v>
      </c>
      <c r="B591" s="46" t="s">
        <v>504</v>
      </c>
      <c r="C591" s="46" t="s">
        <v>568</v>
      </c>
      <c r="D591" s="46" t="s">
        <v>569</v>
      </c>
      <c r="E591" s="47" t="s">
        <v>1</v>
      </c>
      <c r="F591" s="41">
        <v>25.47</v>
      </c>
      <c r="G591" s="48">
        <v>25.47</v>
      </c>
      <c r="H591" s="104">
        <v>50</v>
      </c>
      <c r="I591" s="82">
        <f>H591*F591</f>
        <v>1273.5</v>
      </c>
      <c r="J591" s="83" t="s">
        <v>560</v>
      </c>
      <c r="K591" s="45" t="str">
        <f t="shared" si="41"/>
        <v/>
      </c>
    </row>
    <row r="592" spans="1:11" ht="45.75" thickBot="1" x14ac:dyDescent="0.3">
      <c r="A592" s="25">
        <v>538</v>
      </c>
      <c r="B592" s="46" t="s">
        <v>504</v>
      </c>
      <c r="C592" s="46" t="s">
        <v>568</v>
      </c>
      <c r="D592" s="46" t="s">
        <v>570</v>
      </c>
      <c r="E592" s="47" t="s">
        <v>1</v>
      </c>
      <c r="F592" s="41">
        <v>29.07</v>
      </c>
      <c r="G592" s="48">
        <v>29.07</v>
      </c>
      <c r="H592" s="104">
        <v>50</v>
      </c>
      <c r="I592" s="80">
        <f>H592*F592</f>
        <v>1453.5</v>
      </c>
      <c r="J592" s="84" t="s">
        <v>560</v>
      </c>
      <c r="K592" s="45" t="str">
        <f t="shared" si="41"/>
        <v/>
      </c>
    </row>
    <row r="593" spans="1:11" ht="15" customHeight="1" thickBot="1" x14ac:dyDescent="0.3">
      <c r="A593" s="26"/>
      <c r="B593" s="5" t="s">
        <v>504</v>
      </c>
      <c r="C593" s="54"/>
      <c r="D593" s="54"/>
      <c r="E593" s="55"/>
      <c r="F593" s="56"/>
      <c r="G593" s="56"/>
      <c r="H593" s="95"/>
      <c r="I593" s="38"/>
      <c r="J593" s="38"/>
      <c r="K593" s="45" t="str">
        <f t="shared" si="41"/>
        <v/>
      </c>
    </row>
    <row r="594" spans="1:11" x14ac:dyDescent="0.25">
      <c r="A594" s="31">
        <v>539</v>
      </c>
      <c r="B594" s="16" t="s">
        <v>573</v>
      </c>
      <c r="C594" s="16" t="s">
        <v>571</v>
      </c>
      <c r="D594" s="16" t="s">
        <v>574</v>
      </c>
      <c r="E594" s="17" t="s">
        <v>1</v>
      </c>
      <c r="F594" s="41">
        <v>9.2100000000000009</v>
      </c>
      <c r="G594" s="48">
        <v>9.2100000000000009</v>
      </c>
      <c r="H594" s="47">
        <v>70</v>
      </c>
      <c r="I594" s="80">
        <f>H594*F594</f>
        <v>644.70000000000005</v>
      </c>
      <c r="J594" s="79" t="s">
        <v>560</v>
      </c>
      <c r="K594" s="45" t="str">
        <f t="shared" si="41"/>
        <v/>
      </c>
    </row>
    <row r="595" spans="1:11" x14ac:dyDescent="0.25">
      <c r="A595" s="31">
        <v>540</v>
      </c>
      <c r="B595" s="16" t="s">
        <v>573</v>
      </c>
      <c r="C595" s="16" t="s">
        <v>572</v>
      </c>
      <c r="D595" s="16" t="s">
        <v>575</v>
      </c>
      <c r="E595" s="17" t="s">
        <v>1</v>
      </c>
      <c r="F595" s="41">
        <v>30.51</v>
      </c>
      <c r="G595" s="48">
        <v>30.51</v>
      </c>
      <c r="H595" s="47">
        <v>70</v>
      </c>
      <c r="I595" s="80">
        <f>H595*F595</f>
        <v>2135.7000000000003</v>
      </c>
      <c r="J595" s="83" t="s">
        <v>560</v>
      </c>
      <c r="K595" s="45" t="str">
        <f t="shared" si="41"/>
        <v/>
      </c>
    </row>
    <row r="596" spans="1:11" x14ac:dyDescent="0.25">
      <c r="A596" s="31">
        <v>541</v>
      </c>
      <c r="B596" s="16" t="s">
        <v>573</v>
      </c>
      <c r="C596" s="16" t="s">
        <v>572</v>
      </c>
      <c r="D596" s="16" t="s">
        <v>576</v>
      </c>
      <c r="E596" s="17" t="s">
        <v>1</v>
      </c>
      <c r="F596" s="41">
        <v>44.15</v>
      </c>
      <c r="G596" s="48">
        <v>44.15</v>
      </c>
      <c r="H596" s="47">
        <v>70</v>
      </c>
      <c r="I596" s="80">
        <f>H596*F596</f>
        <v>3090.5</v>
      </c>
      <c r="J596" s="83" t="s">
        <v>560</v>
      </c>
      <c r="K596" s="45" t="str">
        <f t="shared" si="41"/>
        <v/>
      </c>
    </row>
    <row r="597" spans="1:11" ht="15.75" thickBot="1" x14ac:dyDescent="0.3">
      <c r="A597" s="31">
        <v>542</v>
      </c>
      <c r="B597" s="16" t="s">
        <v>573</v>
      </c>
      <c r="C597" s="16" t="s">
        <v>604</v>
      </c>
      <c r="D597" s="16" t="s">
        <v>577</v>
      </c>
      <c r="E597" s="17" t="s">
        <v>1</v>
      </c>
      <c r="F597" s="41">
        <v>51.52</v>
      </c>
      <c r="G597" s="48">
        <v>51.52</v>
      </c>
      <c r="H597" s="47">
        <v>70</v>
      </c>
      <c r="I597" s="80">
        <f>H597*F597</f>
        <v>3606.4</v>
      </c>
      <c r="J597" s="83" t="s">
        <v>560</v>
      </c>
      <c r="K597" s="45" t="str">
        <f t="shared" si="41"/>
        <v/>
      </c>
    </row>
    <row r="598" spans="1:11" ht="15" customHeight="1" thickBot="1" x14ac:dyDescent="0.3">
      <c r="A598" s="26"/>
      <c r="B598" s="5" t="s">
        <v>578</v>
      </c>
      <c r="C598" s="54"/>
      <c r="D598" s="54"/>
      <c r="E598" s="55"/>
      <c r="F598" s="56"/>
      <c r="G598" s="56"/>
      <c r="H598" s="95"/>
      <c r="I598" s="37"/>
      <c r="J598" s="92"/>
      <c r="K598" s="45" t="str">
        <f t="shared" si="41"/>
        <v/>
      </c>
    </row>
    <row r="599" spans="1:11" x14ac:dyDescent="0.25">
      <c r="A599" s="32">
        <v>543</v>
      </c>
      <c r="B599" s="18" t="s">
        <v>578</v>
      </c>
      <c r="C599" s="18" t="s">
        <v>579</v>
      </c>
      <c r="D599" s="18" t="s">
        <v>580</v>
      </c>
      <c r="E599" s="19" t="s">
        <v>1</v>
      </c>
      <c r="F599" s="66">
        <v>66.349999999999994</v>
      </c>
      <c r="G599" s="67">
        <v>66.349999999999994</v>
      </c>
      <c r="H599" s="65">
        <v>40</v>
      </c>
      <c r="I599" s="78">
        <f>H599*F599</f>
        <v>2654</v>
      </c>
      <c r="J599" s="79" t="s">
        <v>560</v>
      </c>
      <c r="K599" s="45" t="str">
        <f t="shared" si="41"/>
        <v/>
      </c>
    </row>
    <row r="600" spans="1:11" ht="15.75" thickBot="1" x14ac:dyDescent="0.3">
      <c r="A600" s="33">
        <v>544</v>
      </c>
      <c r="B600" s="20" t="s">
        <v>578</v>
      </c>
      <c r="C600" s="20" t="s">
        <v>581</v>
      </c>
      <c r="D600" s="20" t="s">
        <v>582</v>
      </c>
      <c r="E600" s="21" t="s">
        <v>1</v>
      </c>
      <c r="F600" s="71">
        <v>41.68</v>
      </c>
      <c r="G600" s="72">
        <v>41.68</v>
      </c>
      <c r="H600" s="70">
        <v>40</v>
      </c>
      <c r="I600" s="91">
        <f>H600*F600</f>
        <v>1667.2</v>
      </c>
      <c r="J600" s="84" t="s">
        <v>560</v>
      </c>
      <c r="K600" s="45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1369120.0400000003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25" t="s">
        <v>501</v>
      </c>
      <c r="B604" s="125"/>
      <c r="C604" s="3"/>
      <c r="D604" s="3"/>
      <c r="E604" s="35"/>
      <c r="G604" s="35"/>
    </row>
    <row r="605" spans="1:11" x14ac:dyDescent="0.25">
      <c r="A605" s="117" t="s">
        <v>502</v>
      </c>
      <c r="B605" s="117"/>
      <c r="C605" s="117"/>
      <c r="D605" s="117"/>
      <c r="E605" s="117"/>
      <c r="F605" s="117"/>
      <c r="G605" s="117"/>
      <c r="H605" s="117"/>
      <c r="I605" s="117"/>
    </row>
    <row r="606" spans="1:11" x14ac:dyDescent="0.25">
      <c r="A606" s="117" t="s">
        <v>503</v>
      </c>
      <c r="B606" s="117"/>
      <c r="C606" s="117"/>
      <c r="D606" s="117"/>
      <c r="E606" s="117"/>
      <c r="F606" s="117"/>
      <c r="G606" s="117"/>
      <c r="H606" s="117"/>
      <c r="I606" s="117"/>
    </row>
    <row r="607" spans="1:11" s="90" customFormat="1" x14ac:dyDescent="0.25">
      <c r="A607" s="110" t="s">
        <v>646</v>
      </c>
      <c r="B607" s="111"/>
      <c r="C607" s="109"/>
      <c r="D607" s="111"/>
      <c r="E607" s="112"/>
      <c r="F607" s="111"/>
      <c r="G607" s="112"/>
      <c r="H607" s="111"/>
      <c r="I607" s="111"/>
    </row>
    <row r="608" spans="1:11" x14ac:dyDescent="0.25">
      <c r="A608" s="110" t="s">
        <v>645</v>
      </c>
      <c r="B608" s="110"/>
      <c r="C608" s="113"/>
      <c r="D608" s="110"/>
      <c r="E608" s="114"/>
      <c r="F608" s="110"/>
      <c r="G608" s="114"/>
      <c r="H608" s="110"/>
      <c r="I608" s="110"/>
    </row>
    <row r="609" spans="1:9" x14ac:dyDescent="0.25">
      <c r="B609" s="110"/>
      <c r="C609" s="113"/>
      <c r="D609" s="110"/>
      <c r="E609" s="114"/>
      <c r="F609" s="110"/>
      <c r="G609" s="114"/>
      <c r="H609" s="110"/>
      <c r="I609" s="110"/>
    </row>
    <row r="610" spans="1:9" x14ac:dyDescent="0.25">
      <c r="B610" s="110"/>
      <c r="C610" s="113"/>
      <c r="D610" s="110"/>
      <c r="E610" s="114"/>
      <c r="F610" s="110"/>
      <c r="G610" s="114"/>
      <c r="H610" s="110"/>
      <c r="I610" s="110"/>
    </row>
    <row r="611" spans="1:9" x14ac:dyDescent="0.25">
      <c r="A611" s="116"/>
      <c r="B611" s="116"/>
      <c r="C611" s="3"/>
      <c r="D611" s="3"/>
      <c r="E611" s="35"/>
      <c r="G611" s="35"/>
    </row>
    <row r="612" spans="1:9" x14ac:dyDescent="0.25">
      <c r="A612" s="115"/>
      <c r="B612" s="115"/>
      <c r="C612" s="115"/>
      <c r="D612" s="115"/>
      <c r="E612" s="115"/>
      <c r="F612" s="115"/>
      <c r="G612" s="115"/>
      <c r="H612" s="115"/>
    </row>
    <row r="613" spans="1:9" x14ac:dyDescent="0.25">
      <c r="A613" s="115"/>
      <c r="B613" s="115"/>
      <c r="C613" s="115"/>
      <c r="D613" s="115"/>
      <c r="E613" s="115"/>
      <c r="F613" s="115"/>
      <c r="G613" s="115"/>
      <c r="H613" s="115"/>
    </row>
    <row r="614" spans="1:9" x14ac:dyDescent="0.25">
      <c r="A614" s="2"/>
    </row>
    <row r="615" spans="1:9" x14ac:dyDescent="0.25">
      <c r="A615" s="2"/>
    </row>
  </sheetData>
  <sheetProtection algorithmName="SHA-512" hashValue="2//g4plZJhceAXkz+OQ6+av5x4DsRq4r1xlZqWS4SWRuGl+tGd1HP18763rWd2rrvM1HVmV/wc6CmLkrQ8E9fw==" saltValue="VH6IxWo+ExdLTebFwMggdA==" spinCount="100000" sheet="1" objects="1" scenarios="1"/>
  <autoFilter ref="A7:J601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1" type="noConversion"/>
  <conditionalFormatting sqref="F9:F16 F18:F23 F25 F27:F28 F30:F81 F83:F88 F90:F93 F95:F100 F102:F167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9" priority="217">
      <formula>LEN(TRIM(F9))=0</formula>
    </cfRule>
    <cfRule type="expression" dxfId="8" priority="219">
      <formula>ISBLANK(F9)</formula>
    </cfRule>
    <cfRule type="cellIs" dxfId="7" priority="220" operator="greaterThan">
      <formula>G9</formula>
    </cfRule>
    <cfRule type="cellIs" dxfId="6" priority="221" operator="lessThan">
      <formula>G9*0.33</formula>
    </cfRule>
    <cfRule type="cellIs" dxfId="5" priority="222" operator="greaterThan">
      <formula>0</formula>
    </cfRule>
  </conditionalFormatting>
  <conditionalFormatting sqref="F169:F172">
    <cfRule type="containsBlanks" dxfId="4" priority="11">
      <formula>LEN(TRIM(F169))=0</formula>
    </cfRule>
    <cfRule type="expression" dxfId="3" priority="12">
      <formula>ISBLANK(F169)</formula>
    </cfRule>
    <cfRule type="cellIs" dxfId="2" priority="13" operator="greaterThan">
      <formula>G169</formula>
    </cfRule>
    <cfRule type="cellIs" dxfId="1" priority="14" operator="lessThan">
      <formula>G169*0.33</formula>
    </cfRule>
    <cfRule type="cellIs" dxfId="0" priority="1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2024-02-19T07:42:24Z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