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braun.sharepoint.com/sites/bbraun_eis_ltmedical/Internal Documents/Tender/Konkursai/Pharma/LSMUL KK/2025-02-17 1062623  Natrio chlorido tirpalas (Supaprastintas atviras konkursas)/"/>
    </mc:Choice>
  </mc:AlternateContent>
  <xr:revisionPtr revIDLastSave="19" documentId="8_{3B119D6B-1FD1-4939-AEE7-0A0498D33404}" xr6:coauthVersionLast="47" xr6:coauthVersionMax="47" xr10:uidLastSave="{738BB2AB-4860-4940-80BC-37AC0D7E5C19}"/>
  <bookViews>
    <workbookView xWindow="-120" yWindow="-120" windowWidth="29040" windowHeight="15720" xr2:uid="{00000000-000D-0000-FFFF-FFFF00000000}"/>
  </bookViews>
  <sheets>
    <sheet name="SAR" sheetId="13" r:id="rId1"/>
  </sheets>
  <definedNames>
    <definedName name="_xlnm._FilterDatabase" localSheetId="0" hidden="1">SAR!$A$3:$K$3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3" l="1"/>
  <c r="H4" i="13"/>
</calcChain>
</file>

<file path=xl/sharedStrings.xml><?xml version="1.0" encoding="utf-8"?>
<sst xmlns="http://schemas.openxmlformats.org/spreadsheetml/2006/main" count="18" uniqueCount="18">
  <si>
    <t>BVPŽ kodas</t>
  </si>
  <si>
    <t>Pavadinimas</t>
  </si>
  <si>
    <t xml:space="preserve">Orientacinis kiekis </t>
  </si>
  <si>
    <t>PVM tarifas</t>
  </si>
  <si>
    <t>Mato vnt.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</si>
  <si>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</si>
  <si>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</si>
  <si>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</si>
  <si>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</si>
  <si>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Gamintojas</t>
  </si>
  <si>
    <t>Siūlomos prekės pavadinimas, forma, pakuotė</t>
  </si>
  <si>
    <t>33692000-7</t>
  </si>
  <si>
    <t>flac</t>
  </si>
  <si>
    <t>Natrii chloridum 0,9% - 5000ml ± 100ml</t>
  </si>
  <si>
    <t>(pagal paraišką VPP-395)</t>
  </si>
  <si>
    <t>Eil. Nr.</t>
  </si>
  <si>
    <t>Ecobag Sodium chloride B.Braun 0,9% 5000ml, N2</t>
  </si>
  <si>
    <t>B.Braun Melsungen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</si>
</sst>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0" xfId="26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2" fontId="5" fillId="0" borderId="1" xfId="0" applyNumberFormat="1" applyFont="1" applyFill="1" applyBorder="1" applyAlignment="1" applyProtection="1">
      <alignment horizontal="center" vertical="center" textRotation="90" wrapText="1"/>
    </xf>
    <xf numFmtId="0" fontId="5" fillId="0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11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9" fillId="2" borderId="1" xfId="24" applyFont="1" applyFill="1" applyBorder="1" applyAlignment="1">
      <alignment horizontal="center" vertical="center" wrapText="1"/>
    </xf>
    <xf numFmtId="0" fontId="9" fillId="2" borderId="1" xfId="25" applyNumberFormat="1" applyFont="1" applyFill="1" applyBorder="1" applyAlignment="1" applyProtection="1">
      <alignment horizontal="left" vertical="center" wrapText="1"/>
    </xf>
    <xf numFmtId="0" fontId="9" fillId="2" borderId="1" xfId="25" applyNumberFormat="1" applyFont="1" applyFill="1" applyBorder="1" applyAlignment="1" applyProtection="1">
      <alignment horizontal="center" vertical="center" wrapText="1"/>
    </xf>
    <xf numFmtId="0" fontId="9" fillId="2" borderId="1" xfId="25" applyFont="1" applyFill="1" applyBorder="1" applyAlignment="1">
      <alignment horizontal="center" vertical="center" wrapText="1"/>
    </xf>
    <xf numFmtId="0" fontId="5" fillId="0" borderId="2" xfId="26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textRotation="90" wrapText="1"/>
    </xf>
    <xf numFmtId="2" fontId="4" fillId="0" borderId="1" xfId="0" applyNumberFormat="1" applyFont="1" applyBorder="1" applyAlignment="1">
      <alignment textRotation="90" wrapText="1"/>
    </xf>
    <xf numFmtId="2" fontId="4" fillId="0" borderId="1" xfId="0" applyNumberFormat="1" applyFont="1" applyBorder="1" applyAlignment="1">
      <alignment textRotation="90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</cellXfs>
  <cellStyles count="28">
    <cellStyle name="Normal" xfId="0" builtinId="0"/>
    <cellStyle name="Normal 10" xfId="1" xr:uid="{00000000-0005-0000-0000-000001000000}"/>
    <cellStyle name="Normal 10 2" xfId="2" xr:uid="{00000000-0005-0000-0000-000002000000}"/>
    <cellStyle name="Normal 12" xfId="3" xr:uid="{00000000-0005-0000-0000-000003000000}"/>
    <cellStyle name="Normal 13" xfId="4" xr:uid="{00000000-0005-0000-0000-000004000000}"/>
    <cellStyle name="Normal 2" xfId="5" xr:uid="{00000000-0005-0000-0000-000005000000}"/>
    <cellStyle name="Normal 2 2 2 2 2 2" xfId="6" xr:uid="{00000000-0005-0000-0000-000006000000}"/>
    <cellStyle name="Normal 2 2 3 2" xfId="7" xr:uid="{00000000-0005-0000-0000-000007000000}"/>
    <cellStyle name="Normal 2 3 2" xfId="8" xr:uid="{00000000-0005-0000-0000-000008000000}"/>
    <cellStyle name="Normal 2 4" xfId="9" xr:uid="{00000000-0005-0000-0000-000009000000}"/>
    <cellStyle name="Normal 3" xfId="10" xr:uid="{00000000-0005-0000-0000-00000A000000}"/>
    <cellStyle name="Normal 3 2" xfId="11" xr:uid="{00000000-0005-0000-0000-00000B000000}"/>
    <cellStyle name="Normal 3 2 2 2 2" xfId="12" xr:uid="{00000000-0005-0000-0000-00000C000000}"/>
    <cellStyle name="Normal 3 3" xfId="13" xr:uid="{00000000-0005-0000-0000-00000D000000}"/>
    <cellStyle name="Normal 4" xfId="14" xr:uid="{00000000-0005-0000-0000-00000E000000}"/>
    <cellStyle name="Normal 4 2 2 2" xfId="15" xr:uid="{00000000-0005-0000-0000-00000F000000}"/>
    <cellStyle name="Normal 4_suv25_11 2 2" xfId="16" xr:uid="{00000000-0005-0000-0000-000010000000}"/>
    <cellStyle name="Normal 5 2 2 2 2" xfId="17" xr:uid="{00000000-0005-0000-0000-000011000000}"/>
    <cellStyle name="Normal 6 2 2 2" xfId="18" xr:uid="{00000000-0005-0000-0000-000012000000}"/>
    <cellStyle name="Normal 7 2 2" xfId="19" xr:uid="{00000000-0005-0000-0000-000013000000}"/>
    <cellStyle name="Normal 7 3" xfId="20" xr:uid="{00000000-0005-0000-0000-000014000000}"/>
    <cellStyle name="Normal 8" xfId="21" xr:uid="{00000000-0005-0000-0000-000015000000}"/>
    <cellStyle name="Normal 8 2 2" xfId="22" xr:uid="{00000000-0005-0000-0000-000016000000}"/>
    <cellStyle name="Normal 9 2 2" xfId="23" xr:uid="{00000000-0005-0000-0000-000017000000}"/>
    <cellStyle name="Normal_Sheet1" xfId="24" xr:uid="{00000000-0005-0000-0000-000018000000}"/>
    <cellStyle name="Normal_Sheet1_1" xfId="25" xr:uid="{00000000-0005-0000-0000-000019000000}"/>
    <cellStyle name="Normal_VK25SEK1" xfId="26" xr:uid="{00000000-0005-0000-0000-00001A000000}"/>
    <cellStyle name="Paprastas_Lapas1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K4" sqref="K4"/>
    </sheetView>
  </sheetViews>
  <sheetFormatPr defaultRowHeight="15"/>
  <cols>
    <col min="1" max="1" width="7.7109375" style="2" customWidth="1"/>
    <col min="2" max="2" width="13.85546875" style="17" customWidth="1"/>
    <col min="3" max="3" width="48.42578125" style="2" customWidth="1"/>
    <col min="4" max="4" width="8.85546875" style="2" customWidth="1"/>
    <col min="5" max="5" width="11.85546875" style="2" customWidth="1"/>
    <col min="6" max="6" width="10.5703125" style="2" customWidth="1"/>
    <col min="7" max="7" width="6.28515625" style="2" customWidth="1"/>
    <col min="8" max="8" width="5.7109375" style="2" customWidth="1"/>
    <col min="9" max="9" width="6.5703125" style="2" customWidth="1"/>
    <col min="10" max="10" width="9.7109375" style="2" customWidth="1"/>
    <col min="11" max="11" width="7.85546875" style="2" customWidth="1"/>
    <col min="12" max="12" width="10" style="2" customWidth="1"/>
    <col min="13" max="13" width="10.5703125" style="2" customWidth="1"/>
    <col min="14" max="16384" width="9.140625" style="2"/>
  </cols>
  <sheetData>
    <row r="1" spans="1:13" ht="13.5" customHeight="1">
      <c r="A1" s="4" t="s">
        <v>5</v>
      </c>
      <c r="B1" s="16"/>
      <c r="C1" s="5"/>
      <c r="D1" s="5"/>
      <c r="E1" s="5"/>
      <c r="F1" s="4"/>
      <c r="G1" s="4"/>
      <c r="H1" s="4"/>
      <c r="I1" s="4"/>
      <c r="J1" s="4"/>
      <c r="K1" s="4"/>
    </row>
    <row r="2" spans="1:13" ht="17.25" customHeight="1">
      <c r="A2" s="19" t="s">
        <v>14</v>
      </c>
      <c r="B2" s="16"/>
      <c r="C2" s="5"/>
      <c r="D2" s="5"/>
      <c r="E2" s="5"/>
      <c r="F2" s="7"/>
      <c r="G2" s="1"/>
      <c r="H2" s="25"/>
      <c r="I2" s="25"/>
      <c r="J2" s="25"/>
      <c r="K2" s="25"/>
    </row>
    <row r="3" spans="1:13" ht="156.75" customHeight="1">
      <c r="A3" s="8" t="s">
        <v>15</v>
      </c>
      <c r="B3" s="9" t="s">
        <v>0</v>
      </c>
      <c r="C3" s="10" t="s">
        <v>1</v>
      </c>
      <c r="D3" s="10" t="s">
        <v>4</v>
      </c>
      <c r="E3" s="11" t="s">
        <v>2</v>
      </c>
      <c r="F3" s="12" t="s">
        <v>6</v>
      </c>
      <c r="G3" s="12" t="s">
        <v>3</v>
      </c>
      <c r="H3" s="13" t="s">
        <v>7</v>
      </c>
      <c r="I3" s="13" t="s">
        <v>8</v>
      </c>
      <c r="J3" s="14" t="s">
        <v>10</v>
      </c>
      <c r="K3" s="15" t="s">
        <v>9</v>
      </c>
      <c r="L3" s="3"/>
      <c r="M3" s="6"/>
    </row>
    <row r="4" spans="1:13" ht="108" customHeight="1">
      <c r="A4" s="20">
        <v>1</v>
      </c>
      <c r="B4" s="21" t="s">
        <v>11</v>
      </c>
      <c r="C4" s="22" t="s">
        <v>13</v>
      </c>
      <c r="D4" s="23" t="s">
        <v>12</v>
      </c>
      <c r="E4" s="24">
        <v>1400</v>
      </c>
      <c r="F4" s="30">
        <v>13</v>
      </c>
      <c r="G4" s="18">
        <v>5</v>
      </c>
      <c r="H4" s="27">
        <f>E4*F4</f>
        <v>18200</v>
      </c>
      <c r="I4" s="28">
        <f>H4*1.05</f>
        <v>19110</v>
      </c>
      <c r="J4" s="29" t="s">
        <v>16</v>
      </c>
      <c r="K4" s="26" t="s">
        <v>17</v>
      </c>
    </row>
  </sheetData>
  <autoFilter ref="A3:K3" xr:uid="{00000000-0009-0000-0000-000000000000}">
    <sortState xmlns:xlrd2="http://schemas.microsoft.com/office/spreadsheetml/2017/richdata2"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FZJ6XTJY6WQ3-1352427771-471709</_dlc_DocId>
    <_dlc_DocIdUrl xmlns="f401bc6b-16ae-4eec-874e-4b24bc321f82">
      <Url>https://bbraun.sharepoint.com/sites/bbraun_eis_ltmedical/_layouts/15/DocIdRedir.aspx?ID=FZJ6XTJY6WQ3-1352427771-471709</Url>
      <Description>FZJ6XTJY6WQ3-1352427771-471709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724145A-AFAC-4B12-9C41-075097557EA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37618F4-E510-47BB-8CA1-28973436C0A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3.xml><?xml version="1.0" encoding="utf-8"?>
<ds:datastoreItem xmlns:ds="http://schemas.openxmlformats.org/officeDocument/2006/customXml" ds:itemID="{10B9CDF1-729E-4725-93D9-B9354F465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B84AAA-3C01-4A50-9C15-C41442E1C40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2DF573F-2FFA-42A1-96FB-FC3AA428FC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Dalius Motiejunas</cp:lastModifiedBy>
  <cp:lastPrinted>2025-02-03T10:20:04Z</cp:lastPrinted>
  <dcterms:created xsi:type="dcterms:W3CDTF">2006-10-30T14:25:08Z</dcterms:created>
  <dcterms:modified xsi:type="dcterms:W3CDTF">2025-02-11T08:43:26Z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b9618a2a-4a16-40fb-873b-52b798065f97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2025-02-11T08:39:43Z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61555d33-6119-484c-91d3-c5ba11aff209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