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da\Desktop\Viesieji pirkimai\Pirkimas (2025-ESO-645) Dujų slėgio reguliavimo Regal-2, Regal-3 įrenginių remontiniai komplektai\1354_2712591\1_CVP IS Pirkimo dokumentai 645\CVP IS Pirkimo dokumentai 645\UAB Taiklu PP\"/>
    </mc:Choice>
  </mc:AlternateContent>
  <xr:revisionPtr revIDLastSave="0" documentId="13_ncr:1_{B4E4CB72-156A-4D38-946D-947F9BF5C3AF}" xr6:coauthVersionLast="47" xr6:coauthVersionMax="47" xr10:uidLastSave="{00000000-0000-0000-0000-000000000000}"/>
  <bookViews>
    <workbookView xWindow="390" yWindow="390" windowWidth="21600" windowHeight="11295" xr2:uid="{38BE6499-FB37-442F-AC07-4FCD31C150E8}"/>
  </bookViews>
  <sheets>
    <sheet name="Sheet1" sheetId="1" r:id="rId1"/>
    <sheet name="Regionai" sheetId="2" state="hidden" r:id="rId2"/>
  </sheets>
  <definedNames>
    <definedName name="_ftn1" localSheetId="0">Sheet1!$A$7</definedName>
    <definedName name="_ftn2" localSheetId="0">Sheet1!#REF!</definedName>
    <definedName name="_ftnref1" localSheetId="0">Sheet1!#REF!</definedName>
    <definedName name="_ftnref2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2" i="1"/>
  <c r="F5" i="1" l="1"/>
  <c r="J19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<sst xmlns="http://schemas.openxmlformats.org/spreadsheetml/2006/main" count="41" uniqueCount="37">
  <si>
    <t>Eil. Nr.</t>
  </si>
  <si>
    <t>Pirkimo objektas</t>
  </si>
  <si>
    <t>10 kV saugikliai pagal GOST ar lygiavertį standartą</t>
  </si>
  <si>
    <t>Saugiklis; PT0.1-10-5 (ПT0.1-10 ‑5) arba lygiavertis</t>
  </si>
  <si>
    <t>Saugiklis; PT0.1-10-8 (ПT0.1-10 ‑8) arba lygiavertis</t>
  </si>
  <si>
    <t>Saugiklis; PT0.1-10-10 (ПT0.1-10 ‑10) arba lygiavertis</t>
  </si>
  <si>
    <t>Saugiklis; PT0.1-10-16 (ПT0.1-10 ‑16) arba lygiavertis</t>
  </si>
  <si>
    <t>Saugiklis; PT0.1-10-20 (ПT0.1-10 ‑20) arba lygiavertis</t>
  </si>
  <si>
    <t>Saugiklis; PT0.1-10-31,5 (ПT0.1-10 ‑31,5) arba lygiavertis</t>
  </si>
  <si>
    <t>Saugiklis; PT0.2-10-31,5 (ПT0.2-10 ‑31,5) arba lygiavertis</t>
  </si>
  <si>
    <t>Saugiklis; PT0.2-10-40 (ПT0.2-10 ‑40) arba lygiavertis</t>
  </si>
  <si>
    <t>Saugiklis; PT0.2-10-50 (ПT0.2-10 ‑50) arba lygiavertis</t>
  </si>
  <si>
    <t>Saugiklis; PT0.3-10-80 (ПT0.3-10 ‑80) arba lygiavertis</t>
  </si>
  <si>
    <t>Saugiklis; PT0.3-10-100 (ПT0.3-10 ‑100) arba lygiavertis</t>
  </si>
  <si>
    <t>10 kV saugikliai įtampos transformatoriams pagal GOST ar lygiavertį standartą</t>
  </si>
  <si>
    <t>Saugiklis PN0.1 tipo arba lygiavertis</t>
  </si>
  <si>
    <t>Saugiklis; PT0.1-10-2 (ПT0.1-10 ‑2) arba lygiavertis</t>
  </si>
  <si>
    <t>Kiekis, vnt vieneriems metams</t>
  </si>
  <si>
    <t>Saugiklis; PT0.1-10-3,2 (ПT0.1-10 ‑3,2) arba lygiavertis</t>
  </si>
  <si>
    <t>Saugiklis; PT0.3-10-160 (ПT0.3-10 ‑160) arba lygiavertis</t>
  </si>
  <si>
    <t>Vilnius</t>
  </si>
  <si>
    <t>Kaunas</t>
  </si>
  <si>
    <t>Klaipėda</t>
  </si>
  <si>
    <t>Šiauliai</t>
  </si>
  <si>
    <t>Panevėžys</t>
  </si>
  <si>
    <t>Utena</t>
  </si>
  <si>
    <t>Alytus</t>
  </si>
  <si>
    <t>Viso Kiekis, vnt vieneriems metams</t>
  </si>
  <si>
    <t>1 vnt kaina, Eur be PVM</t>
  </si>
  <si>
    <t>Suma, 
Eur be PVM</t>
  </si>
  <si>
    <t xml:space="preserve">VISO, Eur be PVM  </t>
  </si>
  <si>
    <t>Siūlomos prekės gamintojas, tipas, markė</t>
  </si>
  <si>
    <t>Preliminarus kiekis</t>
  </si>
  <si>
    <r>
      <t xml:space="preserve">Dujų slėgio reguliatoriaus Regal-2 remontinis komplektas REGAL2 VSX2,19 197 (reguliatoriaus ir apsauginio uždarymo vožtuvo atsarginės dalys). Kodas-197343. </t>
    </r>
    <r>
      <rPr>
        <sz val="10"/>
        <color theme="1"/>
        <rFont val="Arial"/>
        <family val="2"/>
        <charset val="186"/>
      </rPr>
      <t>Arba lygiavertis**.</t>
    </r>
  </si>
  <si>
    <r>
      <t>Dujų slėgio reguliatoriaus Regal-2 remontinis komplektas</t>
    </r>
    <r>
      <rPr>
        <sz val="9.5"/>
        <color theme="1"/>
        <rFont val="Arial"/>
        <family val="2"/>
        <charset val="186"/>
      </rPr>
      <t xml:space="preserve"> REGAL 2F 21-27 mbar (reguliatoriaus atsarginė dalys). Kodas-197330. </t>
    </r>
    <r>
      <rPr>
        <sz val="10"/>
        <color theme="1"/>
        <rFont val="Arial"/>
        <family val="2"/>
        <charset val="186"/>
      </rPr>
      <t>Arba lygiavertis**.</t>
    </r>
  </si>
  <si>
    <r>
      <t>Dujų slėgio reguliatoriaus Regal-2 remontinis komplektas</t>
    </r>
    <r>
      <rPr>
        <sz val="9.5"/>
        <color theme="1"/>
        <rFont val="Arial"/>
        <family val="2"/>
        <charset val="186"/>
      </rPr>
      <t xml:space="preserve"> REGAL 2F 21-27 mbar (reguliatoriaus atsarginė dalys). Kodas-197330. </t>
    </r>
  </si>
  <si>
    <t xml:space="preserve">Dujų slėgio reguliatoriaus Regal-2 remontinis komplektas REGAL2 VSX2,19 197 (reguliatoriaus ir apsauginio uždarymo vožtuvo atsarginės dalys). Kodas-197343.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</si>
</sst>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u/>
      <sz val="9"/>
      <color theme="10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sz val="9.5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9.5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5" fillId="0" borderId="0" xfId="1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18E1-C849-4353-BE7A-FE81DFE885A8}">
  <sheetPr>
    <pageSetUpPr fitToPage="1"/>
  </sheetPr>
  <dimension ref="A1:F7"/>
  <sheetViews>
    <sheetView tabSelected="1" workbookViewId="0">
      <selection activeCell="I3" sqref="I3"/>
    </sheetView>
  </sheetViews>
  <sheetFormatPr defaultColWidth="9.140625" defaultRowHeight="12" x14ac:dyDescent="0.2"/>
  <cols>
    <col min="1" max="1" width="6.140625" style="1" customWidth="1"/>
    <col min="2" max="2" width="47.140625" style="7" customWidth="1"/>
    <col min="3" max="3" width="12.85546875" style="3" customWidth="1"/>
    <col min="4" max="4" width="38.28515625" style="3" customWidth="1"/>
    <col min="5" max="5" width="11.140625" style="3" customWidth="1"/>
    <col min="6" max="6" width="14.42578125" style="1" customWidth="1"/>
    <col min="7" max="16384" width="9.140625" style="1"/>
  </cols>
  <sheetData>
    <row r="1" spans="1:6" ht="24" x14ac:dyDescent="0.2">
      <c r="A1" s="19" t="s">
        <v>0</v>
      </c>
      <c r="B1" s="20" t="s">
        <v>1</v>
      </c>
      <c r="C1" s="21" t="s">
        <v>32</v>
      </c>
      <c r="D1" s="21" t="s">
        <v>31</v>
      </c>
      <c r="E1" s="21" t="s">
        <v>28</v>
      </c>
      <c r="F1" s="22" t="s">
        <v>29</v>
      </c>
    </row>
    <row r="2" spans="1:6" ht="51" x14ac:dyDescent="0.2">
      <c r="A2" s="23">
        <v>1</v>
      </c>
      <c r="B2" s="15" t="s">
        <v>33</v>
      </c>
      <c r="C2" s="16">
        <v>2</v>
      </c>
      <c r="D2" s="15" t="s">
        <v>36</v>
      </c>
      <c r="E2" s="6">
        <v>1139</v>
      </c>
      <c r="F2" s="27">
        <f>C2*E2</f>
        <v>2278</v>
      </c>
    </row>
    <row r="3" spans="1:6" ht="51" x14ac:dyDescent="0.2">
      <c r="A3" s="23">
        <v>2</v>
      </c>
      <c r="B3" s="17" t="s">
        <v>34</v>
      </c>
      <c r="C3" s="18">
        <v>2</v>
      </c>
      <c r="D3" s="17" t="s">
        <v>35</v>
      </c>
      <c r="E3" s="6">
        <v>928</v>
      </c>
      <c r="F3" s="27">
        <f t="shared" ref="F3:F4" si="0">C3*E3</f>
        <v>1856</v>
      </c>
    </row>
    <row r="4" spans="1:6" ht="51.75" thickBot="1" x14ac:dyDescent="0.25">
      <c r="A4" s="24">
        <v>3</v>
      </c>
      <c r="B4" s="17" t="s">
        <v>34</v>
      </c>
      <c r="C4" s="25">
        <v>2</v>
      </c>
      <c r="D4" s="17" t="s">
        <v>35</v>
      </c>
      <c r="E4" s="26">
        <v>1502</v>
      </c>
      <c r="F4" s="27">
        <f t="shared" si="0"/>
        <v>3004</v>
      </c>
    </row>
    <row r="5" spans="1:6" ht="12.75" thickBot="1" x14ac:dyDescent="0.25">
      <c r="E5" s="4" t="s">
        <v>30</v>
      </c>
      <c r="F5" s="28">
        <f>SUM(F2:F4)</f>
        <v>7138</v>
      </c>
    </row>
    <row r="6" spans="1:6" ht="13.5" customHeight="1" x14ac:dyDescent="0.2"/>
    <row r="7" spans="1:6" x14ac:dyDescent="0.2">
      <c r="A7" s="2"/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CB4-38B2-4189-8D17-7F98F823232D}">
  <dimension ref="A1:J22"/>
  <sheetViews>
    <sheetView workbookViewId="0">
      <selection activeCell="B26" sqref="B26"/>
    </sheetView>
  </sheetViews>
  <sheetFormatPr defaultColWidth="9.140625" defaultRowHeight="12" x14ac:dyDescent="0.2"/>
  <cols>
    <col min="1" max="1" width="9.140625" style="1"/>
    <col min="2" max="2" width="62.140625" style="7" customWidth="1"/>
    <col min="3" max="3" width="6.7109375" style="3" bestFit="1" customWidth="1"/>
    <col min="4" max="4" width="7.28515625" style="3" bestFit="1" customWidth="1"/>
    <col min="5" max="5" width="8.28515625" style="3" bestFit="1" customWidth="1"/>
    <col min="6" max="6" width="7.140625" style="3" bestFit="1" customWidth="1"/>
    <col min="7" max="7" width="9.85546875" style="3" bestFit="1" customWidth="1"/>
    <col min="8" max="8" width="7.5703125" style="3" customWidth="1"/>
    <col min="9" max="9" width="7.7109375" style="3" customWidth="1"/>
    <col min="10" max="10" width="21.5703125" style="3" customWidth="1"/>
    <col min="11" max="16384" width="9.140625" style="1"/>
  </cols>
  <sheetData>
    <row r="1" spans="1:10" ht="18" x14ac:dyDescent="0.2">
      <c r="C1" s="29" t="s">
        <v>17</v>
      </c>
      <c r="D1" s="29"/>
      <c r="E1" s="29"/>
      <c r="F1" s="29"/>
      <c r="G1" s="29"/>
      <c r="H1" s="29"/>
      <c r="I1" s="29"/>
    </row>
    <row r="2" spans="1:10" ht="24" x14ac:dyDescent="0.2">
      <c r="A2" s="5" t="s">
        <v>0</v>
      </c>
      <c r="B2" s="5" t="s">
        <v>1</v>
      </c>
      <c r="C2" s="5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8" t="s">
        <v>27</v>
      </c>
    </row>
    <row r="3" spans="1:10" x14ac:dyDescent="0.2">
      <c r="A3" s="30" t="s">
        <v>2</v>
      </c>
      <c r="B3" s="31"/>
      <c r="C3" s="9"/>
      <c r="D3" s="9"/>
      <c r="E3" s="9"/>
      <c r="F3" s="9"/>
      <c r="G3" s="9"/>
      <c r="H3" s="9"/>
      <c r="I3" s="9"/>
      <c r="J3" s="9"/>
    </row>
    <row r="4" spans="1:10" ht="15" x14ac:dyDescent="0.2">
      <c r="A4" s="10">
        <v>1</v>
      </c>
      <c r="B4" s="11" t="s">
        <v>16</v>
      </c>
      <c r="C4" s="10">
        <v>25</v>
      </c>
      <c r="D4" s="10">
        <v>60</v>
      </c>
      <c r="E4" s="10">
        <v>60</v>
      </c>
      <c r="F4" s="10">
        <v>10</v>
      </c>
      <c r="G4" s="10">
        <v>95</v>
      </c>
      <c r="H4" s="10">
        <v>15</v>
      </c>
      <c r="I4" s="10">
        <v>10</v>
      </c>
      <c r="J4" s="12">
        <f>SUM(C4:I4)</f>
        <v>275</v>
      </c>
    </row>
    <row r="5" spans="1:10" ht="15" x14ac:dyDescent="0.2">
      <c r="A5" s="10">
        <v>2</v>
      </c>
      <c r="B5" s="13" t="s">
        <v>18</v>
      </c>
      <c r="C5" s="10">
        <v>25</v>
      </c>
      <c r="D5" s="10">
        <v>60</v>
      </c>
      <c r="E5" s="10">
        <v>90</v>
      </c>
      <c r="F5" s="10">
        <v>25</v>
      </c>
      <c r="G5" s="10">
        <v>25</v>
      </c>
      <c r="H5" s="10">
        <v>15</v>
      </c>
      <c r="I5" s="10">
        <v>20</v>
      </c>
      <c r="J5" s="12">
        <f t="shared" ref="J5:J19" si="0">SUM(C5:I5)</f>
        <v>260</v>
      </c>
    </row>
    <row r="6" spans="1:10" ht="15" x14ac:dyDescent="0.2">
      <c r="A6" s="10">
        <v>3</v>
      </c>
      <c r="B6" s="13" t="s">
        <v>3</v>
      </c>
      <c r="C6" s="10">
        <v>110</v>
      </c>
      <c r="D6" s="10">
        <v>135</v>
      </c>
      <c r="E6" s="10">
        <v>150</v>
      </c>
      <c r="F6" s="10">
        <v>195</v>
      </c>
      <c r="G6" s="10">
        <v>180</v>
      </c>
      <c r="H6" s="10">
        <v>195</v>
      </c>
      <c r="I6" s="10">
        <v>40</v>
      </c>
      <c r="J6" s="12">
        <f t="shared" si="0"/>
        <v>1005</v>
      </c>
    </row>
    <row r="7" spans="1:10" ht="15" x14ac:dyDescent="0.2">
      <c r="A7" s="10">
        <v>4</v>
      </c>
      <c r="B7" s="13" t="s">
        <v>4</v>
      </c>
      <c r="C7" s="10">
        <v>110</v>
      </c>
      <c r="D7" s="10">
        <v>135</v>
      </c>
      <c r="E7" s="10">
        <v>300</v>
      </c>
      <c r="F7" s="10">
        <v>120</v>
      </c>
      <c r="G7" s="10">
        <v>180</v>
      </c>
      <c r="H7" s="10">
        <v>195</v>
      </c>
      <c r="I7" s="10">
        <v>40</v>
      </c>
      <c r="J7" s="12">
        <f t="shared" si="0"/>
        <v>1080</v>
      </c>
    </row>
    <row r="8" spans="1:10" ht="15" x14ac:dyDescent="0.2">
      <c r="A8" s="10">
        <v>5</v>
      </c>
      <c r="B8" s="13" t="s">
        <v>5</v>
      </c>
      <c r="C8" s="10">
        <v>145</v>
      </c>
      <c r="D8" s="10">
        <v>135</v>
      </c>
      <c r="E8" s="10">
        <v>300</v>
      </c>
      <c r="F8" s="10">
        <v>220</v>
      </c>
      <c r="G8" s="10">
        <v>180</v>
      </c>
      <c r="H8" s="10">
        <v>205</v>
      </c>
      <c r="I8" s="10">
        <v>40</v>
      </c>
      <c r="J8" s="12">
        <f t="shared" si="0"/>
        <v>1225</v>
      </c>
    </row>
    <row r="9" spans="1:10" ht="15" x14ac:dyDescent="0.2">
      <c r="A9" s="10">
        <v>6</v>
      </c>
      <c r="B9" s="13" t="s">
        <v>6</v>
      </c>
      <c r="C9" s="10">
        <v>180</v>
      </c>
      <c r="D9" s="10">
        <v>135</v>
      </c>
      <c r="E9" s="10">
        <v>390</v>
      </c>
      <c r="F9" s="10">
        <v>205</v>
      </c>
      <c r="G9" s="10">
        <v>195</v>
      </c>
      <c r="H9" s="10">
        <v>180</v>
      </c>
      <c r="I9" s="10">
        <v>40</v>
      </c>
      <c r="J9" s="12">
        <f t="shared" si="0"/>
        <v>1325</v>
      </c>
    </row>
    <row r="10" spans="1:10" ht="15" x14ac:dyDescent="0.2">
      <c r="A10" s="10">
        <v>7</v>
      </c>
      <c r="B10" s="13" t="s">
        <v>7</v>
      </c>
      <c r="C10" s="10">
        <v>145</v>
      </c>
      <c r="D10" s="10">
        <v>135</v>
      </c>
      <c r="E10" s="10">
        <v>390</v>
      </c>
      <c r="F10" s="10">
        <v>110</v>
      </c>
      <c r="G10" s="10">
        <v>195</v>
      </c>
      <c r="H10" s="10">
        <v>125</v>
      </c>
      <c r="I10" s="10">
        <v>35</v>
      </c>
      <c r="J10" s="12">
        <f t="shared" si="0"/>
        <v>1135</v>
      </c>
    </row>
    <row r="11" spans="1:10" ht="15" x14ac:dyDescent="0.2">
      <c r="A11" s="10">
        <v>8</v>
      </c>
      <c r="B11" s="13" t="s">
        <v>8</v>
      </c>
      <c r="C11" s="10">
        <v>110</v>
      </c>
      <c r="D11" s="10">
        <v>135</v>
      </c>
      <c r="E11" s="10">
        <v>270</v>
      </c>
      <c r="F11" s="10">
        <v>120</v>
      </c>
      <c r="G11" s="10">
        <v>180</v>
      </c>
      <c r="H11" s="10">
        <v>125</v>
      </c>
      <c r="I11" s="10">
        <v>30</v>
      </c>
      <c r="J11" s="12">
        <f t="shared" si="0"/>
        <v>970</v>
      </c>
    </row>
    <row r="12" spans="1:10" ht="15" x14ac:dyDescent="0.2">
      <c r="A12" s="10">
        <v>9</v>
      </c>
      <c r="B12" s="13" t="s">
        <v>9</v>
      </c>
      <c r="C12" s="10">
        <v>60</v>
      </c>
      <c r="D12" s="10">
        <v>85</v>
      </c>
      <c r="E12" s="10">
        <v>270</v>
      </c>
      <c r="F12" s="10">
        <v>60</v>
      </c>
      <c r="G12" s="10">
        <v>80</v>
      </c>
      <c r="H12" s="10">
        <v>120</v>
      </c>
      <c r="I12" s="10">
        <v>20</v>
      </c>
      <c r="J12" s="12">
        <f t="shared" si="0"/>
        <v>695</v>
      </c>
    </row>
    <row r="13" spans="1:10" ht="15" x14ac:dyDescent="0.2">
      <c r="A13" s="10">
        <v>10</v>
      </c>
      <c r="B13" s="13" t="s">
        <v>10</v>
      </c>
      <c r="C13" s="10">
        <v>60</v>
      </c>
      <c r="D13" s="10">
        <v>95</v>
      </c>
      <c r="E13" s="10">
        <v>165</v>
      </c>
      <c r="F13" s="10">
        <v>50</v>
      </c>
      <c r="G13" s="10">
        <v>80</v>
      </c>
      <c r="H13" s="10">
        <v>40</v>
      </c>
      <c r="I13" s="10">
        <v>20</v>
      </c>
      <c r="J13" s="12">
        <f t="shared" si="0"/>
        <v>510</v>
      </c>
    </row>
    <row r="14" spans="1:10" ht="15" x14ac:dyDescent="0.2">
      <c r="A14" s="10">
        <v>11</v>
      </c>
      <c r="B14" s="13" t="s">
        <v>11</v>
      </c>
      <c r="C14" s="10">
        <v>60</v>
      </c>
      <c r="D14" s="10">
        <v>95</v>
      </c>
      <c r="E14" s="10">
        <v>165</v>
      </c>
      <c r="F14" s="10">
        <v>75</v>
      </c>
      <c r="G14" s="10">
        <v>80</v>
      </c>
      <c r="H14" s="10">
        <v>40</v>
      </c>
      <c r="I14" s="10">
        <v>10</v>
      </c>
      <c r="J14" s="12">
        <f t="shared" si="0"/>
        <v>525</v>
      </c>
    </row>
    <row r="15" spans="1:10" ht="15" x14ac:dyDescent="0.2">
      <c r="A15" s="10">
        <v>12</v>
      </c>
      <c r="B15" s="13" t="s">
        <v>12</v>
      </c>
      <c r="C15" s="10">
        <v>5</v>
      </c>
      <c r="D15" s="10">
        <v>15</v>
      </c>
      <c r="E15" s="10">
        <v>20</v>
      </c>
      <c r="F15" s="10">
        <v>60</v>
      </c>
      <c r="G15" s="10">
        <v>20</v>
      </c>
      <c r="H15" s="10">
        <v>0</v>
      </c>
      <c r="I15" s="10">
        <v>10</v>
      </c>
      <c r="J15" s="12">
        <f t="shared" si="0"/>
        <v>130</v>
      </c>
    </row>
    <row r="16" spans="1:10" ht="15" x14ac:dyDescent="0.2">
      <c r="A16" s="10">
        <v>13</v>
      </c>
      <c r="B16" s="13" t="s">
        <v>13</v>
      </c>
      <c r="C16" s="10">
        <v>5</v>
      </c>
      <c r="D16" s="10">
        <v>15</v>
      </c>
      <c r="E16" s="10">
        <v>30</v>
      </c>
      <c r="F16" s="10">
        <v>5</v>
      </c>
      <c r="G16" s="10">
        <v>5</v>
      </c>
      <c r="H16" s="10">
        <v>5</v>
      </c>
      <c r="I16" s="10">
        <v>5</v>
      </c>
      <c r="J16" s="12">
        <f t="shared" si="0"/>
        <v>70</v>
      </c>
    </row>
    <row r="17" spans="1:10" ht="15" x14ac:dyDescent="0.2">
      <c r="A17" s="10">
        <v>14</v>
      </c>
      <c r="B17" s="13" t="s">
        <v>19</v>
      </c>
      <c r="C17" s="10">
        <v>5</v>
      </c>
      <c r="D17" s="10">
        <v>15</v>
      </c>
      <c r="E17" s="10">
        <v>5</v>
      </c>
      <c r="F17" s="10">
        <v>5</v>
      </c>
      <c r="G17" s="10">
        <v>5</v>
      </c>
      <c r="H17" s="10">
        <v>5</v>
      </c>
      <c r="I17" s="10">
        <v>5</v>
      </c>
      <c r="J17" s="12">
        <f>SUM(C17:I17)</f>
        <v>45</v>
      </c>
    </row>
    <row r="18" spans="1:10" ht="15" x14ac:dyDescent="0.2">
      <c r="A18" s="30" t="s">
        <v>14</v>
      </c>
      <c r="B18" s="31"/>
      <c r="C18" s="14"/>
      <c r="D18" s="14"/>
      <c r="E18" s="14"/>
      <c r="F18" s="14"/>
      <c r="G18" s="14"/>
      <c r="H18" s="14"/>
      <c r="I18" s="14"/>
      <c r="J18" s="14"/>
    </row>
    <row r="19" spans="1:10" ht="15" x14ac:dyDescent="0.2">
      <c r="A19" s="10">
        <v>15</v>
      </c>
      <c r="B19" s="13" t="s">
        <v>15</v>
      </c>
      <c r="C19" s="10">
        <v>60</v>
      </c>
      <c r="D19" s="10">
        <v>70</v>
      </c>
      <c r="E19" s="10">
        <v>120</v>
      </c>
      <c r="F19" s="10">
        <v>10</v>
      </c>
      <c r="G19" s="10">
        <v>30</v>
      </c>
      <c r="H19" s="10">
        <v>15</v>
      </c>
      <c r="I19" s="10">
        <v>20</v>
      </c>
      <c r="J19" s="12">
        <f t="shared" si="0"/>
        <v>325</v>
      </c>
    </row>
    <row r="20" spans="1:10" x14ac:dyDescent="0.2">
      <c r="J20" s="4"/>
    </row>
    <row r="22" spans="1:10" x14ac:dyDescent="0.2">
      <c r="A22" s="2"/>
    </row>
  </sheetData>
  <mergeCells count="3">
    <mergeCell ref="C1:I1"/>
    <mergeCell ref="A3:B3"/>
    <mergeCell ref="A18:B18"/>
  </mergeCell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Regionai</vt:lpstr>
      <vt:lpstr>Sheet1!_ftn1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Našlėnė</dc:creator>
  <cp:lastModifiedBy>Liudas Liorančas</cp:lastModifiedBy>
  <cp:lastPrinted>2024-05-17T10:48:28Z</cp:lastPrinted>
  <dcterms:created xsi:type="dcterms:W3CDTF">2022-09-05T11:16:41Z</dcterms:created>
  <dcterms:modified xsi:type="dcterms:W3CDTF">2025-06-05T11:39:57Z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2022-09-05T14:08:56Z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316e4955-78b5-49c5-bb5d-a08a7721143a</vt:lpwstr>
  </property>
  <property fmtid="{D5CDD505-2E9C-101B-9397-08002B2CF9AE}" pid="8" name="MSIP_Label_190751af-2442-49a7-b7b9-9f0bcce858c9_ContentBits">
    <vt:lpwstr>0</vt:lpwstr>
  </property>
</Properties>
</file>