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rboralt.sharepoint.com/sites/ArboraDropbox/Shared Documents/CVPIS/2025/ESO 2025/4504012 ESO trasų valymo Kauno reg. (Jonavos, Kaišiadorių, Prienų tinklas)/CVP IS Pirkimo dokumentai (1112)/PATEIKIMUI/GALUTINIS/"/>
    </mc:Choice>
  </mc:AlternateContent>
  <xr:revisionPtr revIDLastSave="78" documentId="8_{E1A8DC75-4D30-475E-B678-D181D023829C}" xr6:coauthVersionLast="47" xr6:coauthVersionMax="47" xr10:uidLastSave="{9BFD674D-B1F0-4EFC-810A-435A25616629}"/>
  <bookViews>
    <workbookView xWindow="-108" yWindow="-108" windowWidth="23256" windowHeight="12456"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3" l="1"/>
  <c r="E11" i="3"/>
  <c r="E12" i="3" s="1"/>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<sst xmlns="http://schemas.openxmlformats.org/spreadsheetml/2006/main" count="37" uniqueCount="32">
  <si>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</si>
  <si>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</si>
  <si>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</si>
  <si>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</si>
  <si>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</si>
  <si>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</si>
  <si>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</si>
  <si>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</si>
  <si>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</si>
  <si>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</si>
  <si>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</si>
  <si>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</si>
  <si>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</si>
  <si>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</si>
  <si>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</si>
  <si>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</si>
  <si>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</si>
  <si>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</si>
  <si>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</si>
  <si>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</si>
  <si>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</si>
  <si>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</si>
  <si>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</si>
  <si>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</si>
  <si>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</si>
  <si>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</si>
  <si>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</si>
  <si>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</si>
  <si>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</si>
  <si>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</si>
  <si>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</si>
  <si>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Registruoto laiško siuntimas (pavojingų medžių pjovimuose)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</si>
</sst>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00\ &quot;€&quot;"/>
    <numFmt numFmtId="165" formatCode="_-* #,##0.00&quot; €&quot;_-;\-* #,##0.00&quot; €&quot;_-;_-* \-??&quot; €&quot;_-;_-@_-"/>
  </numFmts>
  <fonts count="13"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
      <sz val="11"/>
      <color rgb="FF000000"/>
      <name val="Calibri"/>
      <family val="2"/>
      <charset val="186"/>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165" fontId="12" fillId="0" borderId="0" applyBorder="0" applyProtection="0"/>
  </cellStyleXfs>
  <cellXfs count="34">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0" fontId="0" fillId="2" borderId="1" xfId="0" applyFill="1" applyBorder="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8" fontId="0" fillId="0" borderId="0" xfId="0" applyNumberFormat="1"/>
    <xf numFmtId="164" fontId="4" fillId="4" borderId="2" xfId="0" applyNumberFormat="1" applyFont="1" applyFill="1" applyBorder="1" applyAlignment="1">
      <alignment horizontal="center" vertical="center"/>
    </xf>
    <xf numFmtId="164" fontId="4" fillId="0" borderId="0" xfId="0" applyNumberFormat="1" applyFont="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6">
    <cellStyle name="Currency" xfId="3" builtinId="4"/>
    <cellStyle name="Excel Built-in Normal" xfId="2" xr:uid="{00000000-0005-0000-0000-000001000000}"/>
    <cellStyle name="Normal" xfId="0" builtinId="0"/>
    <cellStyle name="Normal 2 2" xfId="1" xr:uid="{00000000-0005-0000-0000-000003000000}"/>
    <cellStyle name="Valiuta 2" xfId="4" xr:uid="{D41BC6DA-0CF0-4871-ADE4-331453B4463C}"/>
    <cellStyle name="Valiuta 3" xfId="5" xr:uid="{B2E62E16-6D53-4F28-9743-0A656DE72D9B}"/>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126681</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J41"/>
  <sheetViews>
    <sheetView tabSelected="1" workbookViewId="0">
      <pane ySplit="1" topLeftCell="A2" activePane="bottomLeft" state="frozen"/>
      <selection pane="bottomLeft" activeCell="E14" sqref="E14"/>
    </sheetView>
  </sheetViews>
  <sheetFormatPr defaultColWidth="9.21875" defaultRowHeight="14.4" x14ac:dyDescent="0.3"/>
  <cols>
    <col min="1" max="1" width="59.77734375" style="1" customWidth="1"/>
    <col min="2" max="2" width="14" style="1" bestFit="1" customWidth="1"/>
    <col min="3" max="3" width="18.5546875" style="1" customWidth="1"/>
    <col min="4" max="4" width="22.77734375" style="8" customWidth="1"/>
    <col min="5" max="5" width="18.77734375" style="2" customWidth="1"/>
    <col min="6" max="6" width="9.21875" style="1"/>
    <col min="7" max="7" width="12.5546875" style="1" customWidth="1"/>
    <col min="8" max="8" width="9.21875" style="1"/>
    <col min="9" max="9" width="12.5546875" style="1" customWidth="1"/>
    <col min="10" max="10" width="9.21875" style="1"/>
    <col min="11" max="11" width="12.5546875" style="1" customWidth="1"/>
    <col min="12" max="16384" width="9.21875" style="1"/>
  </cols>
  <sheetData>
    <row r="1" spans="1:10" ht="69.75" customHeight="1" x14ac:dyDescent="0.3">
      <c r="A1" s="4" t="s">
        <v>0</v>
      </c>
      <c r="B1" s="3" t="s">
        <v>1</v>
      </c>
      <c r="C1" s="3" t="s">
        <v>2</v>
      </c>
      <c r="D1" s="3" t="s">
        <v>3</v>
      </c>
      <c r="E1" s="3" t="s">
        <v>4</v>
      </c>
      <c r="F1"/>
      <c r="G1"/>
      <c r="H1"/>
      <c r="I1"/>
      <c r="J1"/>
    </row>
    <row r="2" spans="1:10" x14ac:dyDescent="0.3">
      <c r="A2" s="11" t="s">
        <v>19</v>
      </c>
      <c r="B2" s="5" t="s">
        <v>5</v>
      </c>
      <c r="C2" s="5">
        <v>7000</v>
      </c>
      <c r="D2" s="13">
        <v>9</v>
      </c>
      <c r="E2" s="9">
        <v>6.24</v>
      </c>
      <c r="F2" s="27"/>
    </row>
    <row r="3" spans="1:10" x14ac:dyDescent="0.3">
      <c r="A3" s="11" t="s">
        <v>26</v>
      </c>
      <c r="B3" s="5" t="s">
        <v>6</v>
      </c>
      <c r="C3" s="5">
        <v>1500</v>
      </c>
      <c r="D3" s="13">
        <v>10</v>
      </c>
      <c r="E3" s="9">
        <v>6.75</v>
      </c>
      <c r="F3" s="27"/>
    </row>
    <row r="4" spans="1:10" x14ac:dyDescent="0.3">
      <c r="A4" s="11" t="s">
        <v>20</v>
      </c>
      <c r="B4" s="5" t="s">
        <v>6</v>
      </c>
      <c r="C4" s="5">
        <v>200</v>
      </c>
      <c r="D4" s="13">
        <v>150</v>
      </c>
      <c r="E4" s="9">
        <v>20</v>
      </c>
      <c r="F4" s="27"/>
    </row>
    <row r="5" spans="1:10" x14ac:dyDescent="0.3">
      <c r="A5" s="11" t="s">
        <v>21</v>
      </c>
      <c r="B5" s="5" t="s">
        <v>7</v>
      </c>
      <c r="C5" s="5">
        <v>7000</v>
      </c>
      <c r="D5" s="13">
        <v>30</v>
      </c>
      <c r="E5" s="9">
        <v>0.01</v>
      </c>
      <c r="F5" s="27"/>
    </row>
    <row r="6" spans="1:10" x14ac:dyDescent="0.3">
      <c r="A6" s="11" t="s">
        <v>22</v>
      </c>
      <c r="B6" s="5" t="s">
        <v>7</v>
      </c>
      <c r="C6" s="5">
        <v>5000</v>
      </c>
      <c r="D6" s="13">
        <v>10</v>
      </c>
      <c r="E6" s="9">
        <v>7.2</v>
      </c>
      <c r="F6" s="27"/>
    </row>
    <row r="7" spans="1:10" x14ac:dyDescent="0.3">
      <c r="A7" s="12" t="s">
        <v>23</v>
      </c>
      <c r="B7" s="19" t="s">
        <v>6</v>
      </c>
      <c r="C7" s="5">
        <v>30</v>
      </c>
      <c r="D7" s="7">
        <v>150</v>
      </c>
      <c r="E7" s="9">
        <v>15</v>
      </c>
      <c r="F7" s="27"/>
    </row>
    <row r="8" spans="1:10" x14ac:dyDescent="0.3">
      <c r="A8" s="20" t="s">
        <v>29</v>
      </c>
      <c r="B8" s="19" t="s">
        <v>6</v>
      </c>
      <c r="C8" s="5">
        <v>35000</v>
      </c>
      <c r="D8" s="13">
        <v>15</v>
      </c>
      <c r="E8" s="9">
        <v>6.75</v>
      </c>
      <c r="F8" s="27"/>
    </row>
    <row r="9" spans="1:10" x14ac:dyDescent="0.3">
      <c r="A9" s="20" t="s">
        <v>31</v>
      </c>
      <c r="B9" s="19" t="s">
        <v>6</v>
      </c>
      <c r="C9" s="5">
        <v>5000</v>
      </c>
      <c r="D9" s="13">
        <v>3</v>
      </c>
      <c r="E9" s="9">
        <v>2.25</v>
      </c>
      <c r="F9" s="27"/>
    </row>
    <row r="10" spans="1:10" x14ac:dyDescent="0.3">
      <c r="A10" s="20" t="s">
        <v>8</v>
      </c>
      <c r="B10" s="6" t="s">
        <v>9</v>
      </c>
      <c r="C10" s="5">
        <v>100</v>
      </c>
      <c r="D10" s="23">
        <v>30</v>
      </c>
      <c r="E10" s="9">
        <v>12.5</v>
      </c>
      <c r="F10" s="27"/>
    </row>
    <row r="11" spans="1:10" ht="15" thickBot="1" x14ac:dyDescent="0.35">
      <c r="D11" s="10" t="s">
        <v>10</v>
      </c>
      <c r="E11" s="28">
        <f>SUM(C2*E2+C3*E3+C4*E4+C5*E5+C6*E6+C7*E7+C8*E8+C9*E9+C10*E10)</f>
        <v>343075</v>
      </c>
      <c r="F11" s="27"/>
    </row>
    <row r="12" spans="1:10" x14ac:dyDescent="0.3">
      <c r="E12" s="29">
        <f>E11*0.21</f>
        <v>72045.75</v>
      </c>
    </row>
    <row r="13" spans="1:10" x14ac:dyDescent="0.3">
      <c r="A13" s="1" t="s">
        <v>30</v>
      </c>
      <c r="D13" s="1"/>
      <c r="E13" s="29">
        <f>E11+E12</f>
        <v>415120.75</v>
      </c>
    </row>
    <row r="14" spans="1:10" ht="15" customHeight="1" x14ac:dyDescent="0.3">
      <c r="A14" s="30" t="s">
        <v>11</v>
      </c>
      <c r="B14" s="30"/>
      <c r="C14" s="30"/>
      <c r="D14" s="16"/>
      <c r="E14" s="16"/>
    </row>
    <row r="15" spans="1:10" x14ac:dyDescent="0.3">
      <c r="A15" s="30"/>
      <c r="B15" s="30"/>
      <c r="C15" s="30"/>
      <c r="D15" s="16"/>
      <c r="E15" s="16"/>
    </row>
    <row r="16" spans="1:10" x14ac:dyDescent="0.3">
      <c r="A16"/>
      <c r="D16" s="1"/>
      <c r="E16" s="1"/>
    </row>
    <row r="17" spans="1:7" ht="15" customHeight="1" x14ac:dyDescent="0.3">
      <c r="A17" s="30" t="s">
        <v>12</v>
      </c>
      <c r="B17" s="30"/>
      <c r="C17" s="16"/>
      <c r="D17" s="16"/>
      <c r="E17" s="16"/>
    </row>
    <row r="18" spans="1:7" x14ac:dyDescent="0.3">
      <c r="A18"/>
      <c r="B18" s="14"/>
      <c r="C18" s="14"/>
      <c r="D18" s="14"/>
      <c r="E18" s="14"/>
    </row>
    <row r="19" spans="1:7" ht="15" customHeight="1" x14ac:dyDescent="0.3">
      <c r="A19" s="30" t="s">
        <v>13</v>
      </c>
      <c r="B19" s="30"/>
      <c r="C19" s="30"/>
      <c r="D19" s="16"/>
      <c r="E19" s="16"/>
    </row>
    <row r="20" spans="1:7" x14ac:dyDescent="0.3">
      <c r="A20" s="30"/>
      <c r="B20" s="30"/>
      <c r="C20" s="30"/>
      <c r="D20" s="16"/>
      <c r="E20" s="1"/>
    </row>
    <row r="21" spans="1:7" ht="15" customHeight="1" x14ac:dyDescent="0.3">
      <c r="A21" s="33" t="s">
        <v>14</v>
      </c>
      <c r="B21" s="33"/>
      <c r="C21" s="33"/>
      <c r="D21" s="17"/>
      <c r="E21" s="17"/>
    </row>
    <row r="22" spans="1:7" x14ac:dyDescent="0.3">
      <c r="A22" s="33"/>
      <c r="B22" s="33"/>
      <c r="C22" s="33"/>
      <c r="D22" s="1"/>
      <c r="E22" s="1"/>
    </row>
    <row r="23" spans="1:7" ht="15" customHeight="1" x14ac:dyDescent="0.3">
      <c r="A23" s="30" t="s">
        <v>24</v>
      </c>
      <c r="B23" s="30"/>
      <c r="C23" s="30"/>
      <c r="D23" s="30"/>
      <c r="E23" s="30"/>
      <c r="F23" s="30"/>
      <c r="G23" s="24"/>
    </row>
    <row r="24" spans="1:7" ht="32.25" customHeight="1" x14ac:dyDescent="0.3">
      <c r="A24" s="30"/>
      <c r="B24" s="30"/>
      <c r="C24" s="30"/>
      <c r="D24" s="30"/>
      <c r="E24" s="30"/>
      <c r="F24" s="30"/>
      <c r="G24" s="24"/>
    </row>
    <row r="25" spans="1:7" x14ac:dyDescent="0.3">
      <c r="A25" s="21"/>
      <c r="B25" s="21"/>
      <c r="C25" s="21"/>
      <c r="D25" s="21"/>
      <c r="E25" s="21"/>
      <c r="F25" s="21"/>
      <c r="G25" s="21"/>
    </row>
    <row r="26" spans="1:7" x14ac:dyDescent="0.3">
      <c r="A26" s="16"/>
      <c r="C26" s="16"/>
      <c r="D26" s="16"/>
      <c r="E26" s="16"/>
    </row>
    <row r="27" spans="1:7" ht="66.75" customHeight="1" x14ac:dyDescent="0.3">
      <c r="A27" s="30" t="s">
        <v>15</v>
      </c>
      <c r="B27" s="30"/>
      <c r="C27" s="30"/>
      <c r="D27" s="30"/>
      <c r="E27" s="30"/>
      <c r="F27" s="30"/>
      <c r="G27" s="24"/>
    </row>
    <row r="28" spans="1:7" ht="15" customHeight="1" x14ac:dyDescent="0.3">
      <c r="C28" s="16"/>
      <c r="D28" s="16"/>
      <c r="E28" s="16"/>
    </row>
    <row r="29" spans="1:7" ht="15" customHeight="1" x14ac:dyDescent="0.3">
      <c r="A29" s="31" t="s">
        <v>18</v>
      </c>
      <c r="B29" s="31"/>
      <c r="C29" s="31"/>
      <c r="D29" s="31"/>
      <c r="E29" s="31"/>
      <c r="F29" s="31"/>
      <c r="G29" s="25"/>
    </row>
    <row r="30" spans="1:7" ht="53.25" customHeight="1" x14ac:dyDescent="0.3">
      <c r="A30" s="31"/>
      <c r="B30" s="31"/>
      <c r="C30" s="31"/>
      <c r="D30" s="31"/>
      <c r="E30" s="31"/>
      <c r="F30" s="31"/>
      <c r="G30" s="25"/>
    </row>
    <row r="31" spans="1:7" ht="18" customHeight="1" x14ac:dyDescent="0.3">
      <c r="A31" s="32" t="s">
        <v>16</v>
      </c>
      <c r="B31" s="32"/>
      <c r="C31" s="32"/>
      <c r="D31" s="32"/>
      <c r="E31" s="32"/>
      <c r="F31" s="32"/>
      <c r="G31" s="26"/>
    </row>
    <row r="32" spans="1:7" x14ac:dyDescent="0.3">
      <c r="A32" s="16"/>
      <c r="C32" s="16"/>
      <c r="D32" s="16"/>
      <c r="E32" s="16"/>
    </row>
    <row r="33" spans="1:5" x14ac:dyDescent="0.3">
      <c r="A33" s="1" t="s">
        <v>17</v>
      </c>
      <c r="D33" s="1"/>
      <c r="E33" s="1"/>
    </row>
    <row r="34" spans="1:5" ht="15" customHeight="1" x14ac:dyDescent="0.3">
      <c r="C34" s="18"/>
      <c r="D34" s="18"/>
      <c r="E34" s="18"/>
    </row>
    <row r="35" spans="1:5" x14ac:dyDescent="0.3">
      <c r="A35" s="1" t="s">
        <v>27</v>
      </c>
      <c r="C35" s="18"/>
      <c r="D35" s="18"/>
      <c r="E35" s="18"/>
    </row>
    <row r="36" spans="1:5" x14ac:dyDescent="0.3">
      <c r="D36" s="1"/>
      <c r="E36" s="1"/>
    </row>
    <row r="37" spans="1:5" x14ac:dyDescent="0.3">
      <c r="A37" s="22" t="s">
        <v>28</v>
      </c>
      <c r="B37" s="15"/>
      <c r="C37" s="15"/>
      <c r="D37" s="1"/>
      <c r="E37" s="1"/>
    </row>
    <row r="38" spans="1:5" x14ac:dyDescent="0.3">
      <c r="D38" s="1"/>
      <c r="E38" s="1"/>
    </row>
    <row r="41" spans="1:5" x14ac:dyDescent="0.3">
      <c r="A41" s="1" t="s">
        <v>25</v>
      </c>
    </row>
  </sheetData>
  <autoFilter ref="A1:E1" xr:uid="{00000000-0009-0000-0000-000000000000}"/>
  <mergeCells count="8">
    <mergeCell ref="A27:F27"/>
    <mergeCell ref="A29:F30"/>
    <mergeCell ref="A31:F31"/>
    <mergeCell ref="A17:B17"/>
    <mergeCell ref="A14:C15"/>
    <mergeCell ref="A19:C20"/>
    <mergeCell ref="A21:C22"/>
    <mergeCell ref="A23:F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3db2378-dcd2-4220-a222-2722382ec7a8">
      <Terms xmlns="http://schemas.microsoft.com/office/infopath/2007/PartnerControls"/>
    </lcf76f155ced4ddcb4097134ff3c332f>
    <TaxCatchAll xmlns="293e074d-b6e6-4d03-80de-b57045361a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FF3067EDC6EFE45B68A717D6BE9DE46" ma:contentTypeVersion="13" ma:contentTypeDescription="Kurkite naują dokumentą." ma:contentTypeScope="" ma:versionID="4d101707b1827e4b7dc8b22e3f433f1f">
  <xsd:schema xmlns:xsd="http://www.w3.org/2001/XMLSchema" xmlns:xs="http://www.w3.org/2001/XMLSchema" xmlns:p="http://schemas.microsoft.com/office/2006/metadata/properties" xmlns:ns2="c3db2378-dcd2-4220-a222-2722382ec7a8" xmlns:ns3="293e074d-b6e6-4d03-80de-b57045361a0d" targetNamespace="http://schemas.microsoft.com/office/2006/metadata/properties" ma:root="true" ma:fieldsID="4461b2e86799db51bfca91f8cf9404d2" ns2:_="" ns3:_="">
    <xsd:import namespace="c3db2378-dcd2-4220-a222-2722382ec7a8"/>
    <xsd:import namespace="293e074d-b6e6-4d03-80de-b57045361a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2378-dcd2-4220-a222-2722382ec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28714fe3-5442-446e-bca9-b2536aea0b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3e074d-b6e6-4d03-80de-b57045361a0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4522e4-2a42-4880-926c-411e89e9d1a2}" ma:internalName="TaxCatchAll" ma:showField="CatchAllData" ma:web="293e074d-b6e6-4d03-80de-b57045361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5D7AD7-0981-4329-B49E-5E028EC5FE78}">
  <ds:schemaRefs>
    <ds:schemaRef ds:uri="http://schemas.microsoft.com/sharepoint/v3/contenttype/forms"/>
  </ds:schemaRefs>
</ds:datastoreItem>
</file>

<file path=customXml/itemProps2.xml><?xml version="1.0" encoding="utf-8"?>
<ds:datastoreItem xmlns:ds="http://schemas.openxmlformats.org/officeDocument/2006/customXml" ds:itemID="{4957996D-1B89-4627-97B3-42711E23EDD7}">
  <ds:schemaRefs>
    <ds:schemaRef ds:uri="http://schemas.microsoft.com/office/2006/metadata/properties"/>
    <ds:schemaRef ds:uri="http://purl.org/dc/elements/1.1/"/>
    <ds:schemaRef ds:uri="http://www.w3.org/XML/1998/namespace"/>
    <ds:schemaRef ds:uri="http://purl.org/dc/dcmitype/"/>
    <ds:schemaRef ds:uri="http://schemas.microsoft.com/office/infopath/2007/PartnerControls"/>
    <ds:schemaRef ds:uri="http://purl.org/dc/terms/"/>
    <ds:schemaRef ds:uri="7edeca93-452d-451d-a654-05e0823c5098"/>
    <ds:schemaRef ds:uri="http://schemas.microsoft.com/office/2006/documentManagement/types"/>
    <ds:schemaRef ds:uri="http://schemas.openxmlformats.org/package/2006/metadata/core-properties"/>
    <ds:schemaRef ds:uri="c3db2378-dcd2-4220-a222-2722382ec7a8"/>
    <ds:schemaRef ds:uri="293e074d-b6e6-4d03-80de-b57045361a0d"/>
  </ds:schemaRefs>
</ds:datastoreItem>
</file>

<file path=customXml/itemProps3.xml><?xml version="1.0" encoding="utf-8"?>
<ds:datastoreItem xmlns:ds="http://schemas.openxmlformats.org/officeDocument/2006/customXml" ds:itemID="{6EF8DB89-0F87-42B2-92CC-A14F366D4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2378-dcd2-4220-a222-2722382ec7a8"/>
    <ds:schemaRef ds:uri="293e074d-b6e6-4d03-80de-b57045361a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Indrė Dubosaitienė</cp:lastModifiedBy>
  <cp:revision/>
  <cp:lastPrinted>2025-03-06T07:21:58Z</cp:lastPrinted>
  <dcterms:created xsi:type="dcterms:W3CDTF">2019-08-30T07:43:53Z</dcterms:created>
  <dcterms:modified xsi:type="dcterms:W3CDTF">2025-10-03T04:40:19Z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0x0101000FF3067EDC6EFE45B68A717D6BE9DE46</vt:lpwstr>
  </property>
  <property fmtid="{D5CDD505-2E9C-101B-9397-08002B2CF9AE}" pid="21" name="MediaServiceImageTags">
    <vt:lpwstr/>
  </property>
</Properties>
</file>