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B2637D32-9831-46D4-B376-1530ACA4A3AB}" xr6:coauthVersionLast="47" xr6:coauthVersionMax="47" xr10:uidLastSave="{00000000-0000-0000-0000-000000000000}"/>
  <bookViews>
    <workbookView xWindow="28680" yWindow="1290" windowWidth="25440" windowHeight="15270" xr2:uid="{78397B98-DE06-4FB6-91A1-6EF2BDD625CF}"/>
  </bookViews>
  <sheets>
    <sheet name="Sheet1" sheetId="1" r:id="rId1"/>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1" l="1"/>
  <c r="I10" i="1"/>
  <c r="K10" i="1" s="1"/>
</calcChain>
</file>

<file path=xl/sharedStrings.xml><?xml version="1.0" encoding="utf-8"?>
<sst xmlns="http://schemas.openxmlformats.org/spreadsheetml/2006/main" count="27" uniqueCount="27">
  <si>
    <t>VšĮ VUL Santaros klinikos</t>
  </si>
  <si>
    <t xml:space="preserve">Vienkartinių medicinos pagalbos priemonių pirkimas </t>
  </si>
  <si>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</si>
  <si>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</si>
  <si>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Pirkimo dalies Nr.</t>
  </si>
  <si>
    <t>Priemonės pavadinimas</t>
  </si>
  <si>
    <t>Charakteristikos, reikalavimai</t>
  </si>
  <si>
    <t>Mato vienetas</t>
  </si>
  <si>
    <t xml:space="preserve">  Preliminarus kiekis 36 mėn.</t>
  </si>
  <si>
    <t>Firminis priemonių pavadinimas, gamintojas, priemonės kodas gamintojo kataloge*</t>
  </si>
  <si>
    <t>PVM tarifas ٪</t>
  </si>
  <si>
    <t>BVPŽ kodas</t>
  </si>
  <si>
    <t>Pastabos</t>
  </si>
  <si>
    <t>vnt</t>
  </si>
  <si>
    <t xml:space="preserve">Endoskopo kanalų valymo šepetėlis, broncho, kanalas 1.2 mm   </t>
  </si>
  <si>
    <t>Vienkartinis endoskopo kanalų valymo šepetėlis. Kanalo valymo šepetėlis naudojamas instrumento kanalo ir siurbimo kanalo vidui valyti. Šepetėlis plastmasinis, supakuotas po vieną, vieno darbinio galo, minkštais šereliais. Šepetėlio darbinės dalies ilgis 950 cm (±10 cm), diametras turi atitikti endoskopo įvedamosios dalies diametrą (1,2 mm).</t>
  </si>
  <si>
    <t>33140000-3</t>
  </si>
  <si>
    <r>
      <t>1 .</t>
    </r>
    <r>
      <rPr>
        <sz val="11"/>
        <rFont val="Times New Roman"/>
        <family val="1"/>
        <charset val="186"/>
      </rPr>
      <t xml:space="preserve"> Prekių kokybė, žymėjimas, informacija vartotojui turi atitikti 93/42/EEC ir/ar  MDR (ES) 2017/745 direktivų reikalavimams, CE ženklinimas, pateikti kartu su pasiūlymų tai įrodančius dokumentus.                                                                                                                                                                                   </t>
    </r>
  </si>
  <si>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Prekių charakteristikoms patvirtinti tiekėjai privalo pateikti techninių duomenų lapą ar lygiavertį gamintojo dokumentą. Kiti gamintojo dokumentai, nenurodyti šiame punkte, nebus laikomi pakankama ir patikima informacija vertinimui atlikti.          </t>
  </si>
  <si>
    <r>
      <t xml:space="preserve">PO turi teisę reikalauti pateikti katalogų ir techninių aprašų originalus, o tiekėjui jų nepateikus – pasiūlymą atmesti.*Prekės kodas gamintojo kataloge, jeigu gamintojas turi savo prekių katalogą.                                                                                                                                                      </t>
    </r>
    <r>
      <rPr>
        <sz val="11"/>
        <color rgb="FFFF0000"/>
        <rFont val="Times New Roman"/>
        <family val="1"/>
        <charset val="186"/>
      </rPr>
      <t xml:space="preserve">5. Patiektų prekių galiojimo laikas prekių pristatymo metu turi būti ne trumpesnis kaip 70 (septyniasdešimt) proc. prekės galiojimo termino. </t>
    </r>
  </si>
  <si>
    <t>Vieneto įkainis EUR be PVM</t>
  </si>
  <si>
    <t>Maksimali pirkimo suma Eur su PVM</t>
  </si>
  <si>
    <t>Vieneto įkainis EUR su PVM</t>
  </si>
  <si>
    <t>Pirkimo suma Eur be PVM</t>
  </si>
  <si>
    <t>Pirkimo suma Eur su PVM</t>
  </si>
  <si>
    <t>Valymo šepetėlis, kodas 110930-50, Karl Storz, Vokietija</t>
  </si>
  <si>
    <t>Vienkartinis endoskopo kanalų valymo šepetėlis. Kanalo valymo šepetėlis naudojamas instrumento kanalo ir siurbimo kanalo vidui valyti. Šepetėlis plastmasinis, supakuotas po vieną, vieno darbinio galo, minkštais šereliais. Šepetėlio darbinės dalies ilgis 90 cm, diametras atitinkai endoskopo įvedamosios dalies kanalo diametrą (1,2 mm). Pakuotėje  50 vnt. Techniniai aprašai ,psl.1,2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</si>
</sst>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6100"/>
      <name val="Calibri"/>
      <family val="2"/>
      <charset val="186"/>
      <scheme val="minor"/>
    </font>
    <font>
      <b/>
      <sz val="1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b/>
      <sz val="11"/>
      <color rgb="FF000000"/>
      <name val="Times New Roman"/>
      <family val="1"/>
      <charset val="186"/>
    </font>
    <font>
      <sz val="11"/>
      <color rgb="FF000000"/>
      <name val="Times New Roman"/>
      <family val="1"/>
      <charset val="186"/>
    </font>
    <font>
      <sz val="11"/>
      <color rgb="FF006100"/>
      <name val="Times New Roman"/>
      <family val="1"/>
      <charset val="186"/>
    </font>
    <font>
      <sz val="11"/>
      <name val="Times New Roman"/>
      <family val="1"/>
    </font>
    <font>
      <sz val="11"/>
      <color rgb="FF000000"/>
      <name val="Times New Roman"/>
      <family val="1"/>
    </font>
    <font>
      <sz val="11"/>
      <color rgb="FFFF0000"/>
      <name val="Times New Roman"/>
      <family val="1"/>
      <charset val="186"/>
    </font>
  </fonts>
  <fills count="5">
    <fill>
      <patternFill patternType="none"/>
    </fill>
    <fill>
      <patternFill patternType="gray125"/>
    </fill>
    <fill>
      <patternFill patternType="solid">
        <fgColor rgb="FFC6EFCE"/>
      </patternFill>
    </fill>
    <fill>
      <patternFill patternType="solid">
        <fgColor rgb="FFFFFFFF"/>
        <bgColor rgb="FF000000"/>
      </patternFill>
    </fill>
    <fill>
      <patternFill patternType="solid">
        <fgColor theme="0"/>
        <bgColor indexed="64"/>
      </patternFill>
    </fill>
  </fills>
  <borders count="16">
    <border>
      <left/>
      <right/>
      <top/>
      <bottom/>
      <diagonal/>
    </border>
    <border>
      <left/>
      <right/>
      <top/>
      <bottom style="medium">
        <color theme="4" tint="0.39991454817346722"/>
      </bottom>
      <diagonal/>
    </border>
    <border>
      <left style="medium">
        <color theme="4" tint="0.39994506668294322"/>
      </left>
      <right/>
      <top style="medium">
        <color theme="4" tint="0.39991454817346722"/>
      </top>
      <bottom/>
      <diagonal/>
    </border>
    <border>
      <left/>
      <right/>
      <top style="medium">
        <color theme="4" tint="0.39991454817346722"/>
      </top>
      <bottom/>
      <diagonal/>
    </border>
    <border>
      <left/>
      <right style="medium">
        <color theme="4" tint="0.39991454817346722"/>
      </right>
      <top style="medium">
        <color theme="4" tint="0.39991454817346722"/>
      </top>
      <bottom/>
      <diagonal/>
    </border>
    <border>
      <left style="medium">
        <color theme="4" tint="0.39994506668294322"/>
      </left>
      <right/>
      <top/>
      <bottom/>
      <diagonal/>
    </border>
    <border>
      <left/>
      <right style="medium">
        <color theme="4" tint="0.39991454817346722"/>
      </right>
      <top/>
      <bottom/>
      <diagonal/>
    </border>
    <border>
      <left style="medium">
        <color theme="4" tint="0.39994506668294322"/>
      </left>
      <right/>
      <top/>
      <bottom style="medium">
        <color theme="4" tint="0.39991454817346722"/>
      </bottom>
      <diagonal/>
    </border>
    <border>
      <left/>
      <right style="medium">
        <color theme="4" tint="0.39991454817346722"/>
      </right>
      <top/>
      <bottom style="medium">
        <color theme="4" tint="0.399914548173467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0" tint="-0.14999847407452621"/>
      </left>
      <right/>
      <top/>
      <bottom style="thin">
        <color theme="0" tint="-0.14999847407452621"/>
      </bottom>
      <diagonal/>
    </border>
    <border>
      <left style="thin">
        <color theme="0" tint="-0.14999847407452621"/>
      </left>
      <right/>
      <top/>
      <bottom/>
      <diagonal/>
    </border>
  </borders>
  <cellStyleXfs count="2">
    <xf numFmtId="0" fontId="0" fillId="0" borderId="0"/>
    <xf numFmtId="0" fontId="1" fillId="2" borderId="0" applyNumberFormat="0" applyBorder="0" applyAlignment="0" applyProtection="0"/>
  </cellStyleXfs>
  <cellXfs count="45">
    <xf numFmtId="0" fontId="0" fillId="0" borderId="0" xfId="0"/>
    <xf numFmtId="2" fontId="2" fillId="0" borderId="0" xfId="0" applyNumberFormat="1" applyFont="1" applyAlignment="1" applyProtection="1">
      <alignment horizontal="left" vertical="top"/>
      <protection locked="0"/>
    </xf>
    <xf numFmtId="0" fontId="3" fillId="0" borderId="0" xfId="0" applyFont="1"/>
    <xf numFmtId="0" fontId="3" fillId="0" borderId="0" xfId="0" applyFont="1" applyAlignment="1">
      <alignment horizontal="center"/>
    </xf>
    <xf numFmtId="0" fontId="5" fillId="0" borderId="0" xfId="0" applyFont="1" applyAlignment="1" applyProtection="1">
      <alignment vertical="top"/>
      <protection locked="0"/>
    </xf>
    <xf numFmtId="0" fontId="5" fillId="0" borderId="6" xfId="0" applyFont="1" applyBorder="1" applyAlignment="1" applyProtection="1">
      <alignment vertical="top"/>
      <protection locked="0"/>
    </xf>
    <xf numFmtId="0" fontId="5" fillId="0" borderId="1" xfId="0" applyFont="1" applyBorder="1" applyAlignment="1" applyProtection="1">
      <alignment vertical="top"/>
      <protection locked="0"/>
    </xf>
    <xf numFmtId="0" fontId="5" fillId="0" borderId="8" xfId="0" applyFont="1" applyBorder="1" applyAlignment="1" applyProtection="1">
      <alignment vertical="top"/>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2" fillId="0" borderId="9" xfId="0" applyFont="1" applyBorder="1" applyAlignment="1">
      <alignment horizontal="left"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3" borderId="12" xfId="0" applyFont="1" applyFill="1" applyBorder="1" applyAlignment="1">
      <alignment horizontal="center" vertical="top" wrapText="1"/>
    </xf>
    <xf numFmtId="0" fontId="6" fillId="0" borderId="13" xfId="0" applyFont="1" applyBorder="1" applyAlignment="1">
      <alignment horizontal="center" vertical="top" wrapText="1"/>
    </xf>
    <xf numFmtId="0" fontId="7" fillId="0" borderId="0" xfId="0" applyFont="1" applyAlignment="1">
      <alignment wrapText="1"/>
    </xf>
    <xf numFmtId="0" fontId="8" fillId="0" borderId="13" xfId="1" applyFont="1" applyFill="1" applyBorder="1" applyAlignment="1">
      <alignment horizontal="left" vertical="top" wrapText="1"/>
    </xf>
    <xf numFmtId="0" fontId="3" fillId="0" borderId="13" xfId="0" applyFont="1" applyBorder="1" applyAlignment="1">
      <alignment horizontal="center" vertical="top"/>
    </xf>
    <xf numFmtId="0" fontId="5" fillId="3" borderId="13" xfId="0" applyFont="1" applyFill="1" applyBorder="1" applyAlignment="1">
      <alignment horizontal="center" vertical="top" wrapText="1"/>
    </xf>
    <xf numFmtId="0" fontId="7" fillId="0" borderId="13" xfId="0" applyFont="1" applyBorder="1" applyAlignment="1">
      <alignment horizontal="center" vertical="top"/>
    </xf>
    <xf numFmtId="0" fontId="5" fillId="0" borderId="13" xfId="0" applyFont="1" applyBorder="1" applyAlignment="1">
      <alignment horizontal="center" vertical="top" wrapText="1"/>
    </xf>
    <xf numFmtId="0" fontId="10" fillId="4" borderId="13" xfId="0" applyFont="1" applyFill="1" applyBorder="1" applyAlignment="1">
      <alignment horizontal="left" vertical="top" wrapText="1"/>
    </xf>
    <xf numFmtId="0" fontId="3" fillId="0" borderId="0" xfId="0" applyFont="1" applyAlignment="1">
      <alignment horizontal="left"/>
    </xf>
    <xf numFmtId="49" fontId="9" fillId="4" borderId="14" xfId="0" applyNumberFormat="1" applyFont="1" applyFill="1" applyBorder="1" applyAlignment="1">
      <alignment vertical="top"/>
    </xf>
    <xf numFmtId="0" fontId="3" fillId="0" borderId="15" xfId="0" applyFont="1" applyBorder="1" applyAlignment="1">
      <alignment horizontal="center"/>
    </xf>
    <xf numFmtId="0" fontId="4" fillId="0" borderId="0" xfId="0" applyFont="1"/>
    <xf numFmtId="2" fontId="3" fillId="0" borderId="0" xfId="0" applyNumberFormat="1" applyFont="1" applyAlignment="1">
      <alignment horizontal="left"/>
    </xf>
    <xf numFmtId="2" fontId="3" fillId="0" borderId="0" xfId="0" applyNumberFormat="1" applyFont="1"/>
    <xf numFmtId="0" fontId="5" fillId="0" borderId="0" xfId="0" applyFont="1" applyAlignment="1" applyProtection="1">
      <alignment horizontal="left" vertical="top"/>
      <protection locked="0"/>
    </xf>
    <xf numFmtId="0" fontId="5" fillId="0" borderId="1" xfId="0" applyFont="1" applyBorder="1" applyAlignment="1" applyProtection="1">
      <alignment horizontal="left" vertical="top" wrapText="1"/>
      <protection locked="0"/>
    </xf>
    <xf numFmtId="2" fontId="3" fillId="0" borderId="13" xfId="0" applyNumberFormat="1" applyFont="1" applyBorder="1" applyAlignment="1">
      <alignment horizontal="center" vertical="top"/>
    </xf>
    <xf numFmtId="2" fontId="5" fillId="0" borderId="13" xfId="0" applyNumberFormat="1" applyFont="1" applyBorder="1" applyAlignment="1">
      <alignment horizontal="center" vertical="top" wrapText="1"/>
    </xf>
    <xf numFmtId="0" fontId="4" fillId="0" borderId="1" xfId="0" applyFont="1" applyBorder="1" applyAlignment="1">
      <alignment horizontal="center"/>
    </xf>
    <xf numFmtId="0" fontId="2" fillId="0" borderId="2"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F595-7F84-41AC-AEDA-7E00704C8188}">
  <sheetPr>
    <pageSetUpPr fitToPage="1"/>
  </sheetPr>
  <dimension ref="A1:O39"/>
  <sheetViews>
    <sheetView tabSelected="1" zoomScale="85" zoomScaleNormal="85" workbookViewId="0">
      <selection activeCell="B10" sqref="B10"/>
    </sheetView>
  </sheetViews>
  <sheetFormatPr defaultColWidth="9.140625" defaultRowHeight="15" x14ac:dyDescent="0.25"/>
  <cols>
    <col min="1" max="1" width="9.42578125" style="23" customWidth="1"/>
    <col min="2" max="2" width="37.28515625" style="2" customWidth="1"/>
    <col min="3" max="3" width="67.28515625" style="2" customWidth="1"/>
    <col min="4" max="4" width="9.85546875" style="3" customWidth="1"/>
    <col min="5" max="5" width="13.28515625" style="3" customWidth="1"/>
    <col min="6" max="6" width="26" style="2" customWidth="1"/>
    <col min="7" max="7" width="13.140625" style="2" customWidth="1"/>
    <col min="8" max="8" width="9.7109375" style="3" customWidth="1"/>
    <col min="9" max="9" width="13.28515625" style="2" customWidth="1"/>
    <col min="10" max="10" width="15.42578125" style="2" customWidth="1"/>
    <col min="11" max="12" width="14.85546875" style="2" customWidth="1"/>
    <col min="13" max="13" width="17.140625" style="2" customWidth="1"/>
    <col min="14" max="14" width="34.85546875" style="2" customWidth="1"/>
    <col min="15" max="16384" width="9.140625" style="2"/>
  </cols>
  <sheetData>
    <row r="1" spans="1:15" x14ac:dyDescent="0.25">
      <c r="A1" s="1" t="s">
        <v>0</v>
      </c>
    </row>
    <row r="2" spans="1:15" ht="15.75" thickBot="1" x14ac:dyDescent="0.3">
      <c r="A2" s="33" t="s">
        <v>1</v>
      </c>
      <c r="B2" s="33"/>
      <c r="C2" s="33"/>
      <c r="D2" s="33"/>
      <c r="E2" s="33"/>
      <c r="F2" s="33"/>
      <c r="G2" s="33"/>
      <c r="H2" s="33"/>
      <c r="I2" s="33"/>
      <c r="J2" s="33"/>
      <c r="K2" s="33"/>
      <c r="L2" s="33"/>
      <c r="M2" s="33"/>
      <c r="N2" s="33"/>
    </row>
    <row r="3" spans="1:15" s="4" customFormat="1" ht="33" customHeight="1" x14ac:dyDescent="0.25">
      <c r="A3" s="34" t="s">
        <v>17</v>
      </c>
      <c r="B3" s="35"/>
      <c r="C3" s="35"/>
      <c r="D3" s="35"/>
      <c r="E3" s="35"/>
      <c r="F3" s="35"/>
      <c r="G3" s="35"/>
      <c r="H3" s="35"/>
      <c r="I3" s="35"/>
      <c r="J3" s="35"/>
      <c r="K3" s="35"/>
      <c r="L3" s="35"/>
      <c r="M3" s="35"/>
      <c r="N3" s="36"/>
    </row>
    <row r="4" spans="1:15" s="4" customFormat="1" ht="30" customHeight="1" x14ac:dyDescent="0.25">
      <c r="A4" s="37" t="s">
        <v>2</v>
      </c>
      <c r="B4" s="38"/>
      <c r="C4" s="38"/>
      <c r="D4" s="38"/>
      <c r="E4" s="38"/>
      <c r="F4" s="38"/>
      <c r="G4" s="38"/>
      <c r="H4" s="38"/>
      <c r="I4" s="38"/>
      <c r="J4" s="38"/>
      <c r="K4" s="38"/>
      <c r="L4" s="38"/>
      <c r="M4" s="38"/>
      <c r="N4" s="39"/>
    </row>
    <row r="5" spans="1:15" s="4" customFormat="1" ht="27" customHeight="1" x14ac:dyDescent="0.25">
      <c r="A5" s="37" t="s">
        <v>3</v>
      </c>
      <c r="B5" s="38"/>
      <c r="C5" s="38"/>
      <c r="D5" s="38"/>
      <c r="E5" s="38"/>
      <c r="F5" s="38"/>
      <c r="G5" s="38"/>
      <c r="H5" s="38"/>
      <c r="I5" s="38"/>
      <c r="J5" s="38"/>
      <c r="K5" s="38"/>
      <c r="L5" s="29"/>
      <c r="N5" s="5"/>
    </row>
    <row r="6" spans="1:15" s="4" customFormat="1" ht="79.5" customHeight="1" x14ac:dyDescent="0.25">
      <c r="A6" s="40" t="s">
        <v>18</v>
      </c>
      <c r="B6" s="41"/>
      <c r="C6" s="41"/>
      <c r="D6" s="41"/>
      <c r="E6" s="41"/>
      <c r="F6" s="41"/>
      <c r="G6" s="41"/>
      <c r="H6" s="41"/>
      <c r="I6" s="41"/>
      <c r="J6" s="41"/>
      <c r="K6" s="41"/>
      <c r="L6" s="41"/>
      <c r="M6" s="41"/>
      <c r="N6" s="42"/>
    </row>
    <row r="7" spans="1:15" s="4" customFormat="1" ht="51" customHeight="1" thickBot="1" x14ac:dyDescent="0.3">
      <c r="A7" s="43" t="s">
        <v>19</v>
      </c>
      <c r="B7" s="44"/>
      <c r="C7" s="44"/>
      <c r="D7" s="44"/>
      <c r="E7" s="44"/>
      <c r="F7" s="44"/>
      <c r="G7" s="44"/>
      <c r="H7" s="44"/>
      <c r="I7" s="44"/>
      <c r="J7" s="44"/>
      <c r="K7" s="44"/>
      <c r="L7" s="30"/>
      <c r="M7" s="6"/>
      <c r="N7" s="7"/>
    </row>
    <row r="8" spans="1:15" s="4" customFormat="1" x14ac:dyDescent="0.25">
      <c r="A8" s="8"/>
      <c r="B8" s="8"/>
      <c r="C8" s="8"/>
      <c r="D8" s="8"/>
      <c r="E8" s="8"/>
      <c r="F8" s="8"/>
      <c r="G8" s="8"/>
      <c r="H8" s="9"/>
      <c r="I8" s="8"/>
      <c r="J8" s="8"/>
      <c r="K8" s="8"/>
      <c r="L8" s="8"/>
    </row>
    <row r="9" spans="1:15" ht="85.5" customHeight="1" x14ac:dyDescent="0.25">
      <c r="A9" s="10" t="s">
        <v>4</v>
      </c>
      <c r="B9" s="11" t="s">
        <v>5</v>
      </c>
      <c r="C9" s="11" t="s">
        <v>6</v>
      </c>
      <c r="D9" s="11" t="s">
        <v>7</v>
      </c>
      <c r="E9" s="12" t="s">
        <v>8</v>
      </c>
      <c r="F9" s="13" t="s">
        <v>9</v>
      </c>
      <c r="G9" s="14" t="s">
        <v>20</v>
      </c>
      <c r="H9" s="15" t="s">
        <v>10</v>
      </c>
      <c r="I9" s="11" t="s">
        <v>22</v>
      </c>
      <c r="J9" s="11" t="s">
        <v>23</v>
      </c>
      <c r="K9" s="11" t="s">
        <v>24</v>
      </c>
      <c r="L9" s="11" t="s">
        <v>21</v>
      </c>
      <c r="M9" s="11" t="s">
        <v>11</v>
      </c>
      <c r="N9" s="11" t="s">
        <v>12</v>
      </c>
      <c r="O9" s="16"/>
    </row>
    <row r="10" spans="1:15" ht="177.6" customHeight="1" x14ac:dyDescent="0.25">
      <c r="A10" s="17">
        <v>29</v>
      </c>
      <c r="B10" s="22" t="s">
        <v>14</v>
      </c>
      <c r="C10" s="22" t="s">
        <v>15</v>
      </c>
      <c r="D10" s="18" t="s">
        <v>13</v>
      </c>
      <c r="E10" s="19">
        <v>500</v>
      </c>
      <c r="F10" s="22" t="s">
        <v>25</v>
      </c>
      <c r="G10" s="31">
        <v>3</v>
      </c>
      <c r="H10" s="20">
        <v>5</v>
      </c>
      <c r="I10" s="21">
        <f t="shared" ref="I10" si="0">+G10*(1+H10/100)</f>
        <v>3.1500000000000004</v>
      </c>
      <c r="J10" s="32">
        <f t="shared" ref="J10" si="1">+G10*E10</f>
        <v>1500</v>
      </c>
      <c r="K10" s="21">
        <f t="shared" ref="K10" si="2">+I10*E10</f>
        <v>1575.0000000000002</v>
      </c>
      <c r="L10" s="21">
        <v>5250</v>
      </c>
      <c r="M10" s="21" t="s">
        <v>16</v>
      </c>
      <c r="N10" s="22" t="s">
        <v>26</v>
      </c>
    </row>
    <row r="11" spans="1:15" x14ac:dyDescent="0.25">
      <c r="C11" s="24"/>
      <c r="D11" s="25"/>
    </row>
    <row r="12" spans="1:15" x14ac:dyDescent="0.25">
      <c r="M12" s="26"/>
      <c r="N12" s="26"/>
    </row>
    <row r="13" spans="1:15" x14ac:dyDescent="0.25">
      <c r="N13" s="27"/>
    </row>
    <row r="14" spans="1:15" x14ac:dyDescent="0.25">
      <c r="N14" s="27"/>
    </row>
    <row r="15" spans="1:15" x14ac:dyDescent="0.25">
      <c r="N15" s="27"/>
    </row>
    <row r="16" spans="1:15" x14ac:dyDescent="0.25">
      <c r="N16" s="27"/>
    </row>
    <row r="17" spans="4:14" x14ac:dyDescent="0.25">
      <c r="N17" s="27"/>
    </row>
    <row r="18" spans="4:14" x14ac:dyDescent="0.25">
      <c r="N18" s="27"/>
    </row>
    <row r="19" spans="4:14" x14ac:dyDescent="0.25">
      <c r="N19" s="27"/>
    </row>
    <row r="20" spans="4:14" x14ac:dyDescent="0.25">
      <c r="N20" s="27"/>
    </row>
    <row r="22" spans="4:14" x14ac:dyDescent="0.25">
      <c r="D22" s="2"/>
      <c r="E22" s="2"/>
    </row>
    <row r="23" spans="4:14" x14ac:dyDescent="0.25">
      <c r="D23" s="2"/>
      <c r="E23" s="2"/>
      <c r="G23" s="28"/>
    </row>
    <row r="24" spans="4:14" x14ac:dyDescent="0.25">
      <c r="D24" s="2"/>
      <c r="E24" s="2"/>
      <c r="G24" s="28"/>
    </row>
    <row r="25" spans="4:14" x14ac:dyDescent="0.25">
      <c r="D25" s="2"/>
      <c r="E25" s="2"/>
      <c r="G25" s="28"/>
    </row>
    <row r="26" spans="4:14" x14ac:dyDescent="0.25">
      <c r="D26" s="2"/>
      <c r="E26" s="2"/>
      <c r="G26" s="28"/>
    </row>
    <row r="27" spans="4:14" x14ac:dyDescent="0.25">
      <c r="D27" s="2"/>
      <c r="E27" s="2"/>
      <c r="G27" s="28"/>
    </row>
    <row r="28" spans="4:14" x14ac:dyDescent="0.25">
      <c r="D28" s="2"/>
      <c r="E28" s="2"/>
      <c r="G28" s="28"/>
    </row>
    <row r="29" spans="4:14" x14ac:dyDescent="0.25">
      <c r="D29" s="2"/>
      <c r="E29" s="2"/>
      <c r="G29" s="28"/>
    </row>
    <row r="30" spans="4:14" x14ac:dyDescent="0.25">
      <c r="D30" s="2"/>
      <c r="E30" s="2"/>
    </row>
    <row r="31" spans="4:14" x14ac:dyDescent="0.25">
      <c r="D31" s="2"/>
      <c r="E31" s="2"/>
    </row>
    <row r="32" spans="4:14" x14ac:dyDescent="0.25">
      <c r="D32" s="2"/>
      <c r="E32" s="2"/>
    </row>
    <row r="33" spans="4:5" x14ac:dyDescent="0.25">
      <c r="D33" s="2"/>
      <c r="E33" s="2"/>
    </row>
    <row r="34" spans="4:5" x14ac:dyDescent="0.25">
      <c r="D34" s="2"/>
      <c r="E34" s="2"/>
    </row>
    <row r="35" spans="4:5" x14ac:dyDescent="0.25">
      <c r="D35" s="2"/>
      <c r="E35" s="2"/>
    </row>
    <row r="36" spans="4:5" x14ac:dyDescent="0.25">
      <c r="D36" s="2"/>
      <c r="E36" s="2"/>
    </row>
    <row r="37" spans="4:5" x14ac:dyDescent="0.25">
      <c r="D37" s="2"/>
      <c r="E37" s="2"/>
    </row>
    <row r="38" spans="4:5" x14ac:dyDescent="0.25">
      <c r="D38" s="2"/>
      <c r="E38" s="2"/>
    </row>
    <row r="39" spans="4:5" x14ac:dyDescent="0.25">
      <c r="D39" s="2"/>
      <c r="E39" s="2"/>
    </row>
  </sheetData>
  <mergeCells count="6">
    <mergeCell ref="A2:N2"/>
    <mergeCell ref="A3:N3"/>
    <mergeCell ref="A4:N4"/>
    <mergeCell ref="A5:K5"/>
    <mergeCell ref="A6:N6"/>
    <mergeCell ref="A7:K7"/>
  </mergeCells>
  <pageMargins left="0.7" right="0.7" top="0.75" bottom="0.75" header="0.3" footer="0.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2025-12-01T12:48:58Z</dcterms:created>
  <dcterms:modified xsi:type="dcterms:W3CDTF">2025-12-01T12:49:52Z</dcterms:modified>
</cp:coreProperties>
</file>