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Samatos\"/>
    </mc:Choice>
  </mc:AlternateContent>
  <xr:revisionPtr revIDLastSave="0" documentId="13_ncr:1_{7AC5D551-1B41-4601-B76F-D7CB09A8ADCB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pausdinimo variantas" sheetId="1" r:id="rId1"/>
  </sheets>
  <definedNames>
    <definedName name="_xlnm.Print_Area" localSheetId="0">'Spausdinimo variantas'!$A$1:$G$22</definedName>
  </definedNames>
  <calcPr calcId="181029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C8" i="1"/>
  <c r="C7" i="1"/>
  <c r="C6" i="1"/>
  <c r="G19" i="1" l="1"/>
  <c r="G20" i="1" s="1"/>
  <c r="G21" i="1" s="1"/>
  <c r="G9" i="1" s="1"/>
</calcChain>
</file>

<file path=xl/sharedStrings.xml><?xml version="1.0" encoding="utf-8"?>
<sst xmlns="http://schemas.openxmlformats.org/spreadsheetml/2006/main" count="37" uniqueCount="28">
  <si>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</si>
  <si>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</si>
  <si>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</si>
  <si>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</si>
  <si>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</si>
  <si>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</si>
  <si>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</si>
  <si>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</si>
  <si>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</si>
  <si>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</si>
  <si>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</si>
  <si>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</si>
  <si>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1-011-2</t>
  </si>
  <si>
    <t>Kankorėžių sandėlio 7F1Ž, Miškininkų g.7, Vaišvydavos k., Samylių sen., Kauno r.sav., rekonstravimo projektas</t>
  </si>
  <si>
    <t>Bendrieji statybos darbai</t>
  </si>
  <si>
    <t>Procesų valdymas ir automatizacija (Įrengimai)</t>
  </si>
  <si>
    <t>Skydas su įranga ir valdikliais SVS, IP54</t>
  </si>
  <si>
    <t>kompl.</t>
  </si>
  <si>
    <t>Skydas su įranga ir valdikliais KVS, IP54</t>
  </si>
  <si>
    <t>Monitorius 24"</t>
  </si>
  <si>
    <t>vnt.</t>
  </si>
  <si>
    <t>Kompiuteris</t>
  </si>
  <si>
    <t>Programinė įranga kompiuteriui</t>
  </si>
  <si>
    <t>Scada programinė įranga 1000 kintamųjų</t>
  </si>
  <si>
    <t>Iš viso be PVM:</t>
  </si>
  <si>
    <t>PVM:</t>
  </si>
  <si>
    <t>Iš viso su PVM:</t>
  </si>
  <si>
    <t>CALC1-1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</si>
</sst>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\€"/>
  </numFmts>
  <fonts count="10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9.75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3" xfId="0" applyNumberFormat="1" applyFont="1" applyBorder="1" applyAlignment="1">
      <alignment horizontal="centerContinuous" vertical="center"/>
    </xf>
    <xf numFmtId="2" fontId="5" fillId="0" borderId="4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1" fontId="6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/>
    </xf>
    <xf numFmtId="4" fontId="6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5" fontId="4" fillId="0" borderId="5" xfId="0" applyNumberFormat="1" applyFont="1" applyBorder="1" applyAlignment="1">
      <alignment horizontal="right" vertical="top"/>
    </xf>
    <xf numFmtId="0" fontId="9" fillId="0" borderId="11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DBFA98E7-948D-4EE3-B64A-F1F09B5B414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144"/>
  <sheetViews>
    <sheetView showZeros="0" tabSelected="1" zoomScaleNormal="100" workbookViewId="0">
      <pane ySplit="11" topLeftCell="A12" activePane="bottomLeft" state="frozen"/>
      <selection pane="bottomLeft" activeCell="D17" sqref="D17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5" max="55" width="78.85546875" customWidth="1"/>
  </cols>
  <sheetData>
    <row r="1" spans="1:55">
      <c r="A1" s="1" t="s">
        <v>12</v>
      </c>
      <c r="B1" s="24"/>
      <c r="C1" s="2"/>
      <c r="D1" s="2"/>
      <c r="E1" s="2"/>
      <c r="F1" s="2"/>
      <c r="G1" s="2"/>
    </row>
    <row r="2" spans="1:55">
      <c r="A2" s="3"/>
      <c r="B2" s="23">
        <v>16376.87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 ht="22.5">
      <c r="A6" s="53" t="s">
        <v>9</v>
      </c>
      <c r="B6" s="53"/>
      <c r="C6" s="52" t="str">
        <f>IF(BC6&lt;&gt;0,BC6,"")</f>
        <v>Kankorėžių sandėlio 7F1Ž, Miškininkų g.7, Vaišvydavos k., Samylių sen., Kauno r.sav., rekonstravimo projektas</v>
      </c>
      <c r="D6" s="52"/>
      <c r="E6" s="52"/>
      <c r="F6" s="52"/>
      <c r="G6" s="52"/>
      <c r="BC6" s="25" t="s">
        <v>13</v>
      </c>
    </row>
    <row r="7" spans="1:55">
      <c r="A7" s="53" t="s">
        <v>7</v>
      </c>
      <c r="B7" s="53"/>
      <c r="C7" s="52" t="str">
        <f>IF(BC7&lt;&gt;0,BC7,"")</f>
        <v>Bendrieji statybos darbai</v>
      </c>
      <c r="D7" s="52"/>
      <c r="E7" s="52"/>
      <c r="F7" s="52"/>
      <c r="G7" s="52"/>
      <c r="BC7" s="25" t="s">
        <v>14</v>
      </c>
    </row>
    <row r="8" spans="1:55">
      <c r="A8" s="53" t="s">
        <v>8</v>
      </c>
      <c r="B8" s="53"/>
      <c r="C8" s="52" t="str">
        <f>IF(BC8&lt;&gt;0,BC8,"")</f>
        <v>Procesų valdymas ir automatizacija (Įrengimai)</v>
      </c>
      <c r="D8" s="52"/>
      <c r="E8" s="52"/>
      <c r="F8" s="52"/>
      <c r="G8" s="52"/>
      <c r="BC8" s="25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0">
        <f>G21</f>
        <v>16825.05</v>
      </c>
    </row>
    <row r="10" spans="1:55" ht="17.25" customHeight="1">
      <c r="A10" s="54" t="s">
        <v>3</v>
      </c>
      <c r="B10" s="56" t="s">
        <v>4</v>
      </c>
      <c r="C10" s="56" t="s">
        <v>6</v>
      </c>
      <c r="D10" s="57" t="s">
        <v>5</v>
      </c>
      <c r="E10" s="59" t="s">
        <v>0</v>
      </c>
      <c r="F10" s="18" t="s">
        <v>1</v>
      </c>
      <c r="G10" s="19"/>
    </row>
    <row r="11" spans="1:55">
      <c r="A11" s="55"/>
      <c r="B11" s="57"/>
      <c r="C11" s="57"/>
      <c r="D11" s="58"/>
      <c r="E11" s="60"/>
      <c r="F11" s="26" t="s">
        <v>11</v>
      </c>
      <c r="G11" s="26" t="s">
        <v>2</v>
      </c>
    </row>
    <row r="12" spans="1:55">
      <c r="A12" s="32">
        <v>1</v>
      </c>
      <c r="B12" s="49" t="s">
        <v>27</v>
      </c>
      <c r="C12" s="34" t="s">
        <v>16</v>
      </c>
      <c r="D12" s="33" t="s">
        <v>17</v>
      </c>
      <c r="E12" s="35">
        <v>1</v>
      </c>
      <c r="F12" s="31">
        <v>4326</v>
      </c>
      <c r="G12" s="36">
        <f t="shared" ref="G12:G17" si="0">ROUND(F12*E12,2)</f>
        <v>4326</v>
      </c>
    </row>
    <row r="13" spans="1:55">
      <c r="A13" s="27">
        <v>2</v>
      </c>
      <c r="B13" s="50" t="s">
        <v>27</v>
      </c>
      <c r="C13" s="29" t="s">
        <v>18</v>
      </c>
      <c r="D13" s="28" t="s">
        <v>17</v>
      </c>
      <c r="E13" s="30">
        <v>1</v>
      </c>
      <c r="F13" s="31">
        <v>6077</v>
      </c>
      <c r="G13" s="31">
        <f t="shared" si="0"/>
        <v>6077</v>
      </c>
    </row>
    <row r="14" spans="1:55">
      <c r="A14" s="27">
        <v>3</v>
      </c>
      <c r="B14" s="49" t="s">
        <v>27</v>
      </c>
      <c r="C14" s="29" t="s">
        <v>19</v>
      </c>
      <c r="D14" s="28" t="s">
        <v>20</v>
      </c>
      <c r="E14" s="30">
        <v>1</v>
      </c>
      <c r="F14" s="31">
        <v>206</v>
      </c>
      <c r="G14" s="31">
        <f t="shared" si="0"/>
        <v>206</v>
      </c>
    </row>
    <row r="15" spans="1:55">
      <c r="A15" s="27">
        <v>4</v>
      </c>
      <c r="B15" s="49" t="s">
        <v>27</v>
      </c>
      <c r="C15" s="29" t="s">
        <v>21</v>
      </c>
      <c r="D15" s="28" t="s">
        <v>20</v>
      </c>
      <c r="E15" s="30">
        <v>1</v>
      </c>
      <c r="F15" s="31">
        <v>618</v>
      </c>
      <c r="G15" s="31">
        <f t="shared" si="0"/>
        <v>618</v>
      </c>
    </row>
    <row r="16" spans="1:55">
      <c r="A16" s="27">
        <v>5</v>
      </c>
      <c r="B16" s="51" t="s">
        <v>27</v>
      </c>
      <c r="C16" s="29" t="s">
        <v>22</v>
      </c>
      <c r="D16" s="28" t="s">
        <v>20</v>
      </c>
      <c r="E16" s="30">
        <v>1</v>
      </c>
      <c r="F16" s="31">
        <v>618</v>
      </c>
      <c r="G16" s="31">
        <f t="shared" si="0"/>
        <v>618</v>
      </c>
    </row>
    <row r="17" spans="1:7">
      <c r="A17" s="37">
        <v>6</v>
      </c>
      <c r="B17" s="51" t="s">
        <v>27</v>
      </c>
      <c r="C17" s="39" t="s">
        <v>23</v>
      </c>
      <c r="D17" s="38" t="s">
        <v>20</v>
      </c>
      <c r="E17" s="40">
        <v>1</v>
      </c>
      <c r="F17" s="31">
        <v>2060</v>
      </c>
      <c r="G17" s="41">
        <f t="shared" si="0"/>
        <v>2060</v>
      </c>
    </row>
    <row r="18" spans="1:7">
      <c r="A18" s="8"/>
      <c r="B18" s="9"/>
      <c r="C18" s="10"/>
      <c r="D18" s="9"/>
      <c r="E18" s="11"/>
      <c r="F18" s="12"/>
      <c r="G18" s="12"/>
    </row>
    <row r="19" spans="1:7">
      <c r="A19" s="13"/>
      <c r="B19" s="42" t="s">
        <v>24</v>
      </c>
      <c r="C19" s="42"/>
      <c r="D19" s="42"/>
      <c r="E19" s="42"/>
      <c r="F19" s="43"/>
      <c r="G19" s="47">
        <f>SUM(G12:G18)</f>
        <v>13905</v>
      </c>
    </row>
    <row r="20" spans="1:7">
      <c r="A20" s="13"/>
      <c r="B20" s="42" t="s">
        <v>25</v>
      </c>
      <c r="C20" s="42"/>
      <c r="D20" s="42"/>
      <c r="E20" s="42"/>
      <c r="F20" s="44"/>
      <c r="G20" s="47">
        <f>ROUND(G19*0.21, 2)</f>
        <v>2920.05</v>
      </c>
    </row>
    <row r="21" spans="1:7">
      <c r="A21" s="13"/>
      <c r="B21" s="45" t="s">
        <v>26</v>
      </c>
      <c r="C21" s="45"/>
      <c r="D21" s="45"/>
      <c r="E21" s="45"/>
      <c r="F21" s="46"/>
      <c r="G21" s="48">
        <f>SUM(G19:G20)</f>
        <v>16825.05</v>
      </c>
    </row>
    <row r="22" spans="1:7">
      <c r="A22" s="13"/>
      <c r="B22" s="14"/>
      <c r="C22" s="14"/>
      <c r="D22" s="14"/>
      <c r="E22" s="14"/>
      <c r="F22" s="21"/>
      <c r="G22" s="21"/>
    </row>
    <row r="23" spans="1:7">
      <c r="A23" s="13"/>
      <c r="B23" s="14"/>
      <c r="C23" s="14"/>
      <c r="D23" s="14"/>
      <c r="E23" s="14"/>
      <c r="F23" s="21"/>
      <c r="G23" s="21"/>
    </row>
    <row r="24" spans="1:7">
      <c r="A24" s="15"/>
      <c r="B24" s="14"/>
      <c r="C24" s="14"/>
      <c r="D24" s="14"/>
      <c r="E24" s="14"/>
      <c r="F24" s="21"/>
      <c r="G24" s="21"/>
    </row>
    <row r="25" spans="1:7">
      <c r="A25" s="15"/>
      <c r="B25" s="14"/>
      <c r="C25" s="14"/>
      <c r="D25" s="14"/>
      <c r="E25" s="14"/>
      <c r="F25" s="21"/>
      <c r="G25" s="21"/>
    </row>
    <row r="26" spans="1:7">
      <c r="A26" s="15"/>
      <c r="B26" s="14"/>
      <c r="C26" s="14"/>
      <c r="D26" s="14"/>
      <c r="E26" s="14"/>
      <c r="F26" s="21"/>
      <c r="G26" s="21"/>
    </row>
    <row r="27" spans="1:7">
      <c r="A27" s="15"/>
      <c r="B27" s="14"/>
      <c r="C27" s="14"/>
      <c r="D27" s="14"/>
      <c r="E27" s="14"/>
      <c r="F27" s="21"/>
      <c r="G27" s="21"/>
    </row>
    <row r="28" spans="1:7">
      <c r="A28" s="15"/>
      <c r="B28" s="14"/>
      <c r="C28" s="14"/>
      <c r="D28" s="14"/>
      <c r="E28" s="14"/>
      <c r="F28" s="21"/>
      <c r="G28" s="21"/>
    </row>
    <row r="29" spans="1:7">
      <c r="A29" s="16"/>
      <c r="B29" s="16"/>
      <c r="C29" s="16"/>
      <c r="D29" s="16"/>
      <c r="E29" s="16"/>
      <c r="F29" s="21"/>
      <c r="G29" s="21"/>
    </row>
    <row r="30" spans="1:7">
      <c r="A30" s="16"/>
      <c r="B30" s="16"/>
      <c r="C30" s="16"/>
      <c r="D30" s="17"/>
      <c r="E30" s="16"/>
      <c r="F30" s="21"/>
      <c r="G30" s="21"/>
    </row>
    <row r="31" spans="1:7">
      <c r="A31" s="16"/>
      <c r="B31" s="16"/>
      <c r="C31" s="16"/>
      <c r="D31" s="16"/>
      <c r="E31" s="16"/>
      <c r="F31" s="21"/>
      <c r="G31" s="21"/>
    </row>
    <row r="32" spans="1:7">
      <c r="A32" s="16"/>
      <c r="B32" s="16"/>
      <c r="C32" s="16"/>
      <c r="D32" s="16"/>
      <c r="E32" s="16"/>
      <c r="F32" s="21"/>
      <c r="G32" s="21"/>
    </row>
    <row r="33" spans="1:7">
      <c r="A33" s="16"/>
      <c r="B33" s="16"/>
      <c r="C33" s="16"/>
      <c r="D33" s="16"/>
      <c r="E33" s="16"/>
      <c r="F33" s="21"/>
      <c r="G33" s="21"/>
    </row>
    <row r="34" spans="1:7">
      <c r="A34" s="16"/>
      <c r="B34" s="16"/>
      <c r="C34" s="16"/>
      <c r="D34" s="16"/>
      <c r="E34" s="16"/>
      <c r="F34" s="21"/>
      <c r="G34" s="21"/>
    </row>
    <row r="35" spans="1:7">
      <c r="A35" s="16"/>
      <c r="B35" s="16"/>
      <c r="C35" s="16"/>
      <c r="D35" s="16"/>
      <c r="E35" s="16"/>
      <c r="F35" s="21"/>
      <c r="G35" s="21"/>
    </row>
    <row r="36" spans="1:7">
      <c r="A36" s="16"/>
      <c r="B36" s="16"/>
      <c r="C36" s="16"/>
      <c r="D36" s="16"/>
      <c r="E36" s="16"/>
      <c r="F36" s="21"/>
      <c r="G36" s="21"/>
    </row>
    <row r="37" spans="1:7">
      <c r="A37" s="16"/>
      <c r="B37" s="16"/>
      <c r="C37" s="16"/>
      <c r="D37" s="16"/>
      <c r="E37" s="16"/>
      <c r="F37" s="21"/>
      <c r="G37" s="21"/>
    </row>
    <row r="38" spans="1:7">
      <c r="A38" s="6"/>
      <c r="B38" s="6"/>
      <c r="C38" s="6"/>
      <c r="D38" s="6"/>
      <c r="E38" s="6"/>
      <c r="F38" s="21"/>
      <c r="G38" s="21"/>
    </row>
    <row r="39" spans="1:7">
      <c r="A39" s="6"/>
      <c r="B39" s="6"/>
      <c r="C39" s="6"/>
      <c r="D39" s="6"/>
      <c r="E39" s="6"/>
      <c r="F39" s="21"/>
      <c r="G39" s="21"/>
    </row>
    <row r="40" spans="1:7">
      <c r="F40" s="22"/>
      <c r="G40" s="22"/>
    </row>
    <row r="41" spans="1:7">
      <c r="F41" s="22"/>
      <c r="G41" s="22"/>
    </row>
    <row r="42" spans="1:7">
      <c r="F42" s="22"/>
      <c r="G42" s="22"/>
    </row>
    <row r="43" spans="1:7">
      <c r="F43" s="22"/>
      <c r="G43" s="22"/>
    </row>
    <row r="44" spans="1:7">
      <c r="F44" s="22"/>
      <c r="G44" s="22"/>
    </row>
    <row r="45" spans="1:7">
      <c r="F45" s="22"/>
      <c r="G45" s="22"/>
    </row>
    <row r="46" spans="1:7">
      <c r="F46" s="22"/>
      <c r="G46" s="22"/>
    </row>
    <row r="47" spans="1:7">
      <c r="F47" s="22"/>
      <c r="G47" s="22"/>
    </row>
    <row r="48" spans="1:7">
      <c r="F48" s="22"/>
      <c r="G48" s="22"/>
    </row>
    <row r="49" spans="6:7">
      <c r="F49" s="22"/>
      <c r="G49" s="22"/>
    </row>
    <row r="50" spans="6:7">
      <c r="F50" s="22"/>
      <c r="G50" s="22"/>
    </row>
    <row r="51" spans="6:7">
      <c r="F51" s="22"/>
      <c r="G51" s="22"/>
    </row>
    <row r="52" spans="6:7">
      <c r="F52" s="22"/>
      <c r="G52" s="22"/>
    </row>
    <row r="53" spans="6:7">
      <c r="F53" s="22"/>
      <c r="G53" s="22"/>
    </row>
    <row r="54" spans="6:7">
      <c r="F54" s="22"/>
      <c r="G54" s="22"/>
    </row>
    <row r="55" spans="6:7">
      <c r="F55" s="22"/>
      <c r="G55" s="22"/>
    </row>
    <row r="56" spans="6:7">
      <c r="F56" s="22"/>
      <c r="G56" s="22"/>
    </row>
    <row r="57" spans="6:7">
      <c r="F57" s="22"/>
      <c r="G57" s="22"/>
    </row>
    <row r="58" spans="6:7">
      <c r="F58" s="22"/>
      <c r="G58" s="22"/>
    </row>
    <row r="59" spans="6:7">
      <c r="F59" s="22"/>
      <c r="G59" s="22"/>
    </row>
    <row r="60" spans="6:7">
      <c r="F60" s="22"/>
      <c r="G60" s="22"/>
    </row>
    <row r="61" spans="6:7">
      <c r="F61" s="22"/>
      <c r="G61" s="22"/>
    </row>
    <row r="62" spans="6:7">
      <c r="F62" s="22"/>
      <c r="G62" s="22"/>
    </row>
    <row r="63" spans="6:7">
      <c r="F63" s="22"/>
      <c r="G63" s="22"/>
    </row>
    <row r="64" spans="6:7">
      <c r="F64" s="22"/>
      <c r="G64" s="22"/>
    </row>
    <row r="65" spans="6:7">
      <c r="F65" s="22"/>
      <c r="G65" s="22"/>
    </row>
    <row r="66" spans="6:7">
      <c r="F66" s="22"/>
      <c r="G66" s="22"/>
    </row>
    <row r="67" spans="6:7">
      <c r="F67" s="22"/>
      <c r="G67" s="22"/>
    </row>
    <row r="68" spans="6:7">
      <c r="F68" s="22"/>
      <c r="G68" s="22"/>
    </row>
    <row r="69" spans="6:7">
      <c r="F69" s="22"/>
      <c r="G69" s="22"/>
    </row>
    <row r="70" spans="6:7">
      <c r="F70" s="22"/>
      <c r="G70" s="22"/>
    </row>
    <row r="71" spans="6:7">
      <c r="F71" s="22"/>
      <c r="G71" s="22"/>
    </row>
    <row r="72" spans="6:7">
      <c r="F72" s="22"/>
      <c r="G72" s="22"/>
    </row>
    <row r="73" spans="6:7">
      <c r="F73" s="22"/>
      <c r="G73" s="22"/>
    </row>
    <row r="74" spans="6:7">
      <c r="F74" s="22"/>
      <c r="G74" s="22"/>
    </row>
    <row r="75" spans="6:7">
      <c r="F75" s="22"/>
      <c r="G75" s="22"/>
    </row>
    <row r="76" spans="6:7">
      <c r="F76" s="22"/>
      <c r="G76" s="22"/>
    </row>
    <row r="77" spans="6:7">
      <c r="F77" s="22"/>
      <c r="G77" s="22"/>
    </row>
    <row r="78" spans="6:7">
      <c r="F78" s="22"/>
      <c r="G78" s="22"/>
    </row>
    <row r="79" spans="6:7">
      <c r="F79" s="22"/>
      <c r="G79" s="22"/>
    </row>
    <row r="80" spans="6:7">
      <c r="F80" s="22"/>
      <c r="G80" s="22"/>
    </row>
    <row r="81" spans="6:7">
      <c r="F81" s="22"/>
      <c r="G81" s="22"/>
    </row>
    <row r="82" spans="6:7">
      <c r="F82" s="22"/>
      <c r="G82" s="22"/>
    </row>
    <row r="83" spans="6:7">
      <c r="F83" s="22"/>
      <c r="G83" s="22"/>
    </row>
    <row r="84" spans="6:7">
      <c r="F84" s="22"/>
      <c r="G84" s="22"/>
    </row>
    <row r="85" spans="6:7">
      <c r="F85" s="22"/>
      <c r="G85" s="22"/>
    </row>
    <row r="86" spans="6:7">
      <c r="F86" s="22"/>
      <c r="G86" s="22"/>
    </row>
    <row r="87" spans="6:7">
      <c r="F87" s="22"/>
      <c r="G87" s="22"/>
    </row>
    <row r="88" spans="6:7">
      <c r="F88" s="22"/>
      <c r="G88" s="22"/>
    </row>
    <row r="89" spans="6:7">
      <c r="F89" s="22"/>
      <c r="G89" s="22"/>
    </row>
    <row r="90" spans="6:7">
      <c r="F90" s="22"/>
      <c r="G90" s="22"/>
    </row>
    <row r="91" spans="6:7">
      <c r="F91" s="22"/>
      <c r="G91" s="22"/>
    </row>
    <row r="92" spans="6:7">
      <c r="F92" s="22"/>
      <c r="G92" s="22"/>
    </row>
    <row r="93" spans="6:7">
      <c r="F93" s="22"/>
      <c r="G93" s="22"/>
    </row>
    <row r="94" spans="6:7">
      <c r="F94" s="22"/>
      <c r="G94" s="22"/>
    </row>
    <row r="95" spans="6:7">
      <c r="F95" s="22"/>
      <c r="G95" s="22"/>
    </row>
    <row r="96" spans="6:7">
      <c r="F96" s="22"/>
      <c r="G96" s="22"/>
    </row>
    <row r="97" spans="6:7">
      <c r="F97" s="22"/>
      <c r="G97" s="22"/>
    </row>
    <row r="98" spans="6:7">
      <c r="F98" s="22"/>
      <c r="G98" s="22"/>
    </row>
    <row r="99" spans="6:7">
      <c r="F99" s="22"/>
      <c r="G99" s="22"/>
    </row>
    <row r="100" spans="6:7">
      <c r="F100" s="22"/>
      <c r="G100" s="22"/>
    </row>
    <row r="101" spans="6:7">
      <c r="F101" s="22"/>
      <c r="G101" s="22"/>
    </row>
    <row r="102" spans="6:7">
      <c r="F102" s="22"/>
      <c r="G102" s="22"/>
    </row>
    <row r="103" spans="6:7">
      <c r="F103" s="22"/>
      <c r="G103" s="22"/>
    </row>
    <row r="104" spans="6:7">
      <c r="F104" s="22"/>
      <c r="G104" s="22"/>
    </row>
    <row r="105" spans="6:7">
      <c r="F105" s="22"/>
      <c r="G105" s="22"/>
    </row>
    <row r="106" spans="6:7">
      <c r="F106" s="22"/>
      <c r="G106" s="22"/>
    </row>
    <row r="107" spans="6:7">
      <c r="F107" s="22"/>
      <c r="G107" s="22"/>
    </row>
    <row r="108" spans="6:7">
      <c r="F108" s="22"/>
      <c r="G108" s="22"/>
    </row>
    <row r="109" spans="6:7">
      <c r="F109" s="22"/>
      <c r="G109" s="22"/>
    </row>
    <row r="110" spans="6:7">
      <c r="F110" s="22"/>
      <c r="G110" s="22"/>
    </row>
    <row r="111" spans="6:7">
      <c r="F111" s="22"/>
      <c r="G111" s="22"/>
    </row>
    <row r="112" spans="6:7">
      <c r="F112" s="22"/>
      <c r="G112" s="22"/>
    </row>
    <row r="113" spans="6:7">
      <c r="F113" s="22"/>
      <c r="G113" s="22"/>
    </row>
    <row r="114" spans="6:7">
      <c r="F114" s="22"/>
      <c r="G114" s="22"/>
    </row>
    <row r="115" spans="6:7">
      <c r="F115" s="22"/>
      <c r="G115" s="22"/>
    </row>
    <row r="116" spans="6:7">
      <c r="F116" s="22"/>
      <c r="G116" s="22"/>
    </row>
    <row r="117" spans="6:7">
      <c r="F117" s="22"/>
      <c r="G117" s="22"/>
    </row>
    <row r="118" spans="6:7">
      <c r="F118" s="22"/>
      <c r="G118" s="22"/>
    </row>
    <row r="119" spans="6:7">
      <c r="F119" s="22"/>
      <c r="G119" s="22"/>
    </row>
    <row r="120" spans="6:7">
      <c r="F120" s="22"/>
      <c r="G120" s="22"/>
    </row>
    <row r="121" spans="6:7">
      <c r="F121" s="22"/>
      <c r="G121" s="22"/>
    </row>
    <row r="122" spans="6:7">
      <c r="F122" s="22"/>
      <c r="G122" s="22"/>
    </row>
    <row r="123" spans="6:7">
      <c r="F123" s="22"/>
      <c r="G123" s="22"/>
    </row>
    <row r="124" spans="6:7">
      <c r="F124" s="22"/>
      <c r="G124" s="22"/>
    </row>
    <row r="125" spans="6:7">
      <c r="F125" s="22"/>
      <c r="G125" s="22"/>
    </row>
    <row r="126" spans="6:7">
      <c r="F126" s="22"/>
      <c r="G126" s="22"/>
    </row>
    <row r="127" spans="6:7">
      <c r="F127" s="22"/>
      <c r="G127" s="22"/>
    </row>
    <row r="128" spans="6:7">
      <c r="F128" s="22"/>
      <c r="G128" s="22"/>
    </row>
    <row r="129" spans="6:7">
      <c r="F129" s="22"/>
      <c r="G129" s="22"/>
    </row>
    <row r="130" spans="6:7">
      <c r="F130" s="22"/>
      <c r="G130" s="22"/>
    </row>
    <row r="131" spans="6:7">
      <c r="F131" s="22"/>
      <c r="G131" s="22"/>
    </row>
    <row r="132" spans="6:7">
      <c r="F132" s="22"/>
      <c r="G132" s="22"/>
    </row>
    <row r="133" spans="6:7">
      <c r="F133" s="22"/>
      <c r="G133" s="22"/>
    </row>
    <row r="134" spans="6:7">
      <c r="F134" s="22"/>
      <c r="G134" s="22"/>
    </row>
    <row r="135" spans="6:7">
      <c r="F135" s="22"/>
      <c r="G135" s="22"/>
    </row>
    <row r="136" spans="6:7">
      <c r="F136" s="22"/>
      <c r="G136" s="22"/>
    </row>
    <row r="137" spans="6:7">
      <c r="F137" s="22"/>
      <c r="G137" s="22"/>
    </row>
    <row r="138" spans="6:7">
      <c r="F138" s="22"/>
      <c r="G138" s="22"/>
    </row>
    <row r="139" spans="6:7">
      <c r="F139" s="22"/>
      <c r="G139" s="22"/>
    </row>
    <row r="140" spans="6:7">
      <c r="F140" s="22"/>
      <c r="G140" s="22"/>
    </row>
    <row r="141" spans="6:7">
      <c r="F141" s="22"/>
      <c r="G141" s="22"/>
    </row>
    <row r="142" spans="6:7">
      <c r="F142" s="22"/>
      <c r="G142" s="22"/>
    </row>
    <row r="143" spans="6:7">
      <c r="F143" s="22"/>
      <c r="G143" s="22"/>
    </row>
    <row r="144" spans="6:7">
      <c r="F144" s="22"/>
      <c r="G144" s="22"/>
    </row>
  </sheetData>
  <mergeCells count="11"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2021-09-17T08:05:19Z</cp:lastPrinted>
  <dcterms:created xsi:type="dcterms:W3CDTF">2019-05-30T12:34:03Z</dcterms:created>
  <dcterms:modified xsi:type="dcterms:W3CDTF">2021-09-17T08:48:57Z</dcterms:modified>
</cp:coreProperties>
</file>