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vaijuo\Desktop\2021 SUTARTYS\Gegužė\2021 - 1557\"/>
    </mc:Choice>
  </mc:AlternateContent>
  <bookViews>
    <workbookView xWindow="2775" yWindow="375" windowWidth="21465" windowHeight="13200" activeTab="4"/>
  </bookViews>
  <sheets>
    <sheet name="Pasiūlymo lentelė" sheetId="8" r:id="rId1"/>
    <sheet name="TS" sheetId="11" r:id="rId2"/>
    <sheet name="Įrangos TS" sheetId="12" state="hidden" r:id="rId3"/>
    <sheet name="Numatoma suma" sheetId="9" state="hidden" r:id="rId4"/>
    <sheet name="Pristatymas" sheetId="10" r:id="rId5"/>
  </sheets>
  <definedNames>
    <definedName name="_xlnm._FilterDatabase" localSheetId="0" hidden="1">'Pasiūlymo lentelė'!$A$4:$I$210</definedName>
    <definedName name="_xlnm.Print_Area" localSheetId="0">'Pasiūlymo lentelė'!$A$1:$I$228</definedName>
    <definedName name="_xlnm.Print_Titles" localSheetId="0">'Pasiūlymo lentelė'!$4:$4</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I43" i="8" l="1"/>
</calcChain>
</file>

<file path=xl/sharedStrings.xml><?xml version="1.0" encoding="utf-8"?>
<sst xmlns="http://schemas.openxmlformats.org/spreadsheetml/2006/main" count="254" uniqueCount="198">
  <si>
    <t>2</t>
  </si>
  <si>
    <t>30</t>
  </si>
  <si>
    <t>Pavadinimas</t>
  </si>
  <si>
    <t>Melsvinimo reagentas ir skaidrinimo reagentas</t>
  </si>
  <si>
    <t>Metodas</t>
  </si>
  <si>
    <t>Imunohistochemija</t>
  </si>
  <si>
    <t>Pageidaujama pakuotė</t>
  </si>
  <si>
    <t>vnt.</t>
  </si>
  <si>
    <t>Orientacinis poreikis 2 metams</t>
  </si>
  <si>
    <t>Imersinis mikroskopavimo aliejus</t>
  </si>
  <si>
    <t>Kriostatinis užpildas</t>
  </si>
  <si>
    <t>Piridinas</t>
  </si>
  <si>
    <t>Eozinas gelsvas</t>
  </si>
  <si>
    <t>Citologija</t>
  </si>
  <si>
    <t>100 g</t>
  </si>
  <si>
    <t>200 g</t>
  </si>
  <si>
    <t>2,5 ltr.</t>
  </si>
  <si>
    <t>Paruoštas naudoti audinių dekalcinavimo tirpalas druskos rūgšties pagrindu</t>
  </si>
  <si>
    <t>PVM tarifas</t>
  </si>
  <si>
    <t>Pirkimo dalies Nr.</t>
  </si>
  <si>
    <t>Dezinfekcinis tirpalas kriostatui</t>
  </si>
  <si>
    <t>25 g</t>
  </si>
  <si>
    <t>Azūras II</t>
  </si>
  <si>
    <t>500 g</t>
  </si>
  <si>
    <t>Paruoštas naudoti buferizuotas 10% formalino tirpalas 20 ltr.</t>
  </si>
  <si>
    <t>Alciano mėlynojo dažai 8GX</t>
  </si>
  <si>
    <t>100 gr</t>
  </si>
  <si>
    <t>1 ltr.</t>
  </si>
  <si>
    <t>10% EDTA dekalcinavimo tirpalas, nebuferizuotas, paruoštas naudoti</t>
  </si>
  <si>
    <t>Švelnus žaliasis dažas ( Light Green yellowish SF) C37H34N2Na2O9S3</t>
  </si>
  <si>
    <t>500 ml</t>
  </si>
  <si>
    <t>Vanduo be nukleazių</t>
  </si>
  <si>
    <t>Biebrich raudonoji natrio druska, C22H14N4Na2O7S2</t>
  </si>
  <si>
    <t>Fosfomolibdinė rūgštis vandeninė, H3Mo12O40P Xh2o</t>
  </si>
  <si>
    <t>Kalio disulfitas, K2O5S2</t>
  </si>
  <si>
    <t>Kalio hidroksidas, KOH</t>
  </si>
  <si>
    <t>di-natrio hidrogenofosfatas bevandenis, HNa2O4P</t>
  </si>
  <si>
    <t>Giemsa  dažai citologijai</t>
  </si>
  <si>
    <t>Eozino dažai EA50</t>
  </si>
  <si>
    <t>Oranžo G dažai OG6</t>
  </si>
  <si>
    <t>Harris hematoksilino dažai</t>
  </si>
  <si>
    <t>5 ltr.</t>
  </si>
  <si>
    <t>100  g</t>
  </si>
  <si>
    <t>Melsvinimo reagentas</t>
  </si>
  <si>
    <t>Skaidrinimo reagentas</t>
  </si>
  <si>
    <t>192 ltr.</t>
  </si>
  <si>
    <t>50 ml</t>
  </si>
  <si>
    <t>30 ml</t>
  </si>
  <si>
    <t>In situ hibridizacijos plovimo tirpalas</t>
  </si>
  <si>
    <t>Šarminės fosfatazės su raudonu chromogenu detektavimo rinkinys</t>
  </si>
  <si>
    <t>Proteazė 3 SISH</t>
  </si>
  <si>
    <t>Kondicionavimo reagentas I</t>
  </si>
  <si>
    <t>Kondicionavimo reagentas II</t>
  </si>
  <si>
    <t>150 ml</t>
  </si>
  <si>
    <t>Pakuočių skaičius 2 metams</t>
  </si>
  <si>
    <t>Kappa lengvosios grandinės, triušio polikloninis antikūnas, koncentruotas</t>
  </si>
  <si>
    <t>Aliuminio sulfato hidratas Al(SO4)3 x 18 H2O</t>
  </si>
  <si>
    <t>histochemija</t>
  </si>
  <si>
    <t>Branduolių raudonasis (kernechrot) C14H8NNaO7S</t>
  </si>
  <si>
    <t>50 g</t>
  </si>
  <si>
    <t>Metileno mėlynojo hidratas C16H18CiN3S x H2O</t>
  </si>
  <si>
    <t>Retikulino dažymo rinkinys</t>
  </si>
  <si>
    <t>Paruoštas naudoti dengiamasis skystis histologiniams preparatams ksileno pagrindu</t>
  </si>
  <si>
    <t xml:space="preserve">Histologinių preparatų dengimo skystis vandens pagrindu imunohistochemijai </t>
  </si>
  <si>
    <t>Branduolių greitasis 0,1% aliuminio sulfato tirpalas</t>
  </si>
  <si>
    <t>Reagentai Retikulino dažymo metodui:</t>
  </si>
  <si>
    <t>Aukso chlorido trihidratas</t>
  </si>
  <si>
    <t>Histochemija</t>
  </si>
  <si>
    <t>Molekulinė patologija</t>
  </si>
  <si>
    <t>Audinių fiksacija</t>
  </si>
  <si>
    <t>Audinių dekaicinavimas</t>
  </si>
  <si>
    <t>Histologinių preparatų paruošimas</t>
  </si>
  <si>
    <t>Preparatų vertinimas</t>
  </si>
  <si>
    <t>Dezinfekcija</t>
  </si>
  <si>
    <t>75 g</t>
  </si>
  <si>
    <t>120 ltr.</t>
  </si>
  <si>
    <t>300 g</t>
  </si>
  <si>
    <t>900 ml.</t>
  </si>
  <si>
    <t>100 ml</t>
  </si>
  <si>
    <t>28800 ltr.</t>
  </si>
  <si>
    <t>48000 ml</t>
  </si>
  <si>
    <t>5400 ml</t>
  </si>
  <si>
    <t>24 vnt.</t>
  </si>
  <si>
    <t>12000 ml</t>
  </si>
  <si>
    <t>120 ml</t>
  </si>
  <si>
    <t>960 ml</t>
  </si>
  <si>
    <t>l ml koncentrato</t>
  </si>
  <si>
    <t>2 ml koncentrato</t>
  </si>
  <si>
    <t>20 ltr.</t>
  </si>
  <si>
    <t>1 gr</t>
  </si>
  <si>
    <t>15 gr.</t>
  </si>
  <si>
    <t>Reagentas Papanicolaou dažymo metodui</t>
  </si>
  <si>
    <t>200 gr</t>
  </si>
  <si>
    <t>100 ltr.</t>
  </si>
  <si>
    <t>1000 ml</t>
  </si>
  <si>
    <t>Reagentai ir priemonės Patologinės anatomijos klinikai</t>
  </si>
  <si>
    <t>75 ltr.</t>
  </si>
  <si>
    <t>4 ltr</t>
  </si>
  <si>
    <t>4 1tr</t>
  </si>
  <si>
    <t>Pasiūlymo lentelė</t>
  </si>
  <si>
    <t>5 Priedas</t>
  </si>
  <si>
    <t>SIŪLOMŲ PREKIŲ CHARAKTERISTIKŲ ATITIKIMAS REIKALAUJAMOMS</t>
  </si>
  <si>
    <t>4 lentelė</t>
  </si>
  <si>
    <t>Prekės pavadinimas</t>
  </si>
  <si>
    <t>Siūlomos charakteristikos</t>
  </si>
  <si>
    <t>Techninė specifikacija</t>
  </si>
  <si>
    <t>Giemsa dažai citologijai</t>
  </si>
  <si>
    <t>Skirti citologinių tepinėlių dažymui May Grunvald - Giemsa dažymo metodu.</t>
  </si>
  <si>
    <t xml:space="preserve">Sudarytas iš etilendiamintetraacto rūgšties dinatrio druskos dihidrato ir etilendiamintetraacto rūgšties trinatrio druskos dihidrato.
Nebuferizuotas.
Druskų tirpalo pH 7,2-7,4.
Dekalcinavus audinius galima atlikti molekulinius ir imunohistocheminius tyrimus.
</t>
  </si>
  <si>
    <t>Histologinių preparatų dengimo skystis vandens pagrindu imunohistochemijai</t>
  </si>
  <si>
    <t xml:space="preserve">Paruoštas naudoti.
Bespalvis, skaidrus.
Inde su lašinimui skirta anga.
</t>
  </si>
  <si>
    <t>Paskirtis: Giekologinių gimdos kaklelio tepinėlių dažymui Papanicolaou dažymo metodu. Paruošti naudoti.</t>
  </si>
  <si>
    <t>Paruoštas naudoti buferizuotass 10% formalino tirpalas 20 ltr.</t>
  </si>
  <si>
    <t xml:space="preserve">Paruoštas naudoti.
pH 6,8 - 7,2 prie 25° C temperatūros.
Audiniai tinkami imunohistocheminiam ir molekuliniam ištyrimui.
Pakuotė ne didesnė kaip 20 litrų.
</t>
  </si>
  <si>
    <t xml:space="preserve">Paruoštas ksileno pagrindu.
Pritaikytas parafininei audinių paruošimo technikai.
Tinkamas tiek rankiniam, tiek automatizuotam darbui.
Skaidrus, bespalvis, tirpus ksilene, laikui bėgant neįtakoja preparto kokybinių charakteristikų.
Atspindžio koeficientas 1,495±0,005.
Sertifikuotas darbui su "Ventana" gamintojo UltraView SISH ir ultraView universal DAB detektavimo sistemomis. Išfasavimas ne daugiau kaip po 500 ml.
</t>
  </si>
  <si>
    <t>Skirtas kriostato vidaus ir išorės dezinfekcijai. Aerozolis, nedegus.</t>
  </si>
  <si>
    <t xml:space="preserve">Skirtas nefiksuoto audinio pritvirtinimui prie kriostatinio stalelio, atliekant šalduomuosius pjūvius.
Skaidrus.
Indelis su specialiu išspaudimo antgaliu.
</t>
  </si>
  <si>
    <t xml:space="preserve">Paskirtis: Formalinu fiksuotų, parafinu impregnuotų audinių imunohistocheminiams tyrimams.
Pateikiami imunožymenų koncentratai.
Galiojimo laikas: ne trumpesnis kaip vieneri metai nuo pristatymo datos.
</t>
  </si>
  <si>
    <t xml:space="preserve">Reagentai ir priemonės "Ventana"
gamintojo "BenchMark" tipo imunohistocheminių reakcijų automatams
</t>
  </si>
  <si>
    <t xml:space="preserve">Visi reagentai ir priemonės turi būti sertifikuoti "Ventana" gamintojo "BenchMark" tipo imunohistocheminių reakcijų automatui arba tiekėjas turi visam reagentų pirkimo sutarties galiojimo laikotarpiui nemokamai (panaudos sutarties pagrindu) pateikti įrangą, tinkamą imunohistocheminių ir in situ hibridizacijos reakcijų atlikimui, atitinkančią 1 priede pateiktus reikalavimus bei pasiūlyti visas reikalingas papildomas priemones specifikacijoje nurodytiems tyrimamas (testams) atlikti.
Visi reagentai turi būti pateikti su individualia kiekvienai pakuotei, RFID registracijos kortele, kurią atpažįsta "BenchMark" tipo imunohistocheminių reakcijų automatai.
</t>
  </si>
  <si>
    <t>Dvigubo dažymo in situ hibridizacijos detektavimo rinkinys</t>
  </si>
  <si>
    <t xml:space="preserve">Dvigubo dažymo in situ hibridizacijos detektavimo rinkinys turi būti sudarytas iš netiesioginės multimerinės sistemos su raudonu chromogenu prieš DIG žymenį ir netiesioginės multimerinės sistemos su sidabro chromogenu prieš DNP žymenį. Pageidaujamas skiedimas: Paruošta naudoti.
Pageidaujama fasuotė: Ne mažiau nei 60 testų, darbui reakcijų automate skirtuose standartizuotuose dozatoriuose.
</t>
  </si>
  <si>
    <t xml:space="preserve">Dvigubas in situ hibridizacijos dažymui DNR kokteilis turi būti sudarytas iš HER2 žymens pažymėto dinitrofenilu ir Chromosomos 17 žymens, pažymėtos digoksigeninu. Kokteilis skirtas kiekybiškai įvertinti HER2 geno amplifikaciją.
Pageidaujamas skiedimas: Paruošta naudoti.
Pageidaujama fasuotė: Ne mažiau nei 30 testų darbui reakcijų automate skirtuose standartizuotuose dozatoriuose.
</t>
  </si>
  <si>
    <t xml:space="preserve">Žymenų kokteilis dvigubam in situ hibridizacijos dažymui 
</t>
  </si>
  <si>
    <t>Skirtas stikliukų plovimui tarp ISH reakcijų stadijų. Pageidaujamas skiedimas: Paruoštas naudoti. Pageidaujama fasuotė: Ne mažiau nei 2 litrai.</t>
  </si>
  <si>
    <t>Hematoksilinas II, SISH</t>
  </si>
  <si>
    <t xml:space="preserve">Hematoksilino II kontrastinio dažo reagentas turi būti modifikuotas Mayerio hematoksilinas, skirtas dažyti ląstelių
branduolius ant objektinių stiklelių.
Pageidaujamas skiedimas: Paruoštas naudoti.
Pageidaujama fasuotė: Ne mažiau nei 250 testų darbui reakcijų automate skirtame standartizuotame dozatoriuje.
</t>
  </si>
  <si>
    <t xml:space="preserve">Paskirtis: nustatyti pelės IgG, pelės IgM ir triušio polikloninius pirminius antikūnus formalinu fiksuotuose ir
parafine įtvirtintuose audiniuose.
Sudėtis: netiesioginė multimerinė dviejų pakopų detektavimo sistema be biotino sudaryta iš: su šarmine fosfataze sujungto antrinio antikūno, dvikomponenčio Fast Red dažo, naftolo ir stipriklio.
Pageidaujamas skiedimas: Paruoštas naudoti.
Pageidaujama fasuotė: Ne mažiau nei 250 testų darbui reakcijų automate skirtuose standartizuotuose dozatoriuose.
</t>
  </si>
  <si>
    <t>Paskirtis: sustiprinti dažymo su pelės ir triušio pirminiais antikūnais signalą, atliekant imunohistochemmines reakcijas "BenchMark" tipo dažymo automatais. Pateikiami spec. dozatoriuje, pritaikytuose darbui su "BenchMark" tipo dažymo automatais. Su viena pakuote galima atlikti ne mažiau kaip 50 testų. Paruošti naudojimui.</t>
  </si>
  <si>
    <t xml:space="preserve">Netiesioginė dviejų
pakopų detektavimo sistema
be biotino pelės IgM, pelės IgG,
antikūnams nustatyti.
</t>
  </si>
  <si>
    <t xml:space="preserve">Netiesioginė detektavimo
sistema be biotino pelės IgM, pelės IgG, antikūnams nustatyti.
</t>
  </si>
  <si>
    <t xml:space="preserve">Ląstelių kondicionavimo reagentas skirtas aukštoje temperatūroje hidrolizuoti kovalentinius ryšius.
Paruoštas TRIS buferio pagrindu, pH 8,4.
Paruoštas naudoti.
Skirta atlikti ne mažiau kaip 500 testų, pageidaujama fasuotė ne mažiau kaip 2 ltr.
</t>
  </si>
  <si>
    <t xml:space="preserve">Ląstelių kondicionavimo reagentas skirtas aukštoje temperatūroje hidrolizuoti kovalentinius ryšius.                                                                                                                                                                          Paruoštas citratinio buferio pagrindu, pH 6.
Paruoštas naudoti.
Skirta atlikti ne mažiau kaip 500 testų, pageidaujama fasuotė ne mažiau kaip 1 ltr.
</t>
  </si>
  <si>
    <t>Citologinis testas pi6 ir Ki67 baltymo nustatymui</t>
  </si>
  <si>
    <t xml:space="preserve">Paskirtis: Diagnostinis reagentų rinkinys skirtas kokybiniam p!6 baltymo ekspresijos ir Ki67 baltymo ekspresijos
nustatymui gimdos kaklelio citologinio bandinio ląstelėse vienos reakcijos metu.
Sudėtis: Rinkinys privalo turėti pirminius antikūnius pl6 ir Ki67, šarminės fosfatazės su raudonu chromogenu ir DABsu rudu chromogenu detekcijos rinkinius, bei kt. reagentus, reikalingus imunocitochemijos reakcijai atlikti.
Fasuotė: Ne mažiau kaip 100 testų darbui reakcijų automate skirtuose standartizuotuose dozatoriuose.
</t>
  </si>
  <si>
    <t xml:space="preserve">Paskirtis: Dvigubo dažymo HER2 ir 17 chromosomos žymenų kokteilio praskiedimui in situ hibridizacijos reakcijų metu.
Skiedimas: Paruoštas naudoti darbui reakcijų automate skirtuose standartizuotuose dozatoriuose.
</t>
  </si>
  <si>
    <t>Antikūnas FITC anti- C3 Antikūnas FITC anti- IgA Antikūnas FITC anti- IgG Antikūnas FITC anti- IgM Antikūnas FITC anti-fibrino genas</t>
  </si>
  <si>
    <t>Imunohistocheminių ir in situ hibridizacijos reakcijų automato techninė specifikacija</t>
  </si>
  <si>
    <t>89.1- 89.67 pirkimo dalims</t>
  </si>
  <si>
    <t>Techninis parametras</t>
  </si>
  <si>
    <t>Reikalaujama techninio parametro reikšmė</t>
  </si>
  <si>
    <t>Eil. Nr.</t>
  </si>
  <si>
    <t>Sistemos paskirtis</t>
  </si>
  <si>
    <t>Sistemos sudėtis</t>
  </si>
  <si>
    <t>Sistemos lankstumas</t>
  </si>
  <si>
    <t>Tyrimo metodai</t>
  </si>
  <si>
    <t>Sistemos našumas</t>
  </si>
  <si>
    <t>Procesorius</t>
  </si>
  <si>
    <t>Procesoriuje atliekamos procedūros</t>
  </si>
  <si>
    <t>Baziniai dažymo reagentai/antikūnai</t>
  </si>
  <si>
    <t>Temperatūros kontrolė</t>
  </si>
  <si>
    <t>Atliekų kaupimas</t>
  </si>
  <si>
    <t>Objektinių stiklelių ir reagentų atpažinimas</t>
  </si>
  <si>
    <t>Programinis valdymas</t>
  </si>
  <si>
    <t>Garantija, pogarantinė priežiūra</t>
  </si>
  <si>
    <t>Programuojamam histologinio preparato deparafinizavimui - antigenų atstatymui, IHC reakcijų vizualizavimui ir in situ hibridizacijai (ISH). Sistema skirta in vitro diagnostiniam naudojimui (atitkimas direktyvai 98/79/EC in vitro diagnostiniai medicinos prietaisai).</t>
  </si>
  <si>
    <t>Sistema sudaryta iš automatinio dažymo procesoriaus su nepertraukiamo maitinimo šaltiniu, kompiuterio su programine įranga, spausdintuvo ir etikečių spausdintuvo, skirto etikečių su brūkšniniais kodais spausdinimui.</t>
  </si>
  <si>
    <t xml:space="preserve">Atvira sistema - galimybė naudoti bet kurio gamintojo antikūnus.
Galimybė vienu metu atlikti histologinio preparato deparafinizavimo - antigeno atstatymo, ISH ir IHC reakcijų atlikimo procedūras.
Vieno dažymo ciklo metu taikyti vieną, kelis ar visus tyrimo metodus bet kuriam stiklelių skaičiui; galimybė taikyti individualų protokolą kiekvienam dažomam objektiniam stikleliui.
</t>
  </si>
  <si>
    <t>Galimybė taikyti IHC ir ISH tyrimo metodus.</t>
  </si>
  <si>
    <t xml:space="preserve">Histologinio preparato kaitinimas, deparafinizavimas, kondicionavimas ir vizualizavimas.
Histologiniai preparatai visos reakcijos metu turi būti uždengti specialiu reagentu, apsaugant nuo išdžiūvimo.
Galimybė nestabdant procesoriaus darbo, atlikti žymenų titravimą.
</t>
  </si>
  <si>
    <t xml:space="preserve">Vieno objektinio stiklelio dažymui turi būti sunaudojama ne daugiau kaip 100 jil paruošto naudoti bazinio reagento/antikūno.
Būtinas automatinis bazinių reagentų/antikūnų maišymas, siekiant tolygaus jų paskirstymo po visą objektinio stiklelio plotą.
</t>
  </si>
  <si>
    <t>Temperatūra programuojama, kontroliuojama ir stebima visos reakcijos metu individualiai kiekvienam dažomam objektiniam stikleliui.</t>
  </si>
  <si>
    <t>Atliekų kaupimo talpos turi turėti jutiklius, apsaugančius nuo perpildymo.</t>
  </si>
  <si>
    <t>Dažomi objektiniai stikleliai ir reagentai turi būti identifikuojami ir atpažįstami etiketėmis su brūkšniniais kodais.</t>
  </si>
  <si>
    <t xml:space="preserve">Su programine valdymo įranga turi būti galima bet kuriuo sistemos darbo metu generuoti informaciją apie tiriamosios medžiagos analizę, ruošti protokolus kitiems tyrimams, keisti esamus protokolus, formuoti ataskaitas.
Suderinama su Windows operacinėmis sistemomis.
Galimybė sujungti su bendra informacine sistema.
</t>
  </si>
  <si>
    <t>Tiekėjas turi prisiimti visus įrangos techninės priežiūros ir garantijos kaštus visą sutarties galiojimo laikotarpį.</t>
  </si>
  <si>
    <t>Pilnai automatizuotas, programiškai valdomas ir nereikalaujantis rankinio darbo, išskyrus stiklelio įdėjimą ir išėmimą.</t>
  </si>
  <si>
    <t xml:space="preserve">Vienu metu apdorojamų objektinių stiklelių skaičius turi būti ne mažesnis kaip 30 vnt.
IHC reakcijų atlikimo ciklas nuo stiklelių įdėjimo iki stiklelių išėmimo turi trukti ne ilgiau nei 3 valandas.
Sistema turi turėti galimybę nepertraukiant dažymo proceso įdėti papildomus objektinius stiklelius.
</t>
  </si>
  <si>
    <t>28-88</t>
  </si>
  <si>
    <t>89,1-89,67</t>
  </si>
  <si>
    <t>89,14-89,61</t>
  </si>
  <si>
    <t>Imunožymenys</t>
  </si>
  <si>
    <t xml:space="preserve">Taikymas: Imunohistochemija formalinu fiksuotų, parafinu impregnuotų audinių.
Skiedimas: Paruošti naudoti
Fasuotė: Ne mažiau kaip 50 testų darbui reakcijų automate skirtame standartizuotame dozatoriuje.
</t>
  </si>
  <si>
    <t>89,62-89,66</t>
  </si>
  <si>
    <t xml:space="preserve">Paskirtis: pelės IgG, IgM ir triušio polikloniniams pirminiams antikūnams nustatyti formaline fiksuotuose, parafine įtvirtintuose audiniuose, naudojant automatinius ""BenchMark " tipo objektyvinių stiklelių dažytuvus. Visi sistemos komponentai pateikiami spec. dozatoriuose, pritaikytuose darbui su "BenchMark" tipo dažymo automatais.
Su viena sistema galima atlikti ne mažiau kaip 250 testų.
Sistema paruošta naudojimui.
</t>
  </si>
  <si>
    <t xml:space="preserve">Paskirtis: Retikulino skaiduloms išryškinti bei retikulininių skaidulų struktūros pokyčiams identifikuoti formalinu fiksuottuose, į parafiną įlietuose audiniuose.
Sudėtis: Retikulino dažymo rinkinį sudaro: Kalio permanganato tirpalas, sieros rūgštis, oksalo rūgštis, amonio geležies (III) sulfato tirpalas, amoniakinis sidabro nitrato tirpalas, formaldehido tirpalas, aukso chlorido tirpalas, Natrio tiosulfato tirpalas.
Papildomas reagentas: branduolių greitasis 0,1% aliuminio sulfato tirpalas.
Visi reagentai pilnai paruošti naudojimui.
Išfasavimas: Retikulino dažymo rinkinio reagentai išfasuoti lašintuvo tipo induose, skirti dažymo metu lašinti ant tiriamojo audinio. Papildomas reagentas branduolių greitasis 0,1% aliuminio sulfato tirpalas išfasuotas ne didesniame kaip 500 ml butelyje, skirtas tiriamojo audinio dažymui dažymo inde.
</t>
  </si>
  <si>
    <t>Paskirtis: molekuliniai patolgijos tyrimai. Švarumas: Ypač švarus.</t>
  </si>
  <si>
    <t xml:space="preserve">Skirtas histologinių preparatų gamybai hematoksilino - eozino dažymo metodu: nudažytų hematoksilino dažais pjūvių melsvinimui, pakeičiant rausvą ar raudonai alyvinę hematoksilino spalvą į žydrą ar rausvai mėlyną.
Tinkamas darbui automatinėje dažymo mašinoje.
Išfasuotas ne mažiau kaip po 4 litrus.
Suderintas darbui su sausais dvikomponenčiais hematoksilino dažais ir sausais, spiritiniu pagrindu ruošiamais eozino dažais.
Cheminė sudėtis: Natrio bikarbonatas 0,18%, ličio karbonatas 0,85%, metanolis 44,3%.
Paruoštas naudoti.
</t>
  </si>
  <si>
    <t xml:space="preserve">Skirtas histologinių preparatų gamybai hematoksilino - eozino dažymo metodu: pašalina perteklinius hematoksilino dažus, nespecifinį dažymą hematoksilino dažais.
Tinkamas darbui automatinėje dažymo mašinoje.
Išfasuotas ne mažiau kaip po 4 litrus.
Suderintas darbui su sausais dvikomponenčiais hematoksilino dažais ir sausais, spiritiniu pagrindu ruošiamais eozino dažais.
Cheminė sudėtis: druskos rūgštis&lt;l%, etanolis 70%, metanolis 4%.
Paruoštas naudoti.
</t>
  </si>
  <si>
    <t xml:space="preserve">Taikymas: Nefiksuotų audinių imunohistochemija. Reaktyvumas: žmogaus Kilmė: Ožkos Tipas: poliklonas.
Konjugatas: Su FITC fluorochromu.
Skiedimas: Paruoštas naudoti.
Fasuotė: Ne mažiau kaip 50 testų darbui reakcijų automate skirtame standartizuotame dozatoriuje.
</t>
  </si>
  <si>
    <t>Endopeptidazė, kuri turi skaidyti antigenus audinyje ir sudaryti sąlygas pirminiams antikūnams atpažinti ir susirišti su epitopu (-ais).
Skiedimas: Paruošta naudoti.
Fasuotė: Ne mažiau kaip 200 testų darbui reakcijų automate skirtame standartizuotame dozatoriuje.</t>
  </si>
  <si>
    <t>10% EDTA dekalcinavimo tirpalas nebuferizuotas, paruoštas naudoti</t>
  </si>
  <si>
    <t>Paruoštas naudoti dengiamasis skystis histologiniams preparatams  ksileno pagrindu</t>
  </si>
  <si>
    <t>Regentai Retikulino dažymo metodui</t>
  </si>
  <si>
    <t xml:space="preserve">Antikūnai
imunohistocheminėms
reakcijoms
</t>
  </si>
  <si>
    <t xml:space="preserve">Formamidinis buferinis tirpalas in
situ hibridizacijos (ISH) tyrimams
</t>
  </si>
  <si>
    <t>Skirtos dėti į standartines histologines kasetes, kad apsaugotų smulkius tiriamuosius audimus nuo praradimo automatinio audinių paruošimo proceso metu.</t>
  </si>
  <si>
    <t>15,1-15.3</t>
  </si>
  <si>
    <r>
      <t xml:space="preserve">Vienkartinės kempinėlės biopsijoms 31x25x3 mm </t>
    </r>
    <r>
      <rPr>
        <sz val="12"/>
        <color rgb="FFFF0000"/>
        <rFont val="Times New Roman"/>
        <family val="1"/>
        <charset val="186"/>
      </rPr>
      <t>(32x26 mm)</t>
    </r>
    <r>
      <rPr>
        <sz val="12"/>
        <rFont val="Times New Roman"/>
        <family val="1"/>
        <charset val="186"/>
      </rPr>
      <t xml:space="preserve">
</t>
    </r>
  </si>
  <si>
    <r>
      <t>Amplifikavimo rinkiniai</t>
    </r>
    <r>
      <rPr>
        <sz val="12"/>
        <color rgb="FFFF0000"/>
        <rFont val="Times New Roman"/>
        <family val="1"/>
        <charset val="186"/>
      </rPr>
      <t xml:space="preserve"> netiesioginėms</t>
    </r>
    <r>
      <rPr>
        <sz val="12"/>
        <rFont val="Times New Roman"/>
        <family val="1"/>
        <charset val="186"/>
      </rPr>
      <t xml:space="preserve"> detektavimo sistemoms </t>
    </r>
    <r>
      <rPr>
        <sz val="12"/>
        <color rgb="FFFF0000"/>
        <rFont val="Times New Roman"/>
        <family val="1"/>
        <charset val="186"/>
      </rPr>
      <t>be biotino</t>
    </r>
  </si>
  <si>
    <t>UAB „Laborama”</t>
  </si>
  <si>
    <t>* Pažymime, kad prekių gamintojai, modeliai, katalogo nr. ir prekių techninė specifikacija yra konfidenciali informacija, kuri nėra vieša ir negali būti viešinama.</t>
  </si>
  <si>
    <r>
      <t xml:space="preserve">Pakuotės kaina </t>
    </r>
    <r>
      <rPr>
        <b/>
        <sz val="12"/>
        <rFont val="Times New Roman"/>
        <family val="1"/>
      </rPr>
      <t>be PVM</t>
    </r>
    <r>
      <rPr>
        <sz val="12"/>
        <rFont val="Times New Roman"/>
        <family val="1"/>
      </rPr>
      <t xml:space="preserve">, </t>
    </r>
    <r>
      <rPr>
        <b/>
        <sz val="12"/>
        <rFont val="Times New Roman"/>
        <family val="1"/>
      </rPr>
      <t>EUR</t>
    </r>
  </si>
  <si>
    <r>
      <t xml:space="preserve">Kaina viso </t>
    </r>
    <r>
      <rPr>
        <b/>
        <sz val="12"/>
        <rFont val="Times New Roman"/>
        <family val="1"/>
      </rPr>
      <t>su PVM</t>
    </r>
    <r>
      <rPr>
        <sz val="12"/>
        <rFont val="Times New Roman"/>
        <family val="1"/>
      </rPr>
      <t xml:space="preserve">, </t>
    </r>
    <r>
      <rPr>
        <b/>
        <sz val="12"/>
        <rFont val="Times New Roman"/>
        <family val="1"/>
      </rPr>
      <t>EUR</t>
    </r>
  </si>
  <si>
    <t>Psl.: 5</t>
  </si>
  <si>
    <t>Reikalavimų atitikimas, psl.</t>
  </si>
  <si>
    <t xml:space="preserve">Paskirtis: Formalinu fiksuotų, parafinu impregnuotų audinių imunohistocheminiams tyrimams.
Pateikiami imunožymenų koncentratai.
Galiojimo laikas: ne trumpesnis kaip vieneri metai nuo pristatymo datos. Psl.: 1-22
</t>
  </si>
  <si>
    <t>Pastabos: lentelė privalo būti pildoma pagal pirkimo dokumentuose nurodytus klausimus (techninė specifikacija) jų eilės tvarka.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</si>
</sst>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0000"/>
    <numFmt numFmtId="166" formatCode="#,##0.00\ [$€-1];[Red]\-#,##0.00\ [$€-1]"/>
    <numFmt numFmtId="167" formatCode="0.0"/>
    <numFmt numFmtId="168" formatCode="#,##0.00_ ;[Red]\-#,##0.00\ "/>
  </numFmts>
  <fonts count="17">
    <font>
      <sz val="10"/>
      <name val="Arial"/>
    </font>
    <font>
      <sz val="10"/>
      <name val="Arial"/>
      <family val="2"/>
      <charset val="186"/>
    </font>
    <font>
      <sz val="11"/>
      <name val="Times New Roman"/>
      <family val="1"/>
    </font>
    <font>
      <b/>
      <sz val="11"/>
      <name val="Times New Roman"/>
      <family val="1"/>
    </font>
    <font>
      <sz val="10"/>
      <name val="TimesLT"/>
      <charset val="186"/>
    </font>
    <font>
      <sz val="10"/>
      <name val="Arial"/>
      <family val="2"/>
      <charset val="1"/>
    </font>
    <font>
      <sz val="10"/>
      <name val="Arial"/>
      <family val="2"/>
    </font>
    <font>
      <sz val="11"/>
      <name val="Times New Roman"/>
      <family val="1"/>
      <charset val="186"/>
    </font>
    <font>
      <sz val="8"/>
      <name val="Arial"/>
      <family val="2"/>
    </font>
    <font>
      <sz val="12"/>
      <name val="Times New Roman"/>
      <family val="1"/>
      <charset val="186"/>
    </font>
    <font>
      <sz val="12"/>
      <name val="Times New Roman"/>
      <family val="1"/>
    </font>
    <font>
      <b/>
      <sz val="12"/>
      <name val="Times New Roman"/>
      <family val="1"/>
      <charset val="186"/>
    </font>
    <font>
      <sz val="12"/>
      <color rgb="FF000000"/>
      <name val="Times New Roman"/>
      <family val="1"/>
      <charset val="186"/>
    </font>
    <font>
      <sz val="12"/>
      <color rgb="FFFF0000"/>
      <name val="Times New Roman"/>
      <family val="1"/>
      <charset val="186"/>
    </font>
    <font>
      <b/>
      <sz val="12"/>
      <name val="Times New Roman"/>
      <family val="1"/>
    </font>
    <font>
      <i/>
      <sz val="12"/>
      <name val="Times New Roman"/>
      <family val="1"/>
    </font>
    <font>
      <sz val="12"/>
      <color indexed="63"/>
      <name val="Times New Roman"/>
      <family val="1"/>
    </font>
  </fonts>
  <fills count="3">
    <fill>
      <patternFill patternType="none"/>
    </fill>
    <fill>
      <patternFill patternType="gray125"/>
    </fill>
    <fill>
      <patternFill patternType="solid">
        <fgColor rgb="FFFFFFFF"/>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8"/>
      </left>
      <right/>
      <top style="thin">
        <color indexed="8"/>
      </top>
      <bottom style="thin">
        <color indexed="8"/>
      </bottom>
      <diagonal/>
    </border>
    <border>
      <left style="thin">
        <color indexed="64"/>
      </left>
      <right style="thin">
        <color indexed="64"/>
      </right>
      <top/>
      <bottom style="thin">
        <color indexed="64"/>
      </bottom>
      <diagonal/>
    </border>
    <border>
      <left style="thin">
        <color indexed="8"/>
      </left>
      <right/>
      <top/>
      <bottom style="thin">
        <color indexed="8"/>
      </bottom>
      <diagonal/>
    </border>
  </borders>
  <cellStyleXfs count="10">
    <xf numFmtId="0" fontId="0" fillId="0" borderId="0"/>
    <xf numFmtId="0" fontId="5" fillId="0" borderId="0"/>
    <xf numFmtId="0" fontId="6" fillId="0" borderId="0"/>
    <xf numFmtId="0" fontId="1" fillId="0" borderId="0"/>
    <xf numFmtId="0" fontId="1" fillId="0" borderId="0"/>
    <xf numFmtId="0" fontId="6" fillId="0" borderId="0"/>
    <xf numFmtId="0" fontId="1" fillId="0" borderId="0"/>
    <xf numFmtId="0" fontId="4" fillId="0" borderId="0"/>
    <xf numFmtId="9" fontId="1" fillId="0" borderId="0" applyFont="0" applyFill="0" applyBorder="0" applyAlignment="0" applyProtection="0"/>
    <xf numFmtId="0" fontId="6" fillId="0" borderId="0"/>
  </cellStyleXfs>
  <cellXfs count="162">
    <xf numFmtId="0" fontId="0" fillId="0" borderId="0" xfId="0" applyNumberFormat="1" applyFont="1" applyFill="1" applyBorder="1" applyAlignment="1" applyProtection="1">
      <alignment vertical="top"/>
    </xf>
    <xf numFmtId="0" fontId="2" fillId="0" borderId="0" xfId="0" applyNumberFormat="1" applyFont="1" applyFill="1" applyBorder="1" applyAlignment="1" applyProtection="1">
      <alignment vertical="top"/>
    </xf>
    <xf numFmtId="0" fontId="2" fillId="0" borderId="0" xfId="0" applyNumberFormat="1" applyFont="1" applyFill="1" applyBorder="1" applyAlignment="1" applyProtection="1">
      <alignment horizontal="center" vertical="center" wrapText="1"/>
    </xf>
    <xf numFmtId="164"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vertical="center"/>
    </xf>
    <xf numFmtId="0" fontId="2" fillId="0" borderId="0" xfId="0" applyFont="1" applyFill="1"/>
    <xf numFmtId="0" fontId="3" fillId="0" borderId="0" xfId="0" applyNumberFormat="1" applyFont="1" applyFill="1" applyBorder="1" applyAlignment="1" applyProtection="1">
      <alignment vertical="center"/>
    </xf>
    <xf numFmtId="0" fontId="7" fillId="0" borderId="1" xfId="0" applyNumberFormat="1" applyFont="1" applyFill="1" applyBorder="1" applyAlignment="1" applyProtection="1">
      <alignment horizontal="center" vertical="center"/>
    </xf>
    <xf numFmtId="0" fontId="9" fillId="0" borderId="1" xfId="0" applyNumberFormat="1" applyFont="1" applyFill="1" applyBorder="1" applyAlignment="1" applyProtection="1">
      <alignment vertical="top"/>
    </xf>
    <xf numFmtId="0" fontId="9" fillId="0" borderId="0" xfId="0" applyNumberFormat="1" applyFont="1" applyFill="1" applyBorder="1" applyAlignment="1" applyProtection="1">
      <alignment vertical="top"/>
    </xf>
    <xf numFmtId="0" fontId="9" fillId="0" borderId="1" xfId="0" applyNumberFormat="1" applyFont="1" applyFill="1" applyBorder="1" applyAlignment="1" applyProtection="1">
      <alignment horizontal="center" vertical="top"/>
    </xf>
    <xf numFmtId="0" fontId="2" fillId="0" borderId="0" xfId="0" applyFont="1" applyFill="1" applyAlignment="1">
      <alignment horizontal="center" vertical="top"/>
    </xf>
    <xf numFmtId="0" fontId="10" fillId="0" borderId="1" xfId="0" applyNumberFormat="1" applyFont="1" applyFill="1" applyBorder="1" applyAlignment="1" applyProtection="1">
      <alignment horizontal="center" vertical="top"/>
    </xf>
    <xf numFmtId="0" fontId="9" fillId="0" borderId="0" xfId="0" applyNumberFormat="1" applyFont="1" applyFill="1" applyBorder="1" applyAlignment="1" applyProtection="1">
      <alignment horizontal="right" vertical="top"/>
    </xf>
    <xf numFmtId="0" fontId="9" fillId="0" borderId="1" xfId="0" applyNumberFormat="1" applyFont="1" applyFill="1" applyBorder="1" applyAlignment="1" applyProtection="1">
      <alignment vertical="top" wrapText="1"/>
    </xf>
    <xf numFmtId="0" fontId="9" fillId="0" borderId="1" xfId="0" applyNumberFormat="1" applyFont="1" applyFill="1" applyBorder="1" applyAlignment="1" applyProtection="1">
      <alignment horizontal="left" vertical="top" wrapText="1"/>
    </xf>
    <xf numFmtId="0" fontId="7" fillId="0" borderId="0" xfId="0" applyNumberFormat="1" applyFont="1" applyFill="1" applyBorder="1" applyAlignment="1" applyProtection="1">
      <alignment vertical="top"/>
    </xf>
    <xf numFmtId="0" fontId="7" fillId="0" borderId="1" xfId="0" applyNumberFormat="1" applyFont="1" applyFill="1" applyBorder="1" applyAlignment="1" applyProtection="1">
      <alignment vertical="top"/>
    </xf>
    <xf numFmtId="0" fontId="7" fillId="0" borderId="1" xfId="0" applyNumberFormat="1" applyFont="1" applyFill="1" applyBorder="1" applyAlignment="1" applyProtection="1">
      <alignment vertical="top" wrapText="1"/>
    </xf>
    <xf numFmtId="0" fontId="7" fillId="0" borderId="1" xfId="0" applyNumberFormat="1" applyFont="1" applyFill="1" applyBorder="1" applyAlignment="1" applyProtection="1">
      <alignment horizontal="center" vertical="top"/>
    </xf>
    <xf numFmtId="0" fontId="7"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vertical="top" wrapText="1"/>
    </xf>
    <xf numFmtId="2" fontId="9" fillId="0" borderId="1" xfId="0" applyNumberFormat="1" applyFont="1" applyFill="1" applyBorder="1" applyAlignment="1" applyProtection="1">
      <alignment horizontal="center" vertical="top"/>
    </xf>
    <xf numFmtId="0" fontId="9" fillId="0" borderId="5" xfId="0" applyNumberFormat="1" applyFont="1" applyFill="1" applyBorder="1" applyAlignment="1" applyProtection="1">
      <alignment horizontal="center" vertical="top"/>
    </xf>
    <xf numFmtId="0" fontId="9" fillId="0" borderId="3" xfId="0" applyNumberFormat="1" applyFont="1" applyFill="1" applyBorder="1" applyAlignment="1" applyProtection="1">
      <alignment vertical="top" wrapText="1"/>
    </xf>
    <xf numFmtId="0" fontId="9" fillId="0" borderId="4" xfId="0" applyNumberFormat="1" applyFont="1" applyFill="1" applyBorder="1" applyAlignment="1" applyProtection="1">
      <alignment vertical="top"/>
    </xf>
    <xf numFmtId="0" fontId="12" fillId="2" borderId="1" xfId="0" applyNumberFormat="1" applyFont="1" applyFill="1" applyBorder="1" applyAlignment="1" applyProtection="1">
      <alignment vertical="top" wrapText="1"/>
    </xf>
    <xf numFmtId="0" fontId="2" fillId="0" borderId="0" xfId="0" applyNumberFormat="1" applyFont="1" applyFill="1" applyBorder="1" applyAlignment="1" applyProtection="1">
      <alignment horizontal="center" vertical="center"/>
    </xf>
    <xf numFmtId="0" fontId="2" fillId="0" borderId="0" xfId="0" applyNumberFormat="1" applyFont="1" applyFill="1" applyBorder="1" applyAlignment="1" applyProtection="1">
      <alignment horizontal="center" vertical="center"/>
    </xf>
    <xf numFmtId="0" fontId="3" fillId="0" borderId="0" xfId="0" applyFont="1" applyFill="1"/>
    <xf numFmtId="0" fontId="10" fillId="0" borderId="0" xfId="0" applyNumberFormat="1" applyFont="1" applyFill="1" applyBorder="1" applyAlignment="1" applyProtection="1">
      <alignment horizontal="left" vertical="center"/>
    </xf>
    <xf numFmtId="0" fontId="10"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164" fontId="10" fillId="0" borderId="0" xfId="0" applyNumberFormat="1" applyFont="1" applyFill="1" applyBorder="1" applyAlignment="1" applyProtection="1">
      <alignment horizontal="center" vertical="center"/>
    </xf>
    <xf numFmtId="0" fontId="10" fillId="0" borderId="1" xfId="0" applyNumberFormat="1" applyFont="1" applyFill="1" applyBorder="1" applyAlignment="1" applyProtection="1">
      <alignment horizontal="center" vertical="center" wrapText="1"/>
    </xf>
    <xf numFmtId="0" fontId="10" fillId="0" borderId="1" xfId="0" applyNumberFormat="1" applyFont="1" applyFill="1" applyBorder="1" applyAlignment="1" applyProtection="1">
      <alignment horizontal="center" vertical="center"/>
    </xf>
    <xf numFmtId="0" fontId="10" fillId="0" borderId="1" xfId="7" applyFont="1" applyFill="1" applyBorder="1" applyAlignment="1">
      <alignment horizontal="center" vertical="center" wrapText="1"/>
    </xf>
    <xf numFmtId="164"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0" fontId="10" fillId="0" borderId="1" xfId="0" applyNumberFormat="1" applyFont="1" applyFill="1" applyBorder="1" applyAlignment="1" applyProtection="1">
      <alignment horizontal="left" vertical="center" wrapText="1"/>
    </xf>
    <xf numFmtId="164" fontId="10" fillId="0" borderId="1" xfId="0" applyNumberFormat="1" applyFont="1" applyFill="1" applyBorder="1" applyAlignment="1" applyProtection="1">
      <alignment horizontal="center" vertical="center"/>
    </xf>
    <xf numFmtId="0" fontId="10" fillId="0" borderId="5" xfId="0" applyNumberFormat="1" applyFont="1" applyFill="1" applyBorder="1" applyAlignment="1" applyProtection="1">
      <alignment horizontal="center" vertical="center"/>
    </xf>
    <xf numFmtId="2" fontId="10" fillId="0" borderId="1" xfId="0" applyNumberFormat="1" applyFont="1" applyFill="1" applyBorder="1" applyAlignment="1" applyProtection="1">
      <alignment horizontal="right" vertical="center"/>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top" wrapText="1"/>
    </xf>
    <xf numFmtId="3" fontId="10" fillId="0" borderId="1" xfId="0" applyNumberFormat="1" applyFont="1" applyFill="1" applyBorder="1" applyAlignment="1">
      <alignment horizontal="center" vertical="center" wrapText="1"/>
    </xf>
    <xf numFmtId="0" fontId="10" fillId="0" borderId="2" xfId="0" applyNumberFormat="1" applyFont="1" applyFill="1" applyBorder="1" applyAlignment="1" applyProtection="1">
      <alignment horizontal="center" vertical="top"/>
    </xf>
    <xf numFmtId="0" fontId="10" fillId="0" borderId="2" xfId="0" applyNumberFormat="1" applyFont="1" applyFill="1" applyBorder="1" applyAlignment="1" applyProtection="1">
      <alignment horizontal="center" vertical="top" wrapText="1"/>
    </xf>
    <xf numFmtId="0" fontId="10" fillId="0" borderId="6" xfId="0" applyNumberFormat="1" applyFont="1" applyFill="1" applyBorder="1" applyAlignment="1" applyProtection="1">
      <alignment horizontal="center" vertical="top" wrapText="1"/>
    </xf>
    <xf numFmtId="0" fontId="10" fillId="0" borderId="1" xfId="0" applyFont="1" applyFill="1" applyBorder="1" applyAlignment="1">
      <alignment vertical="center" wrapText="1"/>
    </xf>
    <xf numFmtId="0" fontId="10" fillId="0" borderId="1" xfId="0" applyNumberFormat="1" applyFont="1" applyFill="1" applyBorder="1" applyAlignment="1" applyProtection="1">
      <alignment horizontal="center" vertical="top" wrapText="1"/>
    </xf>
    <xf numFmtId="2" fontId="10" fillId="0" borderId="1" xfId="0" applyNumberFormat="1" applyFont="1" applyFill="1" applyBorder="1" applyAlignment="1" applyProtection="1">
      <alignment horizontal="center" vertical="top"/>
    </xf>
    <xf numFmtId="2" fontId="10" fillId="0" borderId="1" xfId="0" applyNumberFormat="1" applyFont="1" applyFill="1" applyBorder="1" applyAlignment="1" applyProtection="1">
      <alignment horizontal="center" vertical="top" wrapText="1"/>
    </xf>
    <xf numFmtId="0" fontId="14" fillId="0" borderId="1" xfId="0" applyNumberFormat="1" applyFont="1" applyFill="1" applyBorder="1" applyAlignment="1" applyProtection="1">
      <alignment horizontal="center" vertical="top"/>
    </xf>
    <xf numFmtId="0" fontId="14" fillId="0" borderId="1" xfId="0" applyNumberFormat="1" applyFont="1" applyFill="1" applyBorder="1" applyAlignment="1" applyProtection="1">
      <alignment horizontal="left" vertical="top" wrapText="1"/>
    </xf>
    <xf numFmtId="49" fontId="10" fillId="0" borderId="1" xfId="0" applyNumberFormat="1" applyFont="1" applyFill="1" applyBorder="1" applyAlignment="1" applyProtection="1">
      <alignment horizontal="center" vertical="top"/>
    </xf>
    <xf numFmtId="49" fontId="10" fillId="0" borderId="1" xfId="0" applyNumberFormat="1" applyFont="1" applyFill="1" applyBorder="1" applyAlignment="1" applyProtection="1">
      <alignment vertical="top"/>
    </xf>
    <xf numFmtId="166" fontId="10" fillId="0" borderId="1" xfId="0" applyNumberFormat="1" applyFont="1" applyFill="1" applyBorder="1" applyAlignment="1" applyProtection="1">
      <alignment vertical="top"/>
    </xf>
    <xf numFmtId="0" fontId="10" fillId="0" borderId="1" xfId="0" applyNumberFormat="1" applyFont="1" applyFill="1" applyBorder="1" applyAlignment="1" applyProtection="1">
      <alignment horizontal="left" vertical="top" wrapText="1"/>
    </xf>
    <xf numFmtId="0" fontId="10" fillId="0" borderId="1" xfId="0" applyNumberFormat="1" applyFont="1" applyFill="1" applyBorder="1" applyAlignment="1">
      <alignment horizontal="center" vertical="center"/>
    </xf>
    <xf numFmtId="166" fontId="10" fillId="0" borderId="1" xfId="0" applyNumberFormat="1" applyFont="1" applyFill="1" applyBorder="1" applyAlignment="1">
      <alignment vertical="center"/>
    </xf>
    <xf numFmtId="166" fontId="10" fillId="0" borderId="1" xfId="0" applyNumberFormat="1" applyFont="1" applyFill="1" applyBorder="1" applyAlignment="1">
      <alignment horizontal="right" vertical="center"/>
    </xf>
    <xf numFmtId="2" fontId="10" fillId="0" borderId="1" xfId="0" applyNumberFormat="1" applyFont="1" applyFill="1" applyBorder="1" applyAlignment="1" applyProtection="1">
      <alignment vertical="top"/>
    </xf>
    <xf numFmtId="0" fontId="10" fillId="0" borderId="1" xfId="0" applyFont="1" applyFill="1" applyBorder="1" applyAlignment="1">
      <alignment vertical="top" wrapText="1"/>
    </xf>
    <xf numFmtId="0" fontId="10" fillId="0" borderId="1" xfId="0" applyNumberFormat="1" applyFont="1" applyFill="1" applyBorder="1" applyAlignment="1">
      <alignment horizontal="center" vertical="top" wrapText="1"/>
    </xf>
    <xf numFmtId="2" fontId="10" fillId="0" borderId="1" xfId="0" applyNumberFormat="1" applyFont="1" applyFill="1" applyBorder="1" applyAlignment="1">
      <alignment horizontal="right" vertical="top" wrapText="1"/>
    </xf>
    <xf numFmtId="0" fontId="10" fillId="0" borderId="1" xfId="0" applyFont="1" applyFill="1" applyBorder="1" applyAlignment="1">
      <alignment horizontal="center"/>
    </xf>
    <xf numFmtId="0" fontId="10" fillId="0" borderId="1" xfId="0" applyNumberFormat="1" applyFont="1" applyFill="1" applyBorder="1" applyAlignment="1">
      <alignment horizontal="center" vertical="top"/>
    </xf>
    <xf numFmtId="2" fontId="10" fillId="0" borderId="1" xfId="0" applyNumberFormat="1" applyFont="1" applyFill="1" applyBorder="1"/>
    <xf numFmtId="0" fontId="10" fillId="0" borderId="1" xfId="0" applyNumberFormat="1" applyFont="1" applyFill="1" applyBorder="1" applyAlignment="1" applyProtection="1">
      <alignment horizontal="center"/>
    </xf>
    <xf numFmtId="165" fontId="10" fillId="0" borderId="1" xfId="0" applyNumberFormat="1" applyFont="1" applyFill="1" applyBorder="1" applyAlignment="1" applyProtection="1">
      <alignment horizontal="right" vertical="top"/>
    </xf>
    <xf numFmtId="0" fontId="15" fillId="0" borderId="1" xfId="0" applyNumberFormat="1" applyFont="1" applyFill="1" applyBorder="1" applyAlignment="1" applyProtection="1">
      <alignment horizontal="center" vertical="center" wrapText="1"/>
    </xf>
    <xf numFmtId="49" fontId="10" fillId="0" borderId="1" xfId="0" applyNumberFormat="1" applyFont="1" applyFill="1" applyBorder="1" applyAlignment="1" applyProtection="1">
      <alignment horizontal="center" vertical="center"/>
    </xf>
    <xf numFmtId="4" fontId="10" fillId="0" borderId="1" xfId="0" applyNumberFormat="1" applyFont="1" applyFill="1" applyBorder="1" applyAlignment="1" applyProtection="1">
      <alignment horizontal="right" vertical="center"/>
    </xf>
    <xf numFmtId="0" fontId="10" fillId="0" borderId="2" xfId="0" applyNumberFormat="1" applyFont="1" applyFill="1" applyBorder="1" applyAlignment="1" applyProtection="1">
      <alignment horizontal="left" vertical="center" wrapText="1"/>
    </xf>
    <xf numFmtId="0" fontId="10" fillId="0" borderId="2" xfId="0" applyNumberFormat="1" applyFont="1" applyFill="1" applyBorder="1" applyAlignment="1" applyProtection="1">
      <alignment horizontal="center" vertical="center" wrapText="1"/>
    </xf>
    <xf numFmtId="1" fontId="10" fillId="0" borderId="1" xfId="0" applyNumberFormat="1" applyFont="1" applyFill="1" applyBorder="1" applyAlignment="1" applyProtection="1">
      <alignment horizontal="center" vertical="top"/>
    </xf>
    <xf numFmtId="4" fontId="10" fillId="0" borderId="1" xfId="0" applyNumberFormat="1" applyFont="1" applyFill="1" applyBorder="1" applyAlignment="1" applyProtection="1">
      <alignment horizontal="center" vertical="top"/>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xf>
    <xf numFmtId="2" fontId="10" fillId="0" borderId="1" xfId="0" applyNumberFormat="1" applyFont="1" applyFill="1" applyBorder="1" applyAlignment="1">
      <alignment horizontal="center" vertical="center"/>
    </xf>
    <xf numFmtId="164" fontId="10" fillId="0" borderId="1" xfId="0" applyNumberFormat="1" applyFont="1" applyFill="1" applyBorder="1" applyAlignment="1">
      <alignment horizontal="center" vertical="center"/>
    </xf>
    <xf numFmtId="0" fontId="10" fillId="0" borderId="0" xfId="0" applyNumberFormat="1" applyFont="1" applyFill="1" applyBorder="1" applyAlignment="1" applyProtection="1">
      <alignment horizontal="center" vertical="top" wrapText="1"/>
    </xf>
    <xf numFmtId="2" fontId="10" fillId="0" borderId="1" xfId="0" applyNumberFormat="1" applyFont="1" applyFill="1" applyBorder="1" applyAlignment="1" applyProtection="1">
      <alignment horizontal="center" vertical="center"/>
    </xf>
    <xf numFmtId="0" fontId="10" fillId="0" borderId="6" xfId="0" applyNumberFormat="1" applyFont="1" applyFill="1" applyBorder="1" applyAlignment="1" applyProtection="1">
      <alignment horizontal="center" vertical="center" wrapText="1"/>
    </xf>
    <xf numFmtId="166" fontId="10" fillId="0" borderId="1" xfId="0" applyNumberFormat="1" applyFont="1" applyFill="1" applyBorder="1" applyAlignment="1">
      <alignment horizontal="center" vertical="center"/>
    </xf>
    <xf numFmtId="168" fontId="10" fillId="0" borderId="1" xfId="0" applyNumberFormat="1" applyFont="1" applyFill="1" applyBorder="1" applyAlignment="1">
      <alignment horizontal="center" vertical="center"/>
    </xf>
    <xf numFmtId="0" fontId="16" fillId="0" borderId="1" xfId="0" applyFont="1" applyFill="1" applyBorder="1" applyAlignment="1">
      <alignment vertical="center" wrapText="1"/>
    </xf>
    <xf numFmtId="0" fontId="14" fillId="0" borderId="1" xfId="0" applyNumberFormat="1" applyFont="1" applyFill="1" applyBorder="1" applyAlignment="1" applyProtection="1">
      <alignment horizontal="center" vertical="center"/>
    </xf>
    <xf numFmtId="0" fontId="14" fillId="0" borderId="1" xfId="0" applyNumberFormat="1" applyFont="1" applyFill="1" applyBorder="1" applyAlignment="1" applyProtection="1">
      <alignment horizontal="left" vertical="center" wrapText="1"/>
    </xf>
    <xf numFmtId="167" fontId="10" fillId="0" borderId="1" xfId="0" applyNumberFormat="1" applyFont="1" applyFill="1" applyBorder="1" applyAlignment="1" applyProtection="1">
      <alignment horizontal="center" vertical="center"/>
    </xf>
    <xf numFmtId="0"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vertical="center" wrapText="1"/>
    </xf>
    <xf numFmtId="0" fontId="10" fillId="0" borderId="4" xfId="0" applyNumberFormat="1" applyFont="1" applyFill="1" applyBorder="1" applyAlignment="1" applyProtection="1">
      <alignment horizontal="center" vertical="center"/>
    </xf>
    <xf numFmtId="2" fontId="10" fillId="0" borderId="4" xfId="0" applyNumberFormat="1" applyFont="1" applyFill="1" applyBorder="1" applyAlignment="1" applyProtection="1">
      <alignment horizontal="center" vertical="center"/>
    </xf>
    <xf numFmtId="0" fontId="10" fillId="0" borderId="4" xfId="0" applyFont="1" applyFill="1" applyBorder="1" applyAlignment="1">
      <alignment vertical="center" wrapText="1"/>
    </xf>
    <xf numFmtId="0" fontId="10" fillId="0" borderId="4" xfId="0" applyFont="1" applyFill="1" applyBorder="1" applyAlignment="1">
      <alignment horizontal="center" vertical="center"/>
    </xf>
    <xf numFmtId="168" fontId="10" fillId="0" borderId="4" xfId="0" applyNumberFormat="1" applyFont="1" applyFill="1" applyBorder="1" applyAlignment="1">
      <alignment horizontal="center" vertical="center"/>
    </xf>
    <xf numFmtId="0" fontId="10" fillId="0" borderId="5" xfId="0" applyNumberFormat="1" applyFont="1" applyFill="1" applyBorder="1" applyAlignment="1" applyProtection="1">
      <alignment horizontal="center" vertical="center" wrapText="1"/>
    </xf>
    <xf numFmtId="2" fontId="10" fillId="0" borderId="5" xfId="0" applyNumberFormat="1" applyFont="1" applyFill="1" applyBorder="1" applyAlignment="1" applyProtection="1">
      <alignment horizontal="center" vertical="center"/>
    </xf>
    <xf numFmtId="2" fontId="10" fillId="0" borderId="0" xfId="0" applyNumberFormat="1" applyFont="1" applyFill="1" applyBorder="1" applyAlignment="1" applyProtection="1">
      <alignment horizontal="center" vertical="center"/>
    </xf>
    <xf numFmtId="0" fontId="10" fillId="0" borderId="2" xfId="0" applyNumberFormat="1" applyFont="1" applyFill="1" applyBorder="1" applyAlignment="1" applyProtection="1">
      <alignment horizontal="center" vertical="center"/>
    </xf>
    <xf numFmtId="2" fontId="10" fillId="0" borderId="2" xfId="0" applyNumberFormat="1" applyFont="1" applyFill="1" applyBorder="1" applyAlignment="1" applyProtection="1">
      <alignment horizontal="center" vertical="center"/>
    </xf>
    <xf numFmtId="49" fontId="10" fillId="0" borderId="1" xfId="0" applyNumberFormat="1" applyFont="1" applyFill="1" applyBorder="1" applyAlignment="1" applyProtection="1">
      <alignment horizontal="center"/>
    </xf>
    <xf numFmtId="2" fontId="10" fillId="0" borderId="1" xfId="0" applyNumberFormat="1" applyFont="1" applyFill="1" applyBorder="1" applyAlignment="1">
      <alignment vertical="top" wrapText="1"/>
    </xf>
    <xf numFmtId="2" fontId="10" fillId="0" borderId="1" xfId="0" applyNumberFormat="1" applyFont="1" applyFill="1" applyBorder="1" applyAlignment="1">
      <alignment vertical="center"/>
    </xf>
    <xf numFmtId="0" fontId="10" fillId="0" borderId="1" xfId="0" applyFont="1" applyFill="1" applyBorder="1"/>
    <xf numFmtId="0" fontId="10" fillId="0" borderId="1" xfId="0" applyFont="1" applyFill="1" applyBorder="1" applyAlignment="1">
      <alignment horizontal="center" wrapText="1"/>
    </xf>
    <xf numFmtId="0" fontId="10" fillId="0" borderId="1" xfId="0" applyFont="1" applyFill="1" applyBorder="1" applyAlignment="1">
      <alignment wrapText="1"/>
    </xf>
    <xf numFmtId="2" fontId="10" fillId="0" borderId="0" xfId="0" applyNumberFormat="1" applyFont="1" applyFill="1" applyBorder="1" applyAlignment="1" applyProtection="1">
      <alignment vertical="center"/>
    </xf>
    <xf numFmtId="0" fontId="10" fillId="0" borderId="0" xfId="0" applyNumberFormat="1" applyFont="1" applyFill="1" applyBorder="1" applyAlignment="1" applyProtection="1">
      <alignment horizontal="center" vertical="top"/>
    </xf>
    <xf numFmtId="0" fontId="10" fillId="0" borderId="0" xfId="0" applyNumberFormat="1" applyFont="1" applyFill="1" applyBorder="1" applyAlignment="1" applyProtection="1">
      <alignment horizontal="left" vertical="top" wrapText="1"/>
    </xf>
    <xf numFmtId="0" fontId="10" fillId="0" borderId="0" xfId="0" applyNumberFormat="1" applyFont="1" applyFill="1" applyBorder="1" applyAlignment="1" applyProtection="1">
      <alignment horizontal="center"/>
    </xf>
    <xf numFmtId="2" fontId="10" fillId="0" borderId="0" xfId="0" applyNumberFormat="1" applyFont="1" applyFill="1" applyBorder="1" applyAlignment="1" applyProtection="1">
      <alignment vertical="top"/>
    </xf>
    <xf numFmtId="0" fontId="10" fillId="0" borderId="0" xfId="0" applyNumberFormat="1" applyFont="1" applyFill="1" applyBorder="1" applyAlignment="1" applyProtection="1">
      <alignment vertical="top"/>
    </xf>
    <xf numFmtId="0" fontId="14" fillId="0" borderId="0" xfId="0" applyNumberFormat="1" applyFont="1" applyFill="1" applyBorder="1" applyAlignment="1" applyProtection="1">
      <alignment horizontal="center" vertical="center"/>
    </xf>
    <xf numFmtId="0" fontId="10" fillId="0" borderId="0" xfId="0" applyFont="1" applyFill="1" applyBorder="1" applyAlignment="1">
      <alignment vertical="center" wrapText="1"/>
    </xf>
    <xf numFmtId="0" fontId="10" fillId="0" borderId="0" xfId="0" applyFont="1" applyFill="1" applyBorder="1" applyAlignment="1">
      <alignment horizontal="center" vertical="center"/>
    </xf>
    <xf numFmtId="0" fontId="10" fillId="0" borderId="0" xfId="0" applyFont="1" applyFill="1" applyBorder="1" applyAlignment="1">
      <alignment horizontal="center" vertical="top" wrapText="1"/>
    </xf>
    <xf numFmtId="0" fontId="10" fillId="0" borderId="0" xfId="0" applyNumberFormat="1" applyFont="1" applyFill="1" applyBorder="1" applyAlignment="1">
      <alignment horizontal="center" vertical="center" wrapText="1"/>
    </xf>
    <xf numFmtId="2" fontId="10" fillId="0" borderId="0" xfId="0" applyNumberFormat="1" applyFont="1" applyFill="1" applyBorder="1" applyAlignment="1" applyProtection="1">
      <alignment vertical="top" wrapText="1"/>
    </xf>
    <xf numFmtId="0" fontId="10" fillId="0" borderId="0" xfId="0" applyNumberFormat="1" applyFont="1" applyFill="1" applyBorder="1" applyAlignment="1" applyProtection="1">
      <alignment horizontal="left" vertical="center" wrapText="1"/>
    </xf>
    <xf numFmtId="0" fontId="10" fillId="0" borderId="0" xfId="0" applyNumberFormat="1" applyFont="1" applyFill="1" applyAlignment="1">
      <alignment horizontal="center" vertical="top"/>
    </xf>
    <xf numFmtId="0" fontId="10" fillId="0" borderId="0" xfId="0" applyFont="1" applyFill="1" applyAlignment="1">
      <alignment horizontal="center" vertical="top"/>
    </xf>
    <xf numFmtId="2" fontId="10" fillId="0" borderId="0" xfId="0" applyNumberFormat="1" applyFont="1" applyFill="1" applyAlignment="1">
      <alignment vertical="top"/>
    </xf>
    <xf numFmtId="0" fontId="10" fillId="0" borderId="2" xfId="0" applyFont="1" applyFill="1" applyBorder="1" applyAlignment="1">
      <alignment vertical="center" wrapText="1"/>
    </xf>
    <xf numFmtId="0" fontId="10" fillId="0" borderId="2" xfId="0" applyFont="1" applyFill="1" applyBorder="1" applyAlignment="1">
      <alignment horizontal="center" vertical="center" wrapText="1"/>
    </xf>
    <xf numFmtId="3" fontId="10" fillId="0" borderId="2" xfId="0" applyNumberFormat="1" applyFont="1" applyFill="1" applyBorder="1" applyAlignment="1">
      <alignment horizontal="center" vertical="center" wrapText="1"/>
    </xf>
    <xf numFmtId="2" fontId="10" fillId="0" borderId="2" xfId="0" applyNumberFormat="1" applyFont="1" applyFill="1" applyBorder="1" applyAlignment="1" applyProtection="1">
      <alignment vertical="top"/>
    </xf>
    <xf numFmtId="0" fontId="10" fillId="0" borderId="2" xfId="0" applyFont="1" applyFill="1" applyBorder="1" applyAlignment="1">
      <alignment horizontal="center" vertical="center"/>
    </xf>
    <xf numFmtId="0" fontId="10" fillId="0" borderId="2" xfId="0" applyFont="1" applyFill="1" applyBorder="1" applyAlignment="1">
      <alignment horizontal="center" vertical="top" wrapText="1"/>
    </xf>
    <xf numFmtId="0" fontId="10" fillId="0" borderId="2" xfId="0" applyNumberFormat="1" applyFont="1" applyFill="1" applyBorder="1" applyAlignment="1">
      <alignment horizontal="center" vertical="center" wrapText="1"/>
    </xf>
    <xf numFmtId="2" fontId="10" fillId="0" borderId="2" xfId="0" applyNumberFormat="1" applyFont="1" applyFill="1" applyBorder="1" applyAlignment="1" applyProtection="1">
      <alignment vertical="top" wrapText="1"/>
    </xf>
    <xf numFmtId="0" fontId="10" fillId="0" borderId="1" xfId="0" applyNumberFormat="1" applyFont="1" applyFill="1" applyBorder="1" applyAlignment="1" applyProtection="1">
      <alignment vertical="top"/>
    </xf>
    <xf numFmtId="2" fontId="10" fillId="0" borderId="1" xfId="0" applyNumberFormat="1" applyFont="1" applyFill="1" applyBorder="1" applyAlignment="1" applyProtection="1">
      <alignment vertical="center"/>
    </xf>
    <xf numFmtId="0" fontId="10" fillId="0" borderId="1" xfId="0" applyNumberFormat="1" applyFont="1" applyFill="1" applyBorder="1" applyAlignment="1" applyProtection="1">
      <alignment vertical="center" wrapText="1"/>
    </xf>
    <xf numFmtId="0" fontId="10" fillId="0" borderId="1" xfId="0" applyNumberFormat="1" applyFont="1" applyFill="1" applyBorder="1" applyAlignment="1" applyProtection="1">
      <alignment vertical="center"/>
    </xf>
    <xf numFmtId="0" fontId="10" fillId="0" borderId="0" xfId="0" applyNumberFormat="1" applyFont="1" applyFill="1" applyBorder="1" applyAlignment="1" applyProtection="1">
      <alignment vertical="center"/>
    </xf>
    <xf numFmtId="0" fontId="10" fillId="0" borderId="5" xfId="0" applyFont="1" applyFill="1" applyBorder="1" applyAlignment="1">
      <alignment horizontal="center" vertical="center"/>
    </xf>
    <xf numFmtId="49" fontId="10" fillId="0" borderId="1" xfId="0" applyNumberFormat="1" applyFont="1" applyFill="1" applyBorder="1" applyAlignment="1">
      <alignment horizontal="center" vertical="center"/>
    </xf>
    <xf numFmtId="0" fontId="10" fillId="0" borderId="7" xfId="0" applyNumberFormat="1" applyFont="1" applyFill="1" applyBorder="1" applyAlignment="1" applyProtection="1">
      <alignment horizontal="center" vertical="center"/>
    </xf>
    <xf numFmtId="0" fontId="10" fillId="0" borderId="7" xfId="0" applyNumberFormat="1" applyFont="1" applyFill="1" applyBorder="1" applyAlignment="1" applyProtection="1">
      <alignment horizontal="left" vertical="center" wrapText="1"/>
    </xf>
    <xf numFmtId="0" fontId="10" fillId="0" borderId="7" xfId="0" applyNumberFormat="1" applyFont="1" applyFill="1" applyBorder="1" applyAlignment="1" applyProtection="1">
      <alignment horizontal="center" vertical="center" wrapText="1"/>
    </xf>
    <xf numFmtId="2" fontId="10" fillId="0" borderId="7" xfId="0" applyNumberFormat="1" applyFont="1" applyFill="1" applyBorder="1" applyAlignment="1" applyProtection="1">
      <alignment horizontal="center" vertical="center"/>
    </xf>
    <xf numFmtId="0" fontId="10" fillId="0" borderId="8" xfId="0" applyNumberFormat="1" applyFont="1" applyFill="1" applyBorder="1" applyAlignment="1" applyProtection="1">
      <alignment horizontal="center" vertical="center" wrapText="1"/>
    </xf>
    <xf numFmtId="0" fontId="10" fillId="0" borderId="1" xfId="8" applyNumberFormat="1" applyFont="1" applyFill="1" applyBorder="1" applyAlignment="1">
      <alignment horizontal="center" vertical="center" wrapText="1"/>
    </xf>
    <xf numFmtId="9" fontId="10" fillId="0" borderId="1" xfId="8" applyNumberFormat="1" applyFont="1" applyFill="1" applyBorder="1" applyAlignment="1" applyProtection="1">
      <alignment horizontal="center" vertical="top"/>
    </xf>
    <xf numFmtId="9" fontId="10" fillId="0" borderId="1" xfId="0" applyNumberFormat="1" applyFont="1" applyFill="1" applyBorder="1" applyAlignment="1" applyProtection="1">
      <alignment horizontal="center" vertical="center"/>
    </xf>
    <xf numFmtId="2" fontId="10" fillId="0" borderId="1" xfId="0" applyNumberFormat="1" applyFont="1" applyFill="1" applyBorder="1" applyAlignment="1" applyProtection="1">
      <alignment vertical="top" wrapText="1"/>
    </xf>
    <xf numFmtId="9" fontId="10" fillId="0" borderId="1" xfId="0" applyNumberFormat="1" applyFont="1" applyFill="1" applyBorder="1" applyAlignment="1">
      <alignment horizontal="center" vertical="center"/>
    </xf>
    <xf numFmtId="0" fontId="10" fillId="0" borderId="0" xfId="0" applyNumberFormat="1" applyFont="1" applyFill="1" applyBorder="1" applyAlignment="1" applyProtection="1">
      <alignment horizontal="center" vertical="center"/>
    </xf>
    <xf numFmtId="2" fontId="10" fillId="0" borderId="1" xfId="0" applyNumberFormat="1" applyFont="1" applyFill="1" applyBorder="1" applyAlignment="1" applyProtection="1">
      <alignment horizontal="center" vertical="center" wrapText="1"/>
    </xf>
    <xf numFmtId="0" fontId="10" fillId="0" borderId="1" xfId="0" applyFont="1" applyFill="1" applyBorder="1" applyAlignment="1">
      <alignment horizontal="center" vertical="top"/>
    </xf>
    <xf numFmtId="0" fontId="10" fillId="0" borderId="1" xfId="0" applyFont="1" applyFill="1" applyBorder="1" applyAlignment="1">
      <alignment horizontal="left" vertical="top" wrapText="1"/>
    </xf>
    <xf numFmtId="0" fontId="10" fillId="0" borderId="0" xfId="0" applyNumberFormat="1" applyFont="1" applyFill="1" applyBorder="1" applyAlignment="1" applyProtection="1">
      <alignment horizontal="center" vertical="center"/>
    </xf>
    <xf numFmtId="0" fontId="10" fillId="0" borderId="0" xfId="0" applyNumberFormat="1" applyFont="1" applyFill="1" applyBorder="1" applyAlignment="1" applyProtection="1">
      <alignment horizontal="right" vertical="center"/>
    </xf>
    <xf numFmtId="0" fontId="10" fillId="0" borderId="0" xfId="0" applyNumberFormat="1" applyFont="1" applyFill="1" applyBorder="1" applyAlignment="1" applyProtection="1">
      <alignment horizontal="left" vertical="center" wrapText="1"/>
    </xf>
    <xf numFmtId="0" fontId="11" fillId="0" borderId="0" xfId="0" applyNumberFormat="1" applyFont="1" applyFill="1" applyBorder="1" applyAlignment="1" applyProtection="1">
      <alignment horizontal="center" vertical="center"/>
    </xf>
    <xf numFmtId="0" fontId="7" fillId="0" borderId="0" xfId="0" applyNumberFormat="1" applyFont="1" applyFill="1" applyBorder="1" applyAlignment="1" applyProtection="1">
      <alignment horizontal="center" vertical="top"/>
    </xf>
  </cellXfs>
  <cellStyles count="10">
    <cellStyle name="Excel Built-in Normal" xfId="1"/>
    <cellStyle name="Normal" xfId="0" builtinId="0"/>
    <cellStyle name="Normal 3" xfId="2"/>
    <cellStyle name="Normal 4" xfId="3"/>
    <cellStyle name="Normal 5 2 2 2" xfId="4"/>
    <cellStyle name="Normal 6" xfId="5"/>
    <cellStyle name="Normal 6 2 2" xfId="6"/>
    <cellStyle name="Normal_Sheet1" xfId="7"/>
    <cellStyle name="Percent" xfId="8" builtinId="5"/>
    <cellStyle name="Style 1" xfId="9"/>
  </cellStyles>
  <dxfs count="1">
    <dxf>
      <fill>
        <patternFill>
          <bgColor indexed="1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475429</xdr:colOff>
      <xdr:row>31</xdr:row>
      <xdr:rowOff>113679</xdr:rowOff>
    </xdr:to>
    <xdr:pic>
      <xdr:nvPicPr>
        <xdr:cNvPr id="2" name="Picture 1">
          <a:extLst>
            <a:ext uri="{FF2B5EF4-FFF2-40B4-BE49-F238E27FC236}">
              <a16:creationId xmlns:a16="http://schemas.microsoft.com/office/drawing/2014/main" id="{C6378544-C43D-4740-85E2-273316AC0835}"/>
            </a:ext>
          </a:extLst>
        </xdr:cNvPr>
        <xdr:cNvPicPr>
          <a:picLocks noChangeAspect="1"/>
        </xdr:cNvPicPr>
      </xdr:nvPicPr>
      <xdr:blipFill>
        <a:blip xmlns:r="http://schemas.openxmlformats.org/officeDocument/2006/relationships" r:embed="rId1"/>
        <a:stretch>
          <a:fillRect/>
        </a:stretch>
      </xdr:blipFill>
      <xdr:spPr>
        <a:xfrm>
          <a:off x="0" y="161925"/>
          <a:ext cx="6571429" cy="49714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10</xdr:col>
      <xdr:colOff>189714</xdr:colOff>
      <xdr:row>30</xdr:row>
      <xdr:rowOff>142270</xdr:rowOff>
    </xdr:to>
    <xdr:pic>
      <xdr:nvPicPr>
        <xdr:cNvPr id="2" name="Picture 1">
          <a:extLst>
            <a:ext uri="{FF2B5EF4-FFF2-40B4-BE49-F238E27FC236}">
              <a16:creationId xmlns:a16="http://schemas.microsoft.com/office/drawing/2014/main" id="{6CE5BE4F-DD9B-4E52-A8EF-6C5103220E12}"/>
            </a:ext>
          </a:extLst>
        </xdr:cNvPr>
        <xdr:cNvPicPr>
          <a:picLocks noChangeAspect="1"/>
        </xdr:cNvPicPr>
      </xdr:nvPicPr>
      <xdr:blipFill>
        <a:blip xmlns:r="http://schemas.openxmlformats.org/officeDocument/2006/relationships" r:embed="rId1"/>
        <a:stretch>
          <a:fillRect/>
        </a:stretch>
      </xdr:blipFill>
      <xdr:spPr>
        <a:xfrm>
          <a:off x="0" y="161925"/>
          <a:ext cx="6285714" cy="48380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8"/>
  <sheetViews>
    <sheetView view="pageBreakPreview" topLeftCell="A58" zoomScale="90" zoomScaleNormal="90" zoomScaleSheetLayoutView="90" workbookViewId="0">
      <selection activeCell="A223" sqref="A223:XFD224"/>
    </sheetView>
  </sheetViews>
  <sheetFormatPr defaultRowHeight="15"/>
  <cols>
    <col min="1" max="1" width="8" style="30" customWidth="1"/>
    <col min="2" max="2" width="39" style="2" customWidth="1"/>
    <col min="3" max="3" width="26.42578125" style="30" customWidth="1"/>
    <col min="4" max="4" width="13.28515625" style="30" customWidth="1"/>
    <col min="5" max="5" width="16.140625" style="30" customWidth="1"/>
    <col min="6" max="6" width="13.42578125" style="30" customWidth="1"/>
    <col min="7" max="7" width="15.7109375" style="3" customWidth="1"/>
    <col min="8" max="8" width="9.42578125" style="30" customWidth="1"/>
    <col min="9" max="9" width="13.140625" style="30" customWidth="1"/>
    <col min="10" max="10" width="13.140625" style="31" customWidth="1"/>
    <col min="11" max="16384" width="9.140625" style="30"/>
  </cols>
  <sheetData>
    <row r="1" spans="1:10" ht="15.75">
      <c r="A1" s="33" t="s">
        <v>95</v>
      </c>
      <c r="B1" s="34"/>
      <c r="C1" s="35"/>
      <c r="D1" s="35"/>
      <c r="E1" s="35"/>
      <c r="F1" s="35"/>
      <c r="G1" s="36"/>
      <c r="H1" s="35"/>
      <c r="I1" s="35" t="s">
        <v>100</v>
      </c>
      <c r="J1" s="153"/>
    </row>
    <row r="2" spans="1:10" ht="15.75">
      <c r="A2" s="157" t="s">
        <v>99</v>
      </c>
      <c r="B2" s="157"/>
      <c r="C2" s="157"/>
      <c r="D2" s="157"/>
      <c r="E2" s="157"/>
      <c r="F2" s="157"/>
      <c r="G2" s="157"/>
      <c r="H2" s="157"/>
      <c r="I2" s="157"/>
      <c r="J2" s="30"/>
    </row>
    <row r="3" spans="1:10" ht="15.75">
      <c r="A3" s="158" t="s">
        <v>190</v>
      </c>
      <c r="B3" s="158"/>
      <c r="C3" s="158"/>
      <c r="D3" s="158"/>
      <c r="E3" s="158"/>
      <c r="F3" s="158"/>
      <c r="G3" s="158"/>
      <c r="H3" s="158"/>
      <c r="I3" s="158"/>
      <c r="J3" s="30"/>
    </row>
    <row r="4" spans="1:10" ht="54" customHeight="1">
      <c r="A4" s="37" t="s">
        <v>19</v>
      </c>
      <c r="B4" s="37" t="s">
        <v>2</v>
      </c>
      <c r="C4" s="38" t="s">
        <v>4</v>
      </c>
      <c r="D4" s="37" t="s">
        <v>6</v>
      </c>
      <c r="E4" s="37" t="s">
        <v>8</v>
      </c>
      <c r="F4" s="39" t="s">
        <v>54</v>
      </c>
      <c r="G4" s="40" t="s">
        <v>192</v>
      </c>
      <c r="H4" s="148" t="s">
        <v>18</v>
      </c>
      <c r="I4" s="41" t="s">
        <v>193</v>
      </c>
      <c r="J4" s="41" t="s">
        <v>195</v>
      </c>
    </row>
    <row r="5" spans="1:10" ht="15.75" hidden="1">
      <c r="A5" s="38">
        <v>1</v>
      </c>
      <c r="B5" s="42" t="s">
        <v>37</v>
      </c>
      <c r="C5" s="38" t="s">
        <v>13</v>
      </c>
      <c r="D5" s="37" t="s">
        <v>16</v>
      </c>
      <c r="E5" s="37" t="s">
        <v>96</v>
      </c>
      <c r="F5" s="38">
        <v>30</v>
      </c>
      <c r="G5" s="43"/>
      <c r="H5" s="38"/>
      <c r="I5" s="45"/>
      <c r="J5" s="45"/>
    </row>
    <row r="6" spans="1:10" ht="31.5" hidden="1">
      <c r="A6" s="38">
        <v>2</v>
      </c>
      <c r="B6" s="46" t="s">
        <v>32</v>
      </c>
      <c r="C6" s="47" t="s">
        <v>67</v>
      </c>
      <c r="D6" s="48" t="s">
        <v>21</v>
      </c>
      <c r="E6" s="37" t="s">
        <v>74</v>
      </c>
      <c r="F6" s="38">
        <v>3</v>
      </c>
      <c r="G6" s="43"/>
      <c r="H6" s="38"/>
      <c r="I6" s="45"/>
      <c r="J6" s="45"/>
    </row>
    <row r="7" spans="1:10" ht="31.5" hidden="1">
      <c r="A7" s="38">
        <v>3</v>
      </c>
      <c r="B7" s="46" t="s">
        <v>33</v>
      </c>
      <c r="C7" s="47" t="s">
        <v>67</v>
      </c>
      <c r="D7" s="48" t="s">
        <v>21</v>
      </c>
      <c r="E7" s="37" t="s">
        <v>74</v>
      </c>
      <c r="F7" s="38">
        <v>3</v>
      </c>
      <c r="G7" s="43"/>
      <c r="H7" s="38"/>
      <c r="I7" s="45"/>
      <c r="J7" s="45"/>
    </row>
    <row r="8" spans="1:10" s="4" customFormat="1" ht="31.5" hidden="1">
      <c r="A8" s="13">
        <v>4</v>
      </c>
      <c r="B8" s="111" t="s">
        <v>28</v>
      </c>
      <c r="C8" s="47" t="s">
        <v>67</v>
      </c>
      <c r="D8" s="110" t="s">
        <v>41</v>
      </c>
      <c r="E8" s="110" t="s">
        <v>93</v>
      </c>
      <c r="F8" s="53">
        <v>20</v>
      </c>
      <c r="G8" s="53"/>
      <c r="H8" s="53"/>
      <c r="I8" s="45"/>
      <c r="J8" s="45"/>
    </row>
    <row r="9" spans="1:10" s="1" customFormat="1" ht="15.75" hidden="1">
      <c r="A9" s="13">
        <v>5</v>
      </c>
      <c r="B9" s="52" t="s">
        <v>34</v>
      </c>
      <c r="C9" s="47" t="s">
        <v>67</v>
      </c>
      <c r="D9" s="48" t="s">
        <v>14</v>
      </c>
      <c r="E9" s="53" t="s">
        <v>14</v>
      </c>
      <c r="F9" s="13">
        <v>1</v>
      </c>
      <c r="G9" s="54"/>
      <c r="H9" s="53"/>
      <c r="I9" s="45"/>
      <c r="J9" s="45"/>
    </row>
    <row r="10" spans="1:10" s="1" customFormat="1" ht="15.75" hidden="1">
      <c r="A10" s="13">
        <v>6</v>
      </c>
      <c r="B10" s="52" t="s">
        <v>35</v>
      </c>
      <c r="C10" s="47" t="s">
        <v>67</v>
      </c>
      <c r="D10" s="48" t="s">
        <v>42</v>
      </c>
      <c r="E10" s="53" t="s">
        <v>76</v>
      </c>
      <c r="F10" s="13">
        <v>3</v>
      </c>
      <c r="G10" s="54"/>
      <c r="H10" s="53"/>
      <c r="I10" s="45"/>
      <c r="J10" s="45"/>
    </row>
    <row r="11" spans="1:10" s="1" customFormat="1" ht="31.5" hidden="1">
      <c r="A11" s="13">
        <v>7</v>
      </c>
      <c r="B11" s="52" t="s">
        <v>36</v>
      </c>
      <c r="C11" s="47" t="s">
        <v>67</v>
      </c>
      <c r="D11" s="48" t="s">
        <v>23</v>
      </c>
      <c r="E11" s="53" t="s">
        <v>23</v>
      </c>
      <c r="F11" s="53">
        <v>1</v>
      </c>
      <c r="G11" s="55"/>
      <c r="H11" s="53"/>
      <c r="I11" s="45"/>
      <c r="J11" s="45"/>
    </row>
    <row r="12" spans="1:10" s="1" customFormat="1" ht="31.5" hidden="1">
      <c r="A12" s="56">
        <v>8</v>
      </c>
      <c r="B12" s="57" t="s">
        <v>3</v>
      </c>
      <c r="C12" s="13"/>
      <c r="D12" s="53"/>
      <c r="E12" s="53"/>
      <c r="F12" s="58"/>
      <c r="G12" s="59"/>
      <c r="H12" s="149"/>
      <c r="I12" s="60"/>
      <c r="J12" s="60"/>
    </row>
    <row r="13" spans="1:10" s="1" customFormat="1" ht="15.75" hidden="1">
      <c r="A13" s="13">
        <v>8.1</v>
      </c>
      <c r="B13" s="61" t="s">
        <v>43</v>
      </c>
      <c r="C13" s="47" t="s">
        <v>67</v>
      </c>
      <c r="D13" s="53" t="s">
        <v>97</v>
      </c>
      <c r="E13" s="53" t="s">
        <v>45</v>
      </c>
      <c r="F13" s="62">
        <v>48</v>
      </c>
      <c r="G13" s="63"/>
      <c r="H13" s="38"/>
      <c r="I13" s="45"/>
      <c r="J13" s="45"/>
    </row>
    <row r="14" spans="1:10" s="1" customFormat="1" ht="15.75" hidden="1">
      <c r="A14" s="13">
        <v>8.1999999999999993</v>
      </c>
      <c r="B14" s="61" t="s">
        <v>44</v>
      </c>
      <c r="C14" s="47" t="s">
        <v>67</v>
      </c>
      <c r="D14" s="53" t="s">
        <v>98</v>
      </c>
      <c r="E14" s="53" t="s">
        <v>45</v>
      </c>
      <c r="F14" s="62">
        <v>48</v>
      </c>
      <c r="G14" s="63"/>
      <c r="H14" s="38"/>
      <c r="I14" s="45"/>
      <c r="J14" s="45"/>
    </row>
    <row r="15" spans="1:10" s="4" customFormat="1" ht="31.5" hidden="1">
      <c r="A15" s="13">
        <v>9</v>
      </c>
      <c r="B15" s="61" t="s">
        <v>63</v>
      </c>
      <c r="C15" s="13" t="s">
        <v>5</v>
      </c>
      <c r="D15" s="53" t="s">
        <v>47</v>
      </c>
      <c r="E15" s="53" t="s">
        <v>77</v>
      </c>
      <c r="F15" s="38">
        <v>30</v>
      </c>
      <c r="G15" s="64"/>
      <c r="H15" s="53"/>
      <c r="I15" s="45"/>
      <c r="J15" s="45"/>
    </row>
    <row r="16" spans="1:10" s="1" customFormat="1" ht="15.75" hidden="1">
      <c r="A16" s="13">
        <v>10</v>
      </c>
      <c r="B16" s="61" t="s">
        <v>11</v>
      </c>
      <c r="C16" s="47" t="s">
        <v>67</v>
      </c>
      <c r="D16" s="53" t="s">
        <v>14</v>
      </c>
      <c r="E16" s="53" t="s">
        <v>15</v>
      </c>
      <c r="F16" s="13">
        <v>2</v>
      </c>
      <c r="G16" s="65"/>
      <c r="H16" s="38"/>
      <c r="I16" s="45"/>
      <c r="J16" s="45"/>
    </row>
    <row r="17" spans="1:10" s="1" customFormat="1" ht="15.75" hidden="1">
      <c r="A17" s="13">
        <v>11</v>
      </c>
      <c r="B17" s="61" t="s">
        <v>12</v>
      </c>
      <c r="C17" s="47" t="s">
        <v>67</v>
      </c>
      <c r="D17" s="53" t="s">
        <v>14</v>
      </c>
      <c r="E17" s="53" t="s">
        <v>15</v>
      </c>
      <c r="F17" s="13">
        <v>2</v>
      </c>
      <c r="G17" s="65"/>
      <c r="H17" s="38"/>
      <c r="I17" s="45"/>
      <c r="J17" s="45"/>
    </row>
    <row r="18" spans="1:10" s="12" customFormat="1" ht="30" hidden="1" customHeight="1">
      <c r="A18" s="13">
        <v>12</v>
      </c>
      <c r="B18" s="66" t="s">
        <v>29</v>
      </c>
      <c r="C18" s="47" t="s">
        <v>67</v>
      </c>
      <c r="D18" s="47" t="s">
        <v>21</v>
      </c>
      <c r="E18" s="67" t="s">
        <v>14</v>
      </c>
      <c r="F18" s="67">
        <v>4</v>
      </c>
      <c r="G18" s="68"/>
      <c r="H18" s="38"/>
      <c r="I18" s="45"/>
      <c r="J18" s="45"/>
    </row>
    <row r="19" spans="1:10" s="6" customFormat="1" ht="17.25" hidden="1" customHeight="1">
      <c r="A19" s="13">
        <v>13</v>
      </c>
      <c r="B19" s="66" t="s">
        <v>31</v>
      </c>
      <c r="C19" s="69" t="s">
        <v>68</v>
      </c>
      <c r="D19" s="47" t="s">
        <v>78</v>
      </c>
      <c r="E19" s="70" t="s">
        <v>94</v>
      </c>
      <c r="F19" s="70">
        <v>10</v>
      </c>
      <c r="G19" s="71"/>
      <c r="H19" s="38"/>
      <c r="I19" s="45"/>
      <c r="J19" s="45"/>
    </row>
    <row r="20" spans="1:10" s="1" customFormat="1" ht="15.75" hidden="1">
      <c r="A20" s="13">
        <v>14</v>
      </c>
      <c r="B20" s="61" t="s">
        <v>25</v>
      </c>
      <c r="C20" s="47" t="s">
        <v>67</v>
      </c>
      <c r="D20" s="53" t="s">
        <v>26</v>
      </c>
      <c r="E20" s="53" t="s">
        <v>92</v>
      </c>
      <c r="F20" s="72">
        <v>2</v>
      </c>
      <c r="G20" s="73"/>
      <c r="H20" s="38"/>
      <c r="I20" s="45"/>
      <c r="J20" s="45"/>
    </row>
    <row r="21" spans="1:10" s="7" customFormat="1" ht="15.75" hidden="1">
      <c r="A21" s="38">
        <v>15</v>
      </c>
      <c r="B21" s="42" t="s">
        <v>91</v>
      </c>
      <c r="C21" s="38"/>
      <c r="D21" s="37"/>
      <c r="E21" s="74"/>
      <c r="F21" s="75"/>
      <c r="G21" s="76"/>
      <c r="H21" s="150"/>
      <c r="I21" s="76"/>
      <c r="J21" s="76"/>
    </row>
    <row r="22" spans="1:10" s="5" customFormat="1" ht="15.75" hidden="1">
      <c r="A22" s="38">
        <v>15.1</v>
      </c>
      <c r="B22" s="42" t="s">
        <v>38</v>
      </c>
      <c r="C22" s="38" t="s">
        <v>13</v>
      </c>
      <c r="D22" s="37" t="s">
        <v>27</v>
      </c>
      <c r="E22" s="37">
        <v>30</v>
      </c>
      <c r="F22" s="75" t="s">
        <v>1</v>
      </c>
      <c r="G22" s="76"/>
      <c r="H22" s="53"/>
      <c r="I22" s="45"/>
      <c r="J22" s="45"/>
    </row>
    <row r="23" spans="1:10" s="5" customFormat="1" ht="15.75" hidden="1">
      <c r="A23" s="38">
        <v>15.2</v>
      </c>
      <c r="B23" s="42" t="s">
        <v>39</v>
      </c>
      <c r="C23" s="38" t="s">
        <v>13</v>
      </c>
      <c r="D23" s="37" t="s">
        <v>27</v>
      </c>
      <c r="E23" s="37">
        <v>30</v>
      </c>
      <c r="F23" s="75" t="s">
        <v>1</v>
      </c>
      <c r="G23" s="76"/>
      <c r="H23" s="53"/>
      <c r="I23" s="45"/>
      <c r="J23" s="45"/>
    </row>
    <row r="24" spans="1:10" s="5" customFormat="1" ht="15.75" hidden="1">
      <c r="A24" s="38">
        <v>15.3</v>
      </c>
      <c r="B24" s="42" t="s">
        <v>40</v>
      </c>
      <c r="C24" s="38" t="s">
        <v>13</v>
      </c>
      <c r="D24" s="37" t="s">
        <v>27</v>
      </c>
      <c r="E24" s="37">
        <v>30</v>
      </c>
      <c r="F24" s="75" t="s">
        <v>1</v>
      </c>
      <c r="G24" s="76"/>
      <c r="H24" s="53"/>
      <c r="I24" s="45"/>
      <c r="J24" s="45"/>
    </row>
    <row r="25" spans="1:10" s="5" customFormat="1" ht="31.5" hidden="1">
      <c r="A25" s="38">
        <v>16</v>
      </c>
      <c r="B25" s="42" t="s">
        <v>24</v>
      </c>
      <c r="C25" s="38" t="s">
        <v>69</v>
      </c>
      <c r="D25" s="37" t="s">
        <v>88</v>
      </c>
      <c r="E25" s="37" t="s">
        <v>79</v>
      </c>
      <c r="F25" s="38">
        <v>1440</v>
      </c>
      <c r="G25" s="76"/>
      <c r="H25" s="53"/>
      <c r="I25" s="45"/>
      <c r="J25" s="45"/>
    </row>
    <row r="26" spans="1:10" s="5" customFormat="1" ht="15.75" hidden="1">
      <c r="A26" s="38">
        <v>17</v>
      </c>
      <c r="B26" s="42" t="s">
        <v>22</v>
      </c>
      <c r="C26" s="47" t="s">
        <v>67</v>
      </c>
      <c r="D26" s="37" t="s">
        <v>14</v>
      </c>
      <c r="E26" s="37" t="s">
        <v>15</v>
      </c>
      <c r="F26" s="38">
        <v>2</v>
      </c>
      <c r="G26" s="76"/>
      <c r="H26" s="53"/>
      <c r="I26" s="45"/>
      <c r="J26" s="45"/>
    </row>
    <row r="27" spans="1:10" s="1" customFormat="1" ht="31.5" hidden="1">
      <c r="A27" s="13">
        <v>18</v>
      </c>
      <c r="B27" s="61" t="s">
        <v>17</v>
      </c>
      <c r="C27" s="53" t="s">
        <v>70</v>
      </c>
      <c r="D27" s="53" t="s">
        <v>16</v>
      </c>
      <c r="E27" s="53" t="s">
        <v>75</v>
      </c>
      <c r="F27" s="13">
        <v>48</v>
      </c>
      <c r="G27" s="151"/>
      <c r="H27" s="53"/>
      <c r="I27" s="45"/>
      <c r="J27" s="45"/>
    </row>
    <row r="28" spans="1:10" s="1" customFormat="1" ht="47.25" hidden="1">
      <c r="A28" s="13">
        <v>19</v>
      </c>
      <c r="B28" s="42" t="s">
        <v>62</v>
      </c>
      <c r="C28" s="37" t="s">
        <v>71</v>
      </c>
      <c r="D28" s="37" t="s">
        <v>30</v>
      </c>
      <c r="E28" s="37" t="s">
        <v>80</v>
      </c>
      <c r="F28" s="13">
        <v>96</v>
      </c>
      <c r="G28" s="136"/>
      <c r="H28" s="53"/>
      <c r="I28" s="45"/>
      <c r="J28" s="45"/>
    </row>
    <row r="29" spans="1:10" s="1" customFormat="1" ht="15.75" hidden="1">
      <c r="A29" s="13">
        <v>20</v>
      </c>
      <c r="B29" s="61" t="s">
        <v>9</v>
      </c>
      <c r="C29" s="13" t="s">
        <v>72</v>
      </c>
      <c r="D29" s="53" t="s">
        <v>46</v>
      </c>
      <c r="E29" s="53" t="s">
        <v>78</v>
      </c>
      <c r="F29" s="58" t="s">
        <v>0</v>
      </c>
      <c r="G29" s="13"/>
      <c r="H29" s="53"/>
      <c r="I29" s="45"/>
      <c r="J29" s="45"/>
    </row>
    <row r="30" spans="1:10" s="4" customFormat="1" ht="15.75" hidden="1">
      <c r="A30" s="13">
        <v>21</v>
      </c>
      <c r="B30" s="61" t="s">
        <v>20</v>
      </c>
      <c r="C30" s="47" t="s">
        <v>73</v>
      </c>
      <c r="D30" s="47" t="s">
        <v>53</v>
      </c>
      <c r="E30" s="67" t="s">
        <v>81</v>
      </c>
      <c r="F30" s="79">
        <v>36</v>
      </c>
      <c r="G30" s="80"/>
      <c r="H30" s="53"/>
      <c r="I30" s="45"/>
      <c r="J30" s="45"/>
    </row>
    <row r="31" spans="1:10" s="4" customFormat="1" ht="31.5" hidden="1">
      <c r="A31" s="13">
        <v>22</v>
      </c>
      <c r="B31" s="46" t="s">
        <v>56</v>
      </c>
      <c r="C31" s="81" t="s">
        <v>67</v>
      </c>
      <c r="D31" s="81" t="s">
        <v>21</v>
      </c>
      <c r="E31" s="81" t="s">
        <v>59</v>
      </c>
      <c r="F31" s="82">
        <v>2</v>
      </c>
      <c r="G31" s="83"/>
      <c r="H31" s="38"/>
      <c r="I31" s="45"/>
      <c r="J31" s="45"/>
    </row>
    <row r="32" spans="1:10" s="4" customFormat="1" ht="31.5" hidden="1">
      <c r="A32" s="13">
        <v>23</v>
      </c>
      <c r="B32" s="46" t="s">
        <v>58</v>
      </c>
      <c r="C32" s="81" t="s">
        <v>57</v>
      </c>
      <c r="D32" s="82" t="s">
        <v>21</v>
      </c>
      <c r="E32" s="82" t="s">
        <v>74</v>
      </c>
      <c r="F32" s="82">
        <v>3</v>
      </c>
      <c r="G32" s="84"/>
      <c r="H32" s="53"/>
      <c r="I32" s="45"/>
      <c r="J32" s="45"/>
    </row>
    <row r="33" spans="1:10" s="4" customFormat="1" ht="31.5" hidden="1">
      <c r="A33" s="13">
        <v>24</v>
      </c>
      <c r="B33" s="46" t="s">
        <v>60</v>
      </c>
      <c r="C33" s="81" t="s">
        <v>57</v>
      </c>
      <c r="D33" s="81" t="s">
        <v>14</v>
      </c>
      <c r="E33" s="81" t="s">
        <v>15</v>
      </c>
      <c r="F33" s="82">
        <v>2</v>
      </c>
      <c r="G33" s="83"/>
      <c r="H33" s="53"/>
      <c r="I33" s="45"/>
      <c r="J33" s="45"/>
    </row>
    <row r="34" spans="1:10" s="4" customFormat="1" ht="15.75" hidden="1">
      <c r="A34" s="13">
        <v>25</v>
      </c>
      <c r="B34" s="46" t="s">
        <v>65</v>
      </c>
      <c r="C34" s="81" t="s">
        <v>67</v>
      </c>
      <c r="D34" s="81"/>
      <c r="E34" s="81"/>
      <c r="F34" s="82"/>
      <c r="G34" s="83"/>
      <c r="H34" s="152"/>
      <c r="I34" s="45"/>
      <c r="J34" s="45"/>
    </row>
    <row r="35" spans="1:10" s="4" customFormat="1" ht="15.75" hidden="1">
      <c r="A35" s="13">
        <v>25.1</v>
      </c>
      <c r="B35" s="46" t="s">
        <v>61</v>
      </c>
      <c r="C35" s="81" t="s">
        <v>67</v>
      </c>
      <c r="D35" s="81" t="s">
        <v>7</v>
      </c>
      <c r="E35" s="81" t="s">
        <v>82</v>
      </c>
      <c r="F35" s="82">
        <v>24</v>
      </c>
      <c r="G35" s="83"/>
      <c r="H35" s="38"/>
      <c r="I35" s="45"/>
      <c r="J35" s="45"/>
    </row>
    <row r="36" spans="1:10" s="4" customFormat="1" ht="31.5" hidden="1">
      <c r="A36" s="13">
        <v>25.2</v>
      </c>
      <c r="B36" s="46" t="s">
        <v>64</v>
      </c>
      <c r="C36" s="81" t="s">
        <v>67</v>
      </c>
      <c r="D36" s="81" t="s">
        <v>30</v>
      </c>
      <c r="E36" s="81" t="s">
        <v>83</v>
      </c>
      <c r="F36" s="82">
        <v>24</v>
      </c>
      <c r="G36" s="83"/>
      <c r="H36" s="38"/>
      <c r="I36" s="45"/>
      <c r="J36" s="45"/>
    </row>
    <row r="37" spans="1:10" s="4" customFormat="1" ht="31.5" hidden="1">
      <c r="A37" s="13">
        <v>26</v>
      </c>
      <c r="B37" s="46" t="s">
        <v>10</v>
      </c>
      <c r="C37" s="81" t="s">
        <v>71</v>
      </c>
      <c r="D37" s="81" t="s">
        <v>84</v>
      </c>
      <c r="E37" s="81" t="s">
        <v>85</v>
      </c>
      <c r="F37" s="82">
        <v>8</v>
      </c>
      <c r="G37" s="83"/>
      <c r="H37" s="53"/>
      <c r="I37" s="45"/>
      <c r="J37" s="45"/>
    </row>
    <row r="38" spans="1:10" s="4" customFormat="1" ht="15.75" hidden="1">
      <c r="A38" s="13">
        <v>27</v>
      </c>
      <c r="B38" s="46" t="s">
        <v>66</v>
      </c>
      <c r="C38" s="81" t="s">
        <v>67</v>
      </c>
      <c r="D38" s="81" t="s">
        <v>89</v>
      </c>
      <c r="E38" s="81" t="s">
        <v>90</v>
      </c>
      <c r="F38" s="82">
        <v>15</v>
      </c>
      <c r="G38" s="83"/>
      <c r="H38" s="53"/>
      <c r="I38" s="45"/>
      <c r="J38" s="45"/>
    </row>
    <row r="39" spans="1:10" s="1" customFormat="1" ht="43.5" customHeight="1">
      <c r="A39" s="38"/>
      <c r="B39" s="42"/>
      <c r="C39" s="38"/>
      <c r="D39" s="37"/>
      <c r="E39" s="37"/>
      <c r="F39" s="75"/>
      <c r="G39" s="86"/>
      <c r="H39" s="37"/>
      <c r="I39" s="86"/>
      <c r="J39" s="154"/>
    </row>
    <row r="40" spans="1:10" s="1" customFormat="1" ht="60.75" hidden="1" customHeight="1">
      <c r="A40" s="38"/>
      <c r="B40" s="42"/>
      <c r="C40" s="38"/>
      <c r="D40" s="37"/>
      <c r="E40" s="37"/>
      <c r="F40" s="75"/>
      <c r="G40" s="86"/>
      <c r="H40" s="37"/>
      <c r="I40" s="86"/>
      <c r="J40" s="86"/>
    </row>
    <row r="41" spans="1:10" s="1" customFormat="1" ht="36" customHeight="1">
      <c r="A41" s="38"/>
      <c r="B41" s="42"/>
      <c r="C41" s="38"/>
      <c r="D41" s="37"/>
      <c r="E41" s="37"/>
      <c r="F41" s="38"/>
      <c r="G41" s="86"/>
      <c r="H41" s="37"/>
      <c r="I41" s="86"/>
      <c r="J41" s="154"/>
    </row>
    <row r="42" spans="1:10" s="1" customFormat="1" ht="32.25" customHeight="1">
      <c r="A42" s="38"/>
      <c r="B42" s="42"/>
      <c r="C42" s="38"/>
      <c r="D42" s="37"/>
      <c r="E42" s="37"/>
      <c r="F42" s="38"/>
      <c r="G42" s="86"/>
      <c r="H42" s="37"/>
      <c r="I42" s="86"/>
      <c r="J42" s="154"/>
    </row>
    <row r="43" spans="1:10" s="1" customFormat="1" ht="34.5" customHeight="1">
      <c r="A43" s="38">
        <v>32</v>
      </c>
      <c r="B43" s="42" t="s">
        <v>55</v>
      </c>
      <c r="C43" s="38" t="s">
        <v>5</v>
      </c>
      <c r="D43" s="37" t="s">
        <v>86</v>
      </c>
      <c r="E43" s="37" t="s">
        <v>87</v>
      </c>
      <c r="F43" s="38">
        <v>2</v>
      </c>
      <c r="G43" s="86">
        <v>507</v>
      </c>
      <c r="H43" s="37">
        <v>21</v>
      </c>
      <c r="I43" s="86">
        <f>G43*F43*1.21</f>
        <v>1226.94</v>
      </c>
      <c r="J43" s="154" t="s">
        <v>194</v>
      </c>
    </row>
    <row r="44" spans="1:10" s="1" customFormat="1" ht="33" customHeight="1">
      <c r="A44" s="143"/>
      <c r="B44" s="144"/>
      <c r="C44" s="143"/>
      <c r="D44" s="145"/>
      <c r="E44" s="145"/>
      <c r="F44" s="143"/>
      <c r="G44" s="146"/>
      <c r="H44" s="147"/>
      <c r="I44" s="146"/>
      <c r="J44" s="154"/>
    </row>
    <row r="45" spans="1:10" s="1" customFormat="1" ht="15.75" hidden="1">
      <c r="A45" s="38"/>
      <c r="B45" s="42"/>
      <c r="C45" s="38"/>
      <c r="D45" s="37"/>
      <c r="E45" s="37"/>
      <c r="F45" s="38"/>
      <c r="G45" s="86"/>
      <c r="H45" s="87"/>
      <c r="I45" s="86"/>
      <c r="J45" s="86"/>
    </row>
    <row r="46" spans="1:10" s="1" customFormat="1" ht="33.75" customHeight="1">
      <c r="A46" s="38"/>
      <c r="B46" s="42"/>
      <c r="C46" s="38"/>
      <c r="D46" s="37"/>
      <c r="E46" s="37"/>
      <c r="F46" s="75"/>
      <c r="G46" s="86"/>
      <c r="H46" s="87"/>
      <c r="I46" s="86"/>
      <c r="J46" s="154"/>
    </row>
    <row r="47" spans="1:10" s="1" customFormat="1" ht="50.25" customHeight="1">
      <c r="A47" s="38"/>
      <c r="B47" s="42"/>
      <c r="C47" s="38"/>
      <c r="D47" s="37"/>
      <c r="E47" s="37"/>
      <c r="F47" s="75"/>
      <c r="G47" s="86"/>
      <c r="H47" s="87"/>
      <c r="I47" s="86"/>
      <c r="J47" s="154"/>
    </row>
    <row r="48" spans="1:10" s="1" customFormat="1" ht="15.75" hidden="1">
      <c r="A48" s="38"/>
      <c r="B48" s="42"/>
      <c r="C48" s="38"/>
      <c r="D48" s="81"/>
      <c r="E48" s="52"/>
      <c r="F48" s="58"/>
      <c r="G48" s="54"/>
      <c r="H48" s="51"/>
      <c r="I48" s="86"/>
      <c r="J48" s="86"/>
    </row>
    <row r="49" spans="1:10" s="1" customFormat="1" ht="15.75" hidden="1">
      <c r="A49" s="38"/>
      <c r="B49" s="42"/>
      <c r="C49" s="38"/>
      <c r="D49" s="37"/>
      <c r="E49" s="37"/>
      <c r="F49" s="82"/>
      <c r="G49" s="88"/>
      <c r="H49" s="44"/>
      <c r="I49" s="86"/>
      <c r="J49" s="86"/>
    </row>
    <row r="50" spans="1:10" s="1" customFormat="1" ht="34.5" customHeight="1">
      <c r="A50" s="38"/>
      <c r="B50" s="42"/>
      <c r="C50" s="38"/>
      <c r="D50" s="37"/>
      <c r="E50" s="37"/>
      <c r="F50" s="82"/>
      <c r="G50" s="89"/>
      <c r="H50" s="87"/>
      <c r="I50" s="86"/>
      <c r="J50" s="154"/>
    </row>
    <row r="51" spans="1:10" s="1" customFormat="1" ht="36" customHeight="1">
      <c r="A51" s="38"/>
      <c r="B51" s="42"/>
      <c r="C51" s="38"/>
      <c r="D51" s="37"/>
      <c r="E51" s="37"/>
      <c r="F51" s="82"/>
      <c r="G51" s="89"/>
      <c r="H51" s="87"/>
      <c r="I51" s="86"/>
      <c r="J51" s="154"/>
    </row>
    <row r="52" spans="1:10" s="1" customFormat="1" ht="15.75" hidden="1">
      <c r="A52" s="38"/>
      <c r="B52" s="42"/>
      <c r="C52" s="38"/>
      <c r="D52" s="37"/>
      <c r="E52" s="37"/>
      <c r="F52" s="82"/>
      <c r="G52" s="88"/>
      <c r="H52" s="44"/>
      <c r="I52" s="86"/>
      <c r="J52" s="86"/>
    </row>
    <row r="53" spans="1:10" s="1" customFormat="1" ht="15.75" hidden="1">
      <c r="A53" s="38"/>
      <c r="B53" s="42"/>
      <c r="C53" s="38"/>
      <c r="D53" s="37"/>
      <c r="E53" s="37"/>
      <c r="F53" s="82"/>
      <c r="G53" s="88"/>
      <c r="H53" s="87"/>
      <c r="I53" s="86"/>
      <c r="J53" s="86"/>
    </row>
    <row r="54" spans="1:10" s="1" customFormat="1" ht="15.75" hidden="1">
      <c r="A54" s="38"/>
      <c r="B54" s="42"/>
      <c r="C54" s="38"/>
      <c r="D54" s="37"/>
      <c r="E54" s="37"/>
      <c r="F54" s="82"/>
      <c r="G54" s="88"/>
      <c r="H54" s="44"/>
      <c r="I54" s="86"/>
      <c r="J54" s="86"/>
    </row>
    <row r="55" spans="1:10" s="1" customFormat="1" ht="50.25" customHeight="1">
      <c r="A55" s="38"/>
      <c r="B55" s="42"/>
      <c r="C55" s="38"/>
      <c r="D55" s="37"/>
      <c r="E55" s="37"/>
      <c r="F55" s="82"/>
      <c r="G55" s="89"/>
      <c r="H55" s="87"/>
      <c r="I55" s="86"/>
      <c r="J55" s="154"/>
    </row>
    <row r="56" spans="1:10" s="1" customFormat="1" ht="15.75" hidden="1">
      <c r="A56" s="38"/>
      <c r="B56" s="42"/>
      <c r="C56" s="38"/>
      <c r="D56" s="37"/>
      <c r="E56" s="37"/>
      <c r="F56" s="82"/>
      <c r="G56" s="88"/>
      <c r="H56" s="44"/>
      <c r="I56" s="86"/>
      <c r="J56" s="86"/>
    </row>
    <row r="57" spans="1:10" s="1" customFormat="1" ht="36.75" customHeight="1">
      <c r="A57" s="38"/>
      <c r="B57" s="42"/>
      <c r="C57" s="38"/>
      <c r="D57" s="37"/>
      <c r="E57" s="37"/>
      <c r="F57" s="82"/>
      <c r="G57" s="89"/>
      <c r="H57" s="87"/>
      <c r="I57" s="86"/>
      <c r="J57" s="154"/>
    </row>
    <row r="58" spans="1:10" s="1" customFormat="1" ht="36.75" customHeight="1">
      <c r="A58" s="38"/>
      <c r="B58" s="42"/>
      <c r="C58" s="38"/>
      <c r="D58" s="37"/>
      <c r="E58" s="37"/>
      <c r="F58" s="82"/>
      <c r="G58" s="89"/>
      <c r="H58" s="87"/>
      <c r="I58" s="86"/>
      <c r="J58" s="154"/>
    </row>
    <row r="59" spans="1:10" s="1" customFormat="1" ht="15.75" hidden="1">
      <c r="A59" s="38"/>
      <c r="B59" s="42"/>
      <c r="C59" s="38"/>
      <c r="D59" s="37"/>
      <c r="E59" s="37"/>
      <c r="F59" s="82"/>
      <c r="G59" s="88"/>
      <c r="H59" s="87"/>
      <c r="I59" s="86"/>
      <c r="J59" s="86"/>
    </row>
    <row r="60" spans="1:10" s="1" customFormat="1" ht="15.75" hidden="1">
      <c r="A60" s="38"/>
      <c r="B60" s="42"/>
      <c r="C60" s="38"/>
      <c r="D60" s="37"/>
      <c r="E60" s="37"/>
      <c r="F60" s="82"/>
      <c r="G60" s="88"/>
      <c r="H60" s="44"/>
      <c r="I60" s="86"/>
      <c r="J60" s="86"/>
    </row>
    <row r="61" spans="1:10" s="1" customFormat="1" ht="15.75" hidden="1">
      <c r="A61" s="38"/>
      <c r="B61" s="42"/>
      <c r="C61" s="38"/>
      <c r="D61" s="37"/>
      <c r="E61" s="37"/>
      <c r="F61" s="82"/>
      <c r="G61" s="88"/>
      <c r="H61" s="44"/>
      <c r="I61" s="86"/>
      <c r="J61" s="86"/>
    </row>
    <row r="62" spans="1:10" s="1" customFormat="1" ht="15.75" hidden="1">
      <c r="A62" s="38"/>
      <c r="B62" s="42"/>
      <c r="C62" s="38"/>
      <c r="D62" s="37"/>
      <c r="E62" s="37"/>
      <c r="F62" s="82"/>
      <c r="G62" s="88"/>
      <c r="H62" s="87"/>
      <c r="I62" s="86"/>
      <c r="J62" s="86"/>
    </row>
    <row r="63" spans="1:10" s="1" customFormat="1" ht="15.75" hidden="1">
      <c r="A63" s="38"/>
      <c r="B63" s="42"/>
      <c r="C63" s="38"/>
      <c r="D63" s="37"/>
      <c r="E63" s="37"/>
      <c r="F63" s="82"/>
      <c r="G63" s="88"/>
      <c r="H63" s="44"/>
      <c r="I63" s="86"/>
      <c r="J63" s="86"/>
    </row>
    <row r="64" spans="1:10" s="1" customFormat="1" ht="15.75" hidden="1">
      <c r="A64" s="38"/>
      <c r="B64" s="42"/>
      <c r="C64" s="38"/>
      <c r="D64" s="37"/>
      <c r="E64" s="37"/>
      <c r="F64" s="82"/>
      <c r="G64" s="88"/>
      <c r="H64" s="44"/>
      <c r="I64" s="86"/>
      <c r="J64" s="86"/>
    </row>
    <row r="65" spans="1:10" s="1" customFormat="1" ht="15.75" hidden="1">
      <c r="A65" s="38"/>
      <c r="B65" s="42"/>
      <c r="C65" s="38"/>
      <c r="D65" s="37"/>
      <c r="E65" s="37"/>
      <c r="F65" s="82"/>
      <c r="G65" s="88"/>
      <c r="H65" s="44"/>
      <c r="I65" s="86"/>
      <c r="J65" s="86"/>
    </row>
    <row r="66" spans="1:10" s="1" customFormat="1" ht="15.75" hidden="1">
      <c r="A66" s="38"/>
      <c r="B66" s="42"/>
      <c r="C66" s="38"/>
      <c r="D66" s="37"/>
      <c r="E66" s="37"/>
      <c r="F66" s="82"/>
      <c r="G66" s="88"/>
      <c r="H66" s="44"/>
      <c r="I66" s="86"/>
      <c r="J66" s="86"/>
    </row>
    <row r="67" spans="1:10" s="1" customFormat="1" ht="15.75" hidden="1">
      <c r="A67" s="38"/>
      <c r="B67" s="42"/>
      <c r="C67" s="38"/>
      <c r="D67" s="37"/>
      <c r="E67" s="37"/>
      <c r="F67" s="82"/>
      <c r="G67" s="88"/>
      <c r="H67" s="44"/>
      <c r="I67" s="86"/>
      <c r="J67" s="86"/>
    </row>
    <row r="68" spans="1:10" s="1" customFormat="1" ht="15.75" hidden="1">
      <c r="A68" s="38"/>
      <c r="B68" s="42"/>
      <c r="C68" s="38"/>
      <c r="D68" s="37"/>
      <c r="E68" s="37"/>
      <c r="F68" s="82"/>
      <c r="G68" s="88"/>
      <c r="H68" s="44"/>
      <c r="I68" s="86"/>
      <c r="J68" s="86"/>
    </row>
    <row r="69" spans="1:10" s="1" customFormat="1" ht="15.75" hidden="1">
      <c r="A69" s="38"/>
      <c r="B69" s="42"/>
      <c r="C69" s="38"/>
      <c r="D69" s="37"/>
      <c r="E69" s="37"/>
      <c r="F69" s="82"/>
      <c r="G69" s="88"/>
      <c r="H69" s="44"/>
      <c r="I69" s="86"/>
      <c r="J69" s="86"/>
    </row>
    <row r="70" spans="1:10" s="1" customFormat="1" ht="15.75" hidden="1">
      <c r="A70" s="38"/>
      <c r="B70" s="42"/>
      <c r="C70" s="38"/>
      <c r="D70" s="37"/>
      <c r="E70" s="37"/>
      <c r="F70" s="82"/>
      <c r="G70" s="88"/>
      <c r="H70" s="87"/>
      <c r="I70" s="86"/>
      <c r="J70" s="86"/>
    </row>
    <row r="71" spans="1:10" s="1" customFormat="1" ht="15.75" hidden="1">
      <c r="A71" s="38"/>
      <c r="B71" s="42"/>
      <c r="C71" s="38"/>
      <c r="D71" s="37"/>
      <c r="E71" s="37"/>
      <c r="F71" s="82"/>
      <c r="G71" s="88"/>
      <c r="H71" s="44"/>
      <c r="I71" s="86"/>
      <c r="J71" s="86"/>
    </row>
    <row r="72" spans="1:10" s="1" customFormat="1" ht="15.75" hidden="1">
      <c r="A72" s="38"/>
      <c r="B72" s="42"/>
      <c r="C72" s="38"/>
      <c r="D72" s="37"/>
      <c r="E72" s="37"/>
      <c r="F72" s="82"/>
      <c r="G72" s="88"/>
      <c r="H72" s="44"/>
      <c r="I72" s="86"/>
      <c r="J72" s="86"/>
    </row>
    <row r="73" spans="1:10" s="1" customFormat="1" ht="33.75" customHeight="1">
      <c r="A73" s="38"/>
      <c r="B73" s="42"/>
      <c r="C73" s="38"/>
      <c r="D73" s="37"/>
      <c r="E73" s="37"/>
      <c r="F73" s="82"/>
      <c r="G73" s="89"/>
      <c r="H73" s="87"/>
      <c r="I73" s="86"/>
      <c r="J73" s="154"/>
    </row>
    <row r="74" spans="1:10" s="1" customFormat="1" ht="15.75" hidden="1">
      <c r="A74" s="38"/>
      <c r="B74" s="42"/>
      <c r="C74" s="38"/>
      <c r="D74" s="37"/>
      <c r="E74" s="37"/>
      <c r="F74" s="82"/>
      <c r="G74" s="88"/>
      <c r="H74" s="87"/>
      <c r="I74" s="86"/>
      <c r="J74" s="86"/>
    </row>
    <row r="75" spans="1:10" s="1" customFormat="1" ht="15.75" hidden="1">
      <c r="A75" s="38"/>
      <c r="B75" s="42"/>
      <c r="C75" s="38"/>
      <c r="D75" s="37"/>
      <c r="E75" s="37"/>
      <c r="F75" s="82"/>
      <c r="G75" s="88"/>
      <c r="H75" s="44"/>
      <c r="I75" s="86"/>
      <c r="J75" s="86"/>
    </row>
    <row r="76" spans="1:10" s="1" customFormat="1" ht="15.75" hidden="1">
      <c r="A76" s="38"/>
      <c r="B76" s="42"/>
      <c r="C76" s="38"/>
      <c r="D76" s="37"/>
      <c r="E76" s="37"/>
      <c r="F76" s="82"/>
      <c r="G76" s="88"/>
      <c r="H76" s="44"/>
      <c r="I76" s="86"/>
      <c r="J76" s="86"/>
    </row>
    <row r="77" spans="1:10" s="1" customFormat="1" ht="15.75" hidden="1">
      <c r="A77" s="38"/>
      <c r="B77" s="42"/>
      <c r="C77" s="38"/>
      <c r="D77" s="37"/>
      <c r="E77" s="37"/>
      <c r="F77" s="82"/>
      <c r="G77" s="88"/>
      <c r="H77" s="44"/>
      <c r="I77" s="86"/>
      <c r="J77" s="86"/>
    </row>
    <row r="78" spans="1:10" s="1" customFormat="1" ht="15.75" hidden="1">
      <c r="A78" s="38"/>
      <c r="B78" s="42"/>
      <c r="C78" s="38"/>
      <c r="D78" s="37"/>
      <c r="E78" s="37"/>
      <c r="F78" s="82"/>
      <c r="G78" s="88"/>
      <c r="H78" s="44"/>
      <c r="I78" s="86"/>
      <c r="J78" s="86"/>
    </row>
    <row r="79" spans="1:10" s="1" customFormat="1" ht="32.25" customHeight="1">
      <c r="A79" s="38"/>
      <c r="B79" s="42"/>
      <c r="C79" s="38"/>
      <c r="D79" s="37"/>
      <c r="E79" s="37"/>
      <c r="F79" s="82"/>
      <c r="G79" s="89"/>
      <c r="H79" s="44"/>
      <c r="I79" s="86"/>
      <c r="J79" s="154"/>
    </row>
    <row r="80" spans="1:10" s="1" customFormat="1" ht="15.75" hidden="1">
      <c r="A80" s="38"/>
      <c r="B80" s="42"/>
      <c r="C80" s="38"/>
      <c r="D80" s="37"/>
      <c r="E80" s="37"/>
      <c r="F80" s="82"/>
      <c r="G80" s="88"/>
      <c r="H80" s="44"/>
      <c r="I80" s="86"/>
      <c r="J80" s="86"/>
    </row>
    <row r="81" spans="1:10" s="1" customFormat="1" ht="15.75" hidden="1">
      <c r="A81" s="38"/>
      <c r="B81" s="52"/>
      <c r="C81" s="81"/>
      <c r="D81" s="48"/>
      <c r="E81" s="37"/>
      <c r="F81" s="82"/>
      <c r="G81" s="88"/>
      <c r="H81" s="44"/>
      <c r="I81" s="86"/>
      <c r="J81" s="86"/>
    </row>
    <row r="82" spans="1:10" s="1" customFormat="1" ht="15.75" hidden="1">
      <c r="A82" s="38"/>
      <c r="B82" s="42"/>
      <c r="C82" s="38"/>
      <c r="D82" s="37"/>
      <c r="E82" s="37"/>
      <c r="F82" s="82"/>
      <c r="G82" s="88"/>
      <c r="H82" s="44"/>
      <c r="I82" s="86"/>
      <c r="J82" s="86"/>
    </row>
    <row r="83" spans="1:10" ht="36.75" customHeight="1">
      <c r="A83" s="38"/>
      <c r="B83" s="42"/>
      <c r="C83" s="38"/>
      <c r="D83" s="37"/>
      <c r="E83" s="37"/>
      <c r="F83" s="38"/>
      <c r="G83" s="86"/>
      <c r="H83" s="87"/>
      <c r="I83" s="86"/>
      <c r="J83" s="154"/>
    </row>
    <row r="84" spans="1:10" ht="15.75" hidden="1">
      <c r="A84" s="38"/>
      <c r="B84" s="37"/>
      <c r="C84" s="38"/>
      <c r="D84" s="37"/>
      <c r="E84" s="37"/>
      <c r="F84" s="38"/>
      <c r="G84" s="43"/>
      <c r="H84" s="44"/>
      <c r="I84" s="86"/>
      <c r="J84" s="86"/>
    </row>
    <row r="85" spans="1:10" ht="36" customHeight="1">
      <c r="A85" s="38"/>
      <c r="B85" s="42"/>
      <c r="C85" s="38"/>
      <c r="D85" s="37"/>
      <c r="E85" s="37"/>
      <c r="F85" s="38"/>
      <c r="G85" s="86"/>
      <c r="H85" s="87"/>
      <c r="I85" s="86"/>
      <c r="J85" s="154"/>
    </row>
    <row r="86" spans="1:10" ht="33" customHeight="1">
      <c r="A86" s="38"/>
      <c r="B86" s="42"/>
      <c r="C86" s="38"/>
      <c r="D86" s="37"/>
      <c r="E86" s="37"/>
      <c r="F86" s="38"/>
      <c r="G86" s="86"/>
      <c r="H86" s="87"/>
      <c r="I86" s="86"/>
      <c r="J86" s="154"/>
    </row>
    <row r="87" spans="1:10" ht="15.75" hidden="1">
      <c r="A87" s="38"/>
      <c r="B87" s="90"/>
      <c r="C87" s="38"/>
      <c r="D87" s="37"/>
      <c r="E87" s="37"/>
      <c r="F87" s="38"/>
      <c r="G87" s="43"/>
      <c r="H87" s="44"/>
      <c r="I87" s="86"/>
      <c r="J87" s="86"/>
    </row>
    <row r="88" spans="1:10" ht="15.75" hidden="1">
      <c r="A88" s="38"/>
      <c r="B88" s="42"/>
      <c r="C88" s="38"/>
      <c r="D88" s="37"/>
      <c r="E88" s="37"/>
      <c r="F88" s="38"/>
      <c r="G88" s="43"/>
      <c r="H88" s="44"/>
      <c r="I88" s="86"/>
      <c r="J88" s="86"/>
    </row>
    <row r="89" spans="1:10" ht="15.75" hidden="1">
      <c r="A89" s="38"/>
      <c r="B89" s="37"/>
      <c r="C89" s="38"/>
      <c r="D89" s="37"/>
      <c r="E89" s="37"/>
      <c r="F89" s="38"/>
      <c r="G89" s="43"/>
      <c r="H89" s="44"/>
      <c r="I89" s="86"/>
      <c r="J89" s="86"/>
    </row>
    <row r="90" spans="1:10" ht="15.75" hidden="1">
      <c r="A90" s="38"/>
      <c r="B90" s="37"/>
      <c r="C90" s="38"/>
      <c r="D90" s="37"/>
      <c r="E90" s="37"/>
      <c r="F90" s="38"/>
      <c r="G90" s="43"/>
      <c r="H90" s="44"/>
      <c r="I90" s="86"/>
      <c r="J90" s="86"/>
    </row>
    <row r="91" spans="1:10" ht="31.5" hidden="1" customHeight="1">
      <c r="A91" s="38"/>
      <c r="B91" s="37"/>
      <c r="C91" s="38"/>
      <c r="D91" s="37"/>
      <c r="E91" s="37"/>
      <c r="F91" s="38"/>
      <c r="G91" s="43"/>
      <c r="H91" s="44"/>
      <c r="I91" s="86"/>
      <c r="J91" s="86"/>
    </row>
    <row r="92" spans="1:10" ht="30" hidden="1" customHeight="1">
      <c r="A92" s="38"/>
      <c r="B92" s="37"/>
      <c r="C92" s="38"/>
      <c r="D92" s="37"/>
      <c r="E92" s="37"/>
      <c r="F92" s="38"/>
      <c r="G92" s="43"/>
      <c r="H92" s="44"/>
      <c r="I92" s="86"/>
      <c r="J92" s="86"/>
    </row>
    <row r="93" spans="1:10" ht="27.75" hidden="1" customHeight="1">
      <c r="A93" s="38"/>
      <c r="B93" s="37"/>
      <c r="C93" s="38"/>
      <c r="D93" s="37"/>
      <c r="E93" s="37"/>
      <c r="F93" s="38"/>
      <c r="G93" s="43"/>
      <c r="H93" s="44"/>
      <c r="I93" s="86"/>
      <c r="J93" s="86"/>
    </row>
    <row r="94" spans="1:10" ht="30" hidden="1" customHeight="1">
      <c r="A94" s="38"/>
      <c r="B94" s="37"/>
      <c r="C94" s="38"/>
      <c r="D94" s="37"/>
      <c r="E94" s="37"/>
      <c r="F94" s="38"/>
      <c r="G94" s="43"/>
      <c r="H94" s="44"/>
      <c r="I94" s="86"/>
      <c r="J94" s="86"/>
    </row>
    <row r="95" spans="1:10" ht="27" hidden="1" customHeight="1">
      <c r="A95" s="38"/>
      <c r="B95" s="37"/>
      <c r="C95" s="38"/>
      <c r="D95" s="37"/>
      <c r="E95" s="37"/>
      <c r="F95" s="38"/>
      <c r="G95" s="43"/>
      <c r="H95" s="44"/>
      <c r="I95" s="86"/>
      <c r="J95" s="86"/>
    </row>
    <row r="96" spans="1:10" ht="29.25" hidden="1" customHeight="1">
      <c r="A96" s="38"/>
      <c r="B96" s="37"/>
      <c r="C96" s="38"/>
      <c r="D96" s="37"/>
      <c r="E96" s="37"/>
      <c r="F96" s="38"/>
      <c r="G96" s="43"/>
      <c r="H96" s="44"/>
      <c r="I96" s="86"/>
      <c r="J96" s="86"/>
    </row>
    <row r="97" spans="1:10" ht="29.25" hidden="1" customHeight="1">
      <c r="A97" s="38"/>
      <c r="B97" s="37"/>
      <c r="C97" s="38"/>
      <c r="D97" s="37"/>
      <c r="E97" s="37"/>
      <c r="F97" s="38"/>
      <c r="G97" s="43"/>
      <c r="H97" s="44"/>
      <c r="I97" s="86"/>
      <c r="J97" s="86"/>
    </row>
    <row r="98" spans="1:10" ht="29.25" hidden="1" customHeight="1">
      <c r="A98" s="38"/>
      <c r="B98" s="37"/>
      <c r="C98" s="38"/>
      <c r="D98" s="37"/>
      <c r="E98" s="37"/>
      <c r="F98" s="38"/>
      <c r="G98" s="43"/>
      <c r="H98" s="44"/>
      <c r="I98" s="86"/>
      <c r="J98" s="86"/>
    </row>
    <row r="99" spans="1:10" ht="29.25" hidden="1" customHeight="1">
      <c r="A99" s="38"/>
      <c r="B99" s="37"/>
      <c r="C99" s="38"/>
      <c r="D99" s="37"/>
      <c r="E99" s="37"/>
      <c r="F99" s="38"/>
      <c r="G99" s="43"/>
      <c r="H99" s="44"/>
      <c r="I99" s="86"/>
      <c r="J99" s="86"/>
    </row>
    <row r="100" spans="1:10" ht="29.25" hidden="1" customHeight="1">
      <c r="A100" s="38"/>
      <c r="B100" s="37"/>
      <c r="C100" s="38"/>
      <c r="D100" s="37"/>
      <c r="E100" s="37"/>
      <c r="F100" s="38"/>
      <c r="G100" s="43"/>
      <c r="H100" s="44"/>
      <c r="I100" s="86"/>
      <c r="J100" s="86"/>
    </row>
    <row r="101" spans="1:10" s="1" customFormat="1" ht="15.75" hidden="1">
      <c r="A101" s="91"/>
      <c r="B101" s="92"/>
      <c r="C101" s="38"/>
      <c r="D101" s="37"/>
      <c r="E101" s="37"/>
      <c r="F101" s="38"/>
      <c r="G101" s="38"/>
      <c r="H101" s="44"/>
      <c r="I101" s="38"/>
      <c r="J101" s="38"/>
    </row>
    <row r="102" spans="1:10" s="1" customFormat="1" ht="15.75" hidden="1">
      <c r="A102" s="93"/>
      <c r="B102" s="42"/>
      <c r="C102" s="38"/>
      <c r="D102" s="37"/>
      <c r="E102" s="37"/>
      <c r="F102" s="75"/>
      <c r="G102" s="89"/>
      <c r="H102" s="87"/>
      <c r="I102" s="86"/>
      <c r="J102" s="86"/>
    </row>
    <row r="103" spans="1:10" s="1" customFormat="1" ht="15.75" hidden="1">
      <c r="A103" s="93"/>
      <c r="B103" s="42"/>
      <c r="C103" s="38"/>
      <c r="D103" s="37"/>
      <c r="E103" s="37"/>
      <c r="F103" s="75"/>
      <c r="G103" s="89"/>
      <c r="H103" s="87"/>
      <c r="I103" s="86"/>
      <c r="J103" s="86"/>
    </row>
    <row r="104" spans="1:10" s="1" customFormat="1" ht="15.75" hidden="1">
      <c r="A104" s="93"/>
      <c r="B104" s="42"/>
      <c r="C104" s="38"/>
      <c r="D104" s="37"/>
      <c r="E104" s="37"/>
      <c r="F104" s="75"/>
      <c r="G104" s="89"/>
      <c r="H104" s="87"/>
      <c r="I104" s="86"/>
      <c r="J104" s="86"/>
    </row>
    <row r="105" spans="1:10" s="1" customFormat="1" ht="15.75" hidden="1">
      <c r="A105" s="93"/>
      <c r="B105" s="42"/>
      <c r="C105" s="38"/>
      <c r="D105" s="37"/>
      <c r="E105" s="37"/>
      <c r="F105" s="75"/>
      <c r="G105" s="89"/>
      <c r="H105" s="87"/>
      <c r="I105" s="86"/>
      <c r="J105" s="86"/>
    </row>
    <row r="106" spans="1:10" s="1" customFormat="1" ht="15.75" hidden="1">
      <c r="A106" s="93"/>
      <c r="B106" s="42"/>
      <c r="C106" s="38"/>
      <c r="D106" s="37"/>
      <c r="E106" s="37"/>
      <c r="F106" s="75"/>
      <c r="G106" s="89"/>
      <c r="H106" s="87"/>
      <c r="I106" s="86"/>
      <c r="J106" s="86"/>
    </row>
    <row r="107" spans="1:10" s="1" customFormat="1" ht="15.75" hidden="1">
      <c r="A107" s="93"/>
      <c r="B107" s="42"/>
      <c r="C107" s="38"/>
      <c r="D107" s="37"/>
      <c r="E107" s="37"/>
      <c r="F107" s="75"/>
      <c r="G107" s="89"/>
      <c r="H107" s="87"/>
      <c r="I107" s="86"/>
      <c r="J107" s="86"/>
    </row>
    <row r="108" spans="1:10" s="1" customFormat="1" ht="15.75" hidden="1">
      <c r="A108" s="93"/>
      <c r="B108" s="42"/>
      <c r="C108" s="38"/>
      <c r="D108" s="37"/>
      <c r="E108" s="37"/>
      <c r="F108" s="75"/>
      <c r="G108" s="89"/>
      <c r="H108" s="87"/>
      <c r="I108" s="86"/>
      <c r="J108" s="86"/>
    </row>
    <row r="109" spans="1:10" s="1" customFormat="1" ht="29.25" hidden="1" customHeight="1">
      <c r="A109" s="93"/>
      <c r="B109" s="52"/>
      <c r="C109" s="38"/>
      <c r="D109" s="37"/>
      <c r="E109" s="94"/>
      <c r="F109" s="82"/>
      <c r="G109" s="89"/>
      <c r="H109" s="87"/>
      <c r="I109" s="86"/>
      <c r="J109" s="86"/>
    </row>
    <row r="110" spans="1:10" s="1" customFormat="1" ht="48" hidden="1" customHeight="1">
      <c r="A110" s="93"/>
      <c r="B110" s="52"/>
      <c r="C110" s="38"/>
      <c r="D110" s="37"/>
      <c r="E110" s="94"/>
      <c r="F110" s="82"/>
      <c r="G110" s="89"/>
      <c r="H110" s="87"/>
      <c r="I110" s="86"/>
      <c r="J110" s="86"/>
    </row>
    <row r="111" spans="1:10" s="1" customFormat="1" ht="48" hidden="1" customHeight="1">
      <c r="A111" s="86"/>
      <c r="B111" s="52"/>
      <c r="C111" s="38"/>
      <c r="D111" s="37"/>
      <c r="E111" s="94"/>
      <c r="F111" s="82"/>
      <c r="G111" s="89"/>
      <c r="H111" s="87"/>
      <c r="I111" s="86"/>
      <c r="J111" s="86"/>
    </row>
    <row r="112" spans="1:10" s="1" customFormat="1" ht="33" hidden="1" customHeight="1">
      <c r="A112" s="86"/>
      <c r="B112" s="52"/>
      <c r="C112" s="38"/>
      <c r="D112" s="81"/>
      <c r="E112" s="94"/>
      <c r="F112" s="82"/>
      <c r="G112" s="89"/>
      <c r="H112" s="87"/>
      <c r="I112" s="86"/>
      <c r="J112" s="86"/>
    </row>
    <row r="113" spans="1:10" s="1" customFormat="1" ht="30" hidden="1" customHeight="1">
      <c r="A113" s="86"/>
      <c r="B113" s="52"/>
      <c r="C113" s="38"/>
      <c r="D113" s="81"/>
      <c r="E113" s="94"/>
      <c r="F113" s="82"/>
      <c r="G113" s="89"/>
      <c r="H113" s="87"/>
      <c r="I113" s="86"/>
      <c r="J113" s="86"/>
    </row>
    <row r="114" spans="1:10" s="1" customFormat="1" ht="31.5" hidden="1" customHeight="1">
      <c r="A114" s="86"/>
      <c r="B114" s="52"/>
      <c r="C114" s="38"/>
      <c r="D114" s="81"/>
      <c r="E114" s="94"/>
      <c r="F114" s="82"/>
      <c r="G114" s="89"/>
      <c r="H114" s="87"/>
      <c r="I114" s="86"/>
      <c r="J114" s="86"/>
    </row>
    <row r="115" spans="1:10" s="1" customFormat="1" ht="15.75" hidden="1">
      <c r="A115" s="86"/>
      <c r="B115" s="42"/>
      <c r="C115" s="38"/>
      <c r="D115" s="37"/>
      <c r="E115" s="37"/>
      <c r="F115" s="75"/>
      <c r="G115" s="89"/>
      <c r="H115" s="87"/>
      <c r="I115" s="86"/>
      <c r="J115" s="86"/>
    </row>
    <row r="116" spans="1:10" s="1" customFormat="1" ht="15.75" hidden="1">
      <c r="A116" s="86"/>
      <c r="B116" s="42"/>
      <c r="C116" s="38"/>
      <c r="D116" s="37"/>
      <c r="E116" s="37"/>
      <c r="F116" s="75"/>
      <c r="G116" s="89"/>
      <c r="H116" s="87"/>
      <c r="I116" s="86"/>
      <c r="J116" s="86"/>
    </row>
    <row r="117" spans="1:10" s="1" customFormat="1" ht="15.75" hidden="1">
      <c r="A117" s="86"/>
      <c r="B117" s="42"/>
      <c r="C117" s="38"/>
      <c r="D117" s="37"/>
      <c r="E117" s="37"/>
      <c r="F117" s="75"/>
      <c r="G117" s="89"/>
      <c r="H117" s="87"/>
      <c r="I117" s="86"/>
      <c r="J117" s="86"/>
    </row>
    <row r="118" spans="1:10" s="1" customFormat="1" ht="15.75" hidden="1">
      <c r="A118" s="86"/>
      <c r="B118" s="42"/>
      <c r="C118" s="38"/>
      <c r="D118" s="37"/>
      <c r="E118" s="37"/>
      <c r="F118" s="75"/>
      <c r="G118" s="89"/>
      <c r="H118" s="87"/>
      <c r="I118" s="86"/>
      <c r="J118" s="86"/>
    </row>
    <row r="119" spans="1:10" s="1" customFormat="1" ht="15.75" hidden="1">
      <c r="A119" s="86"/>
      <c r="B119" s="42"/>
      <c r="C119" s="38"/>
      <c r="D119" s="37"/>
      <c r="E119" s="37"/>
      <c r="F119" s="75"/>
      <c r="G119" s="89"/>
      <c r="H119" s="87"/>
      <c r="I119" s="86"/>
      <c r="J119" s="86"/>
    </row>
    <row r="120" spans="1:10" s="1" customFormat="1" ht="15.75" hidden="1">
      <c r="A120" s="86"/>
      <c r="B120" s="42"/>
      <c r="C120" s="38"/>
      <c r="D120" s="37"/>
      <c r="E120" s="37"/>
      <c r="F120" s="75"/>
      <c r="G120" s="89"/>
      <c r="H120" s="87"/>
      <c r="I120" s="86"/>
      <c r="J120" s="86"/>
    </row>
    <row r="121" spans="1:10" s="1" customFormat="1" ht="15.75" hidden="1">
      <c r="A121" s="86"/>
      <c r="B121" s="42"/>
      <c r="C121" s="38"/>
      <c r="D121" s="37"/>
      <c r="E121" s="37"/>
      <c r="F121" s="75"/>
      <c r="G121" s="89"/>
      <c r="H121" s="87"/>
      <c r="I121" s="86"/>
      <c r="J121" s="86"/>
    </row>
    <row r="122" spans="1:10" s="1" customFormat="1" ht="15.75" hidden="1">
      <c r="A122" s="86"/>
      <c r="B122" s="42"/>
      <c r="C122" s="38"/>
      <c r="D122" s="37"/>
      <c r="E122" s="37"/>
      <c r="F122" s="75"/>
      <c r="G122" s="89"/>
      <c r="H122" s="87"/>
      <c r="I122" s="86"/>
      <c r="J122" s="86"/>
    </row>
    <row r="123" spans="1:10" s="6" customFormat="1" ht="15.75" hidden="1">
      <c r="A123" s="86"/>
      <c r="B123" s="52"/>
      <c r="C123" s="38"/>
      <c r="D123" s="37"/>
      <c r="E123" s="81"/>
      <c r="F123" s="82"/>
      <c r="G123" s="89"/>
      <c r="H123" s="87"/>
      <c r="I123" s="86"/>
      <c r="J123" s="86"/>
    </row>
    <row r="124" spans="1:10" s="6" customFormat="1" ht="15.75" hidden="1">
      <c r="A124" s="41"/>
      <c r="B124" s="52"/>
      <c r="C124" s="38"/>
      <c r="D124" s="37"/>
      <c r="E124" s="94"/>
      <c r="F124" s="82"/>
      <c r="G124" s="89"/>
      <c r="H124" s="87"/>
      <c r="I124" s="86"/>
      <c r="J124" s="86"/>
    </row>
    <row r="125" spans="1:10" s="6" customFormat="1" ht="15.75" hidden="1">
      <c r="A125" s="86"/>
      <c r="B125" s="52"/>
      <c r="C125" s="38"/>
      <c r="D125" s="37"/>
      <c r="E125" s="94"/>
      <c r="F125" s="82"/>
      <c r="G125" s="89"/>
      <c r="H125" s="87"/>
      <c r="I125" s="86"/>
      <c r="J125" s="86"/>
    </row>
    <row r="126" spans="1:10" s="6" customFormat="1" ht="15.75" hidden="1">
      <c r="A126" s="86"/>
      <c r="B126" s="52"/>
      <c r="C126" s="38"/>
      <c r="D126" s="37"/>
      <c r="E126" s="94"/>
      <c r="F126" s="82"/>
      <c r="G126" s="89"/>
      <c r="H126" s="87"/>
      <c r="I126" s="86"/>
      <c r="J126" s="86"/>
    </row>
    <row r="127" spans="1:10" s="6" customFormat="1" ht="15.75" hidden="1">
      <c r="A127" s="41"/>
      <c r="B127" s="52"/>
      <c r="C127" s="38"/>
      <c r="D127" s="37"/>
      <c r="E127" s="94"/>
      <c r="F127" s="82"/>
      <c r="G127" s="89"/>
      <c r="H127" s="87"/>
      <c r="I127" s="86"/>
      <c r="J127" s="86"/>
    </row>
    <row r="128" spans="1:10" s="6" customFormat="1" ht="15.75" hidden="1">
      <c r="A128" s="86"/>
      <c r="B128" s="52"/>
      <c r="C128" s="38"/>
      <c r="D128" s="37"/>
      <c r="E128" s="81"/>
      <c r="F128" s="82"/>
      <c r="G128" s="89"/>
      <c r="H128" s="87"/>
      <c r="I128" s="86"/>
      <c r="J128" s="86"/>
    </row>
    <row r="129" spans="1:10" s="6" customFormat="1" ht="15.75" hidden="1">
      <c r="A129" s="41"/>
      <c r="B129" s="52"/>
      <c r="C129" s="38"/>
      <c r="D129" s="37"/>
      <c r="E129" s="81"/>
      <c r="F129" s="82"/>
      <c r="G129" s="89"/>
      <c r="H129" s="87"/>
      <c r="I129" s="86"/>
      <c r="J129" s="86"/>
    </row>
    <row r="130" spans="1:10" s="6" customFormat="1" ht="15.75" hidden="1">
      <c r="A130" s="86"/>
      <c r="B130" s="52"/>
      <c r="C130" s="38"/>
      <c r="D130" s="37"/>
      <c r="E130" s="82"/>
      <c r="F130" s="82"/>
      <c r="G130" s="89"/>
      <c r="H130" s="87"/>
      <c r="I130" s="86"/>
      <c r="J130" s="86"/>
    </row>
    <row r="131" spans="1:10" s="6" customFormat="1" ht="15.75" hidden="1">
      <c r="A131" s="86"/>
      <c r="B131" s="52"/>
      <c r="C131" s="38"/>
      <c r="D131" s="37"/>
      <c r="E131" s="82"/>
      <c r="F131" s="82"/>
      <c r="G131" s="89"/>
      <c r="H131" s="87"/>
      <c r="I131" s="86"/>
      <c r="J131" s="86"/>
    </row>
    <row r="132" spans="1:10" s="6" customFormat="1" ht="15.75" hidden="1">
      <c r="A132" s="41"/>
      <c r="B132" s="52"/>
      <c r="C132" s="38"/>
      <c r="D132" s="37"/>
      <c r="E132" s="82"/>
      <c r="F132" s="82"/>
      <c r="G132" s="89"/>
      <c r="H132" s="87"/>
      <c r="I132" s="86"/>
      <c r="J132" s="86"/>
    </row>
    <row r="133" spans="1:10" s="6" customFormat="1" ht="15.75" hidden="1">
      <c r="A133" s="86"/>
      <c r="B133" s="52"/>
      <c r="C133" s="38"/>
      <c r="D133" s="37"/>
      <c r="E133" s="82"/>
      <c r="F133" s="82"/>
      <c r="G133" s="89"/>
      <c r="H133" s="87"/>
      <c r="I133" s="86"/>
      <c r="J133" s="86"/>
    </row>
    <row r="134" spans="1:10" s="6" customFormat="1" ht="15.75" hidden="1">
      <c r="A134" s="41"/>
      <c r="B134" s="52"/>
      <c r="C134" s="38"/>
      <c r="D134" s="37"/>
      <c r="E134" s="94"/>
      <c r="F134" s="82"/>
      <c r="G134" s="89"/>
      <c r="H134" s="87"/>
      <c r="I134" s="86"/>
      <c r="J134" s="86"/>
    </row>
    <row r="135" spans="1:10" s="6" customFormat="1" ht="15.75" hidden="1">
      <c r="A135" s="86"/>
      <c r="B135" s="52"/>
      <c r="C135" s="38"/>
      <c r="D135" s="37"/>
      <c r="E135" s="82"/>
      <c r="F135" s="82"/>
      <c r="G135" s="89"/>
      <c r="H135" s="87"/>
      <c r="I135" s="86"/>
      <c r="J135" s="86"/>
    </row>
    <row r="136" spans="1:10" s="6" customFormat="1" ht="15.75" hidden="1">
      <c r="A136" s="41"/>
      <c r="B136" s="95"/>
      <c r="C136" s="38"/>
      <c r="D136" s="37"/>
      <c r="E136" s="82"/>
      <c r="F136" s="82"/>
      <c r="G136" s="89"/>
      <c r="H136" s="87"/>
      <c r="I136" s="86"/>
      <c r="J136" s="86"/>
    </row>
    <row r="137" spans="1:10" s="6" customFormat="1" ht="15.75" hidden="1">
      <c r="A137" s="86"/>
      <c r="B137" s="95"/>
      <c r="C137" s="38"/>
      <c r="D137" s="37"/>
      <c r="E137" s="82"/>
      <c r="F137" s="82"/>
      <c r="G137" s="89"/>
      <c r="H137" s="87"/>
      <c r="I137" s="86"/>
      <c r="J137" s="86"/>
    </row>
    <row r="138" spans="1:10" s="6" customFormat="1" ht="15.75" hidden="1">
      <c r="A138" s="41"/>
      <c r="B138" s="95"/>
      <c r="C138" s="38"/>
      <c r="D138" s="37"/>
      <c r="E138" s="82"/>
      <c r="F138" s="82"/>
      <c r="G138" s="89"/>
      <c r="H138" s="87"/>
      <c r="I138" s="86"/>
      <c r="J138" s="86"/>
    </row>
    <row r="139" spans="1:10" s="6" customFormat="1" ht="15.75" hidden="1">
      <c r="A139" s="86"/>
      <c r="B139" s="95"/>
      <c r="C139" s="38"/>
      <c r="D139" s="37"/>
      <c r="E139" s="82"/>
      <c r="F139" s="82"/>
      <c r="G139" s="89"/>
      <c r="H139" s="87"/>
      <c r="I139" s="86"/>
      <c r="J139" s="86"/>
    </row>
    <row r="140" spans="1:10" s="6" customFormat="1" ht="15.75" hidden="1">
      <c r="A140" s="41"/>
      <c r="B140" s="95"/>
      <c r="C140" s="96"/>
      <c r="D140" s="37"/>
      <c r="E140" s="82"/>
      <c r="F140" s="82"/>
      <c r="G140" s="89"/>
      <c r="H140" s="87"/>
      <c r="I140" s="86"/>
      <c r="J140" s="86"/>
    </row>
    <row r="141" spans="1:10" s="6" customFormat="1" ht="15.75" hidden="1">
      <c r="A141" s="86"/>
      <c r="B141" s="52"/>
      <c r="C141" s="38"/>
      <c r="D141" s="37"/>
      <c r="E141" s="82"/>
      <c r="F141" s="82"/>
      <c r="G141" s="89"/>
      <c r="H141" s="87"/>
      <c r="I141" s="86"/>
      <c r="J141" s="86"/>
    </row>
    <row r="142" spans="1:10" s="6" customFormat="1" ht="15.75" hidden="1">
      <c r="A142" s="41"/>
      <c r="B142" s="52"/>
      <c r="C142" s="38"/>
      <c r="D142" s="37"/>
      <c r="E142" s="82"/>
      <c r="F142" s="82"/>
      <c r="G142" s="89"/>
      <c r="H142" s="87"/>
      <c r="I142" s="86"/>
      <c r="J142" s="86"/>
    </row>
    <row r="143" spans="1:10" s="6" customFormat="1" ht="15.75" hidden="1">
      <c r="A143" s="86"/>
      <c r="B143" s="52"/>
      <c r="C143" s="38"/>
      <c r="D143" s="37"/>
      <c r="E143" s="82"/>
      <c r="F143" s="82"/>
      <c r="G143" s="89"/>
      <c r="H143" s="87"/>
      <c r="I143" s="86"/>
      <c r="J143" s="86"/>
    </row>
    <row r="144" spans="1:10" s="6" customFormat="1" ht="15.75" hidden="1">
      <c r="A144" s="41"/>
      <c r="B144" s="52"/>
      <c r="C144" s="38"/>
      <c r="D144" s="37"/>
      <c r="E144" s="82"/>
      <c r="F144" s="82"/>
      <c r="G144" s="89"/>
      <c r="H144" s="87"/>
      <c r="I144" s="86"/>
      <c r="J144" s="86"/>
    </row>
    <row r="145" spans="1:10" s="6" customFormat="1" ht="15.75" hidden="1">
      <c r="A145" s="86"/>
      <c r="B145" s="52"/>
      <c r="C145" s="38"/>
      <c r="D145" s="37"/>
      <c r="E145" s="82"/>
      <c r="F145" s="82"/>
      <c r="G145" s="89"/>
      <c r="H145" s="87"/>
      <c r="I145" s="86"/>
      <c r="J145" s="86"/>
    </row>
    <row r="146" spans="1:10" s="6" customFormat="1" ht="15.75" hidden="1">
      <c r="A146" s="41"/>
      <c r="B146" s="52"/>
      <c r="C146" s="38"/>
      <c r="D146" s="37"/>
      <c r="E146" s="82"/>
      <c r="F146" s="82"/>
      <c r="G146" s="89"/>
      <c r="H146" s="87"/>
      <c r="I146" s="86"/>
      <c r="J146" s="86"/>
    </row>
    <row r="147" spans="1:10" s="6" customFormat="1" ht="15.75" hidden="1">
      <c r="A147" s="86"/>
      <c r="B147" s="52"/>
      <c r="C147" s="38"/>
      <c r="D147" s="37"/>
      <c r="E147" s="82"/>
      <c r="F147" s="82"/>
      <c r="G147" s="89"/>
      <c r="H147" s="87"/>
      <c r="I147" s="86"/>
      <c r="J147" s="86"/>
    </row>
    <row r="148" spans="1:10" s="6" customFormat="1" ht="15.75" hidden="1">
      <c r="A148" s="41"/>
      <c r="B148" s="52"/>
      <c r="C148" s="38"/>
      <c r="D148" s="37"/>
      <c r="E148" s="82"/>
      <c r="F148" s="82"/>
      <c r="G148" s="89"/>
      <c r="H148" s="87"/>
      <c r="I148" s="86"/>
      <c r="J148" s="86"/>
    </row>
    <row r="149" spans="1:10" s="6" customFormat="1" ht="15.75" hidden="1">
      <c r="A149" s="97"/>
      <c r="B149" s="98"/>
      <c r="C149" s="96"/>
      <c r="D149" s="37"/>
      <c r="E149" s="82"/>
      <c r="F149" s="99"/>
      <c r="G149" s="100"/>
      <c r="H149" s="101"/>
      <c r="I149" s="86"/>
      <c r="J149" s="86"/>
    </row>
    <row r="150" spans="1:10" s="6" customFormat="1" ht="15.75" hidden="1">
      <c r="A150" s="86"/>
      <c r="B150" s="52"/>
      <c r="C150" s="96"/>
      <c r="D150" s="37"/>
      <c r="E150" s="82"/>
      <c r="F150" s="82"/>
      <c r="G150" s="89"/>
      <c r="H150" s="101"/>
      <c r="I150" s="86"/>
      <c r="J150" s="86"/>
    </row>
    <row r="151" spans="1:10" s="6" customFormat="1" ht="15.75" hidden="1">
      <c r="A151" s="86"/>
      <c r="B151" s="52"/>
      <c r="C151" s="96"/>
      <c r="D151" s="37"/>
      <c r="E151" s="82"/>
      <c r="F151" s="82"/>
      <c r="G151" s="89"/>
      <c r="H151" s="101"/>
      <c r="I151" s="86"/>
      <c r="J151" s="86"/>
    </row>
    <row r="152" spans="1:10" s="6" customFormat="1" ht="15.75" hidden="1">
      <c r="A152" s="86"/>
      <c r="B152" s="52"/>
      <c r="C152" s="96"/>
      <c r="D152" s="37"/>
      <c r="E152" s="82"/>
      <c r="F152" s="82"/>
      <c r="G152" s="89"/>
      <c r="H152" s="101"/>
      <c r="I152" s="86"/>
      <c r="J152" s="86"/>
    </row>
    <row r="153" spans="1:10" s="6" customFormat="1" ht="15.75" hidden="1">
      <c r="A153" s="86"/>
      <c r="B153" s="52"/>
      <c r="C153" s="96"/>
      <c r="D153" s="37"/>
      <c r="E153" s="82"/>
      <c r="F153" s="82"/>
      <c r="G153" s="89"/>
      <c r="H153" s="101"/>
      <c r="I153" s="86"/>
      <c r="J153" s="86"/>
    </row>
    <row r="154" spans="1:10" s="6" customFormat="1" ht="15.75" hidden="1">
      <c r="A154" s="86"/>
      <c r="B154" s="52"/>
      <c r="C154" s="96"/>
      <c r="D154" s="37"/>
      <c r="E154" s="82"/>
      <c r="F154" s="82"/>
      <c r="G154" s="89"/>
      <c r="H154" s="101"/>
      <c r="I154" s="86"/>
      <c r="J154" s="86"/>
    </row>
    <row r="155" spans="1:10" s="6" customFormat="1" ht="15.75" hidden="1">
      <c r="A155" s="86"/>
      <c r="B155" s="52"/>
      <c r="C155" s="96"/>
      <c r="D155" s="37"/>
      <c r="E155" s="82"/>
      <c r="F155" s="82"/>
      <c r="G155" s="89"/>
      <c r="H155" s="101"/>
      <c r="I155" s="86"/>
      <c r="J155" s="86"/>
    </row>
    <row r="156" spans="1:10" s="6" customFormat="1" ht="15.75" hidden="1">
      <c r="A156" s="86"/>
      <c r="B156" s="52"/>
      <c r="C156" s="96"/>
      <c r="D156" s="37"/>
      <c r="E156" s="82"/>
      <c r="F156" s="82"/>
      <c r="G156" s="89"/>
      <c r="H156" s="101"/>
      <c r="I156" s="86"/>
      <c r="J156" s="86"/>
    </row>
    <row r="157" spans="1:10" s="6" customFormat="1" ht="15.75" hidden="1">
      <c r="A157" s="86"/>
      <c r="B157" s="52"/>
      <c r="C157" s="96"/>
      <c r="D157" s="37"/>
      <c r="E157" s="82"/>
      <c r="F157" s="82"/>
      <c r="G157" s="89"/>
      <c r="H157" s="101"/>
      <c r="I157" s="86"/>
      <c r="J157" s="86"/>
    </row>
    <row r="158" spans="1:10" s="6" customFormat="1" ht="15.75" hidden="1">
      <c r="A158" s="86"/>
      <c r="B158" s="52"/>
      <c r="C158" s="96"/>
      <c r="D158" s="37"/>
      <c r="E158" s="82"/>
      <c r="F158" s="82"/>
      <c r="G158" s="89"/>
      <c r="H158" s="101"/>
      <c r="I158" s="86"/>
      <c r="J158" s="86"/>
    </row>
    <row r="159" spans="1:10" s="6" customFormat="1" ht="15.75" hidden="1">
      <c r="A159" s="102"/>
      <c r="B159" s="52"/>
      <c r="C159" s="96"/>
      <c r="D159" s="37"/>
      <c r="E159" s="82"/>
      <c r="F159" s="82"/>
      <c r="G159" s="89"/>
      <c r="H159" s="101"/>
      <c r="I159" s="86"/>
      <c r="J159" s="86"/>
    </row>
    <row r="160" spans="1:10" s="6" customFormat="1" ht="15.75" hidden="1">
      <c r="A160" s="102"/>
      <c r="B160" s="52"/>
      <c r="C160" s="96"/>
      <c r="D160" s="37"/>
      <c r="E160" s="82"/>
      <c r="F160" s="82"/>
      <c r="G160" s="89"/>
      <c r="H160" s="101"/>
      <c r="I160" s="86"/>
      <c r="J160" s="86"/>
    </row>
    <row r="161" spans="1:10" s="6" customFormat="1" ht="15.75" hidden="1">
      <c r="A161" s="103"/>
      <c r="B161" s="52"/>
      <c r="C161" s="96"/>
      <c r="D161" s="37"/>
      <c r="E161" s="82"/>
      <c r="F161" s="82"/>
      <c r="G161" s="89"/>
      <c r="H161" s="101"/>
      <c r="I161" s="86"/>
      <c r="J161" s="86"/>
    </row>
    <row r="162" spans="1:10" s="6" customFormat="1" ht="15.75" hidden="1">
      <c r="A162" s="41"/>
      <c r="B162" s="42"/>
      <c r="C162" s="38"/>
      <c r="D162" s="37"/>
      <c r="E162" s="37"/>
      <c r="F162" s="75"/>
      <c r="G162" s="89"/>
      <c r="H162" s="87"/>
      <c r="I162" s="86"/>
      <c r="J162" s="86"/>
    </row>
    <row r="163" spans="1:10" s="6" customFormat="1" ht="15.75" hidden="1">
      <c r="A163" s="86"/>
      <c r="B163" s="52"/>
      <c r="C163" s="38"/>
      <c r="D163" s="37"/>
      <c r="E163" s="94"/>
      <c r="F163" s="82"/>
      <c r="G163" s="89"/>
      <c r="H163" s="87"/>
      <c r="I163" s="86"/>
      <c r="J163" s="86"/>
    </row>
    <row r="164" spans="1:10" s="6" customFormat="1" ht="15.75" hidden="1">
      <c r="A164" s="86"/>
      <c r="B164" s="52"/>
      <c r="C164" s="38"/>
      <c r="D164" s="37"/>
      <c r="E164" s="94"/>
      <c r="F164" s="82"/>
      <c r="G164" s="89"/>
      <c r="H164" s="87"/>
      <c r="I164" s="86"/>
      <c r="J164" s="86"/>
    </row>
    <row r="165" spans="1:10" s="6" customFormat="1" ht="15.75" hidden="1">
      <c r="A165" s="41"/>
      <c r="B165" s="52"/>
      <c r="C165" s="38"/>
      <c r="D165" s="37"/>
      <c r="E165" s="82"/>
      <c r="F165" s="82"/>
      <c r="G165" s="89"/>
      <c r="H165" s="87"/>
      <c r="I165" s="86"/>
      <c r="J165" s="86"/>
    </row>
    <row r="166" spans="1:10" s="6" customFormat="1" ht="15.75" hidden="1">
      <c r="A166" s="86"/>
      <c r="B166" s="52"/>
      <c r="C166" s="38"/>
      <c r="D166" s="37"/>
      <c r="E166" s="94"/>
      <c r="F166" s="82"/>
      <c r="G166" s="89"/>
      <c r="H166" s="87"/>
      <c r="I166" s="86"/>
      <c r="J166" s="86"/>
    </row>
    <row r="167" spans="1:10" s="6" customFormat="1" ht="15.75" hidden="1">
      <c r="A167" s="86"/>
      <c r="B167" s="52"/>
      <c r="C167" s="38"/>
      <c r="D167" s="37"/>
      <c r="E167" s="82"/>
      <c r="F167" s="82"/>
      <c r="G167" s="89"/>
      <c r="H167" s="87"/>
      <c r="I167" s="86"/>
      <c r="J167" s="86"/>
    </row>
    <row r="168" spans="1:10" s="6" customFormat="1" ht="31.5" hidden="1" customHeight="1">
      <c r="A168" s="86"/>
      <c r="B168" s="42"/>
      <c r="C168" s="38"/>
      <c r="D168" s="37"/>
      <c r="E168" s="82"/>
      <c r="F168" s="82"/>
      <c r="G168" s="89"/>
      <c r="H168" s="87"/>
      <c r="I168" s="86"/>
      <c r="J168" s="86"/>
    </row>
    <row r="169" spans="1:10" s="1" customFormat="1" ht="23.25" customHeight="1">
      <c r="A169" s="38"/>
      <c r="B169" s="42"/>
      <c r="C169" s="38"/>
      <c r="D169" s="37"/>
      <c r="E169" s="37"/>
      <c r="F169" s="75"/>
      <c r="G169" s="83"/>
      <c r="H169" s="44"/>
      <c r="I169" s="86"/>
      <c r="J169" s="154"/>
    </row>
    <row r="170" spans="1:10" s="1" customFormat="1" ht="15.75" hidden="1">
      <c r="A170" s="104"/>
      <c r="B170" s="77"/>
      <c r="C170" s="104"/>
      <c r="D170" s="78"/>
      <c r="E170" s="78"/>
      <c r="F170" s="104"/>
      <c r="G170" s="105"/>
      <c r="H170" s="87"/>
      <c r="I170" s="86"/>
      <c r="J170" s="86"/>
    </row>
    <row r="171" spans="1:10" s="1" customFormat="1" ht="22.5" customHeight="1">
      <c r="A171" s="38"/>
      <c r="B171" s="52"/>
      <c r="C171" s="81"/>
      <c r="D171" s="81"/>
      <c r="E171" s="81"/>
      <c r="F171" s="37"/>
      <c r="G171" s="83"/>
      <c r="H171" s="44"/>
      <c r="I171" s="86"/>
      <c r="J171" s="154"/>
    </row>
    <row r="172" spans="1:10" s="32" customFormat="1" ht="15.75" hidden="1">
      <c r="A172" s="13"/>
      <c r="B172" s="61"/>
      <c r="C172" s="13"/>
      <c r="D172" s="53"/>
      <c r="E172" s="53"/>
      <c r="F172" s="106"/>
      <c r="G172" s="65"/>
      <c r="H172" s="44"/>
      <c r="I172" s="45"/>
      <c r="J172" s="45"/>
    </row>
    <row r="173" spans="1:10" s="6" customFormat="1" ht="15.75" hidden="1">
      <c r="A173" s="13"/>
      <c r="B173" s="61"/>
      <c r="C173" s="13"/>
      <c r="D173" s="53"/>
      <c r="E173" s="53"/>
      <c r="F173" s="79"/>
      <c r="G173" s="65"/>
      <c r="H173" s="44"/>
      <c r="I173" s="45"/>
      <c r="J173" s="45"/>
    </row>
    <row r="174" spans="1:10" s="6" customFormat="1" ht="15.75" hidden="1">
      <c r="A174" s="13"/>
      <c r="B174" s="61"/>
      <c r="C174" s="13"/>
      <c r="D174" s="53"/>
      <c r="E174" s="53"/>
      <c r="F174" s="13"/>
      <c r="G174" s="65"/>
      <c r="H174" s="44"/>
      <c r="I174" s="45"/>
      <c r="J174" s="45"/>
    </row>
    <row r="175" spans="1:10" s="6" customFormat="1" ht="15.75" hidden="1">
      <c r="A175" s="13"/>
      <c r="B175" s="61"/>
      <c r="C175" s="13"/>
      <c r="D175" s="53"/>
      <c r="E175" s="53"/>
      <c r="F175" s="13"/>
      <c r="G175" s="65"/>
      <c r="H175" s="44"/>
      <c r="I175" s="45"/>
      <c r="J175" s="45"/>
    </row>
    <row r="176" spans="1:10" s="6" customFormat="1" ht="15.75" hidden="1">
      <c r="A176" s="13"/>
      <c r="B176" s="61"/>
      <c r="C176" s="13"/>
      <c r="D176" s="53"/>
      <c r="E176" s="53"/>
      <c r="F176" s="13"/>
      <c r="G176" s="65"/>
      <c r="H176" s="44"/>
      <c r="I176" s="45"/>
      <c r="J176" s="45"/>
    </row>
    <row r="177" spans="1:10" s="6" customFormat="1" ht="15.75" hidden="1">
      <c r="A177" s="13"/>
      <c r="B177" s="61"/>
      <c r="C177" s="13"/>
      <c r="D177" s="53"/>
      <c r="E177" s="53"/>
      <c r="F177" s="13"/>
      <c r="G177" s="65"/>
      <c r="H177" s="44"/>
      <c r="I177" s="45"/>
      <c r="J177" s="45"/>
    </row>
    <row r="178" spans="1:10" s="12" customFormat="1" ht="15.75" hidden="1">
      <c r="A178" s="91"/>
      <c r="B178" s="66"/>
      <c r="C178" s="47"/>
      <c r="D178" s="47"/>
      <c r="E178" s="67"/>
      <c r="F178" s="67"/>
      <c r="G178" s="107"/>
      <c r="H178" s="44"/>
      <c r="I178" s="45"/>
      <c r="J178" s="45"/>
    </row>
    <row r="179" spans="1:10" s="1" customFormat="1" ht="15.75" hidden="1">
      <c r="A179" s="13"/>
      <c r="B179" s="61"/>
      <c r="C179" s="13"/>
      <c r="D179" s="53"/>
      <c r="E179" s="53"/>
      <c r="F179" s="106"/>
      <c r="G179" s="65"/>
      <c r="H179" s="44"/>
      <c r="I179" s="45"/>
      <c r="J179" s="45"/>
    </row>
    <row r="180" spans="1:10" s="1" customFormat="1" ht="15.75" hidden="1">
      <c r="A180" s="13"/>
      <c r="B180" s="61"/>
      <c r="C180" s="13"/>
      <c r="D180" s="53"/>
      <c r="E180" s="53"/>
      <c r="F180" s="106"/>
      <c r="G180" s="65"/>
      <c r="H180" s="44"/>
      <c r="I180" s="45"/>
      <c r="J180" s="45"/>
    </row>
    <row r="181" spans="1:10" s="1" customFormat="1" ht="15.75" hidden="1">
      <c r="A181" s="13"/>
      <c r="B181" s="61"/>
      <c r="C181" s="13"/>
      <c r="D181" s="53"/>
      <c r="E181" s="53"/>
      <c r="F181" s="106"/>
      <c r="G181" s="65"/>
      <c r="H181" s="44"/>
      <c r="I181" s="45"/>
      <c r="J181" s="45"/>
    </row>
    <row r="182" spans="1:10" s="1" customFormat="1" ht="15.75" hidden="1">
      <c r="A182" s="13"/>
      <c r="B182" s="52"/>
      <c r="C182" s="81"/>
      <c r="D182" s="81"/>
      <c r="E182" s="94"/>
      <c r="F182" s="82"/>
      <c r="G182" s="108"/>
      <c r="H182" s="51"/>
      <c r="I182" s="45"/>
      <c r="J182" s="45"/>
    </row>
    <row r="183" spans="1:10" s="1" customFormat="1" ht="15.75" hidden="1">
      <c r="A183" s="13"/>
      <c r="B183" s="109"/>
      <c r="C183" s="13"/>
      <c r="D183" s="110"/>
      <c r="E183" s="111"/>
      <c r="F183" s="106"/>
      <c r="G183" s="65"/>
      <c r="H183" s="44"/>
      <c r="I183" s="45"/>
      <c r="J183" s="45"/>
    </row>
    <row r="184" spans="1:10" s="1" customFormat="1" ht="15.75" hidden="1">
      <c r="A184" s="13"/>
      <c r="B184" s="61"/>
      <c r="C184" s="13"/>
      <c r="D184" s="53"/>
      <c r="E184" s="53"/>
      <c r="F184" s="106"/>
      <c r="G184" s="65"/>
      <c r="H184" s="44"/>
      <c r="I184" s="45"/>
      <c r="J184" s="45"/>
    </row>
    <row r="185" spans="1:10" s="1" customFormat="1" ht="15.75" hidden="1">
      <c r="A185" s="13"/>
      <c r="B185" s="61"/>
      <c r="C185" s="13"/>
      <c r="D185" s="53"/>
      <c r="E185" s="53"/>
      <c r="F185" s="106"/>
      <c r="G185" s="65"/>
      <c r="H185" s="44"/>
      <c r="I185" s="45"/>
      <c r="J185" s="45"/>
    </row>
    <row r="186" spans="1:10" s="1" customFormat="1" ht="15.75" hidden="1">
      <c r="A186" s="13"/>
      <c r="B186" s="46"/>
      <c r="C186" s="13"/>
      <c r="D186" s="53"/>
      <c r="E186" s="53"/>
      <c r="F186" s="106"/>
      <c r="G186" s="65"/>
      <c r="H186" s="44"/>
      <c r="I186" s="45"/>
      <c r="J186" s="45"/>
    </row>
    <row r="187" spans="1:10" s="1" customFormat="1" ht="15.75" hidden="1">
      <c r="A187" s="13"/>
      <c r="B187" s="46"/>
      <c r="C187" s="13"/>
      <c r="D187" s="53"/>
      <c r="E187" s="53"/>
      <c r="F187" s="106"/>
      <c r="G187" s="65"/>
      <c r="H187" s="44"/>
      <c r="I187" s="45"/>
      <c r="J187" s="45"/>
    </row>
    <row r="188" spans="1:10" ht="15.75" hidden="1">
      <c r="A188" s="35"/>
      <c r="B188" s="34"/>
      <c r="C188" s="35"/>
      <c r="D188" s="35"/>
      <c r="E188" s="35"/>
      <c r="F188" s="35"/>
      <c r="G188" s="112"/>
      <c r="H188" s="44"/>
      <c r="I188" s="45"/>
      <c r="J188" s="45"/>
    </row>
    <row r="189" spans="1:10" s="1" customFormat="1" ht="15.75" hidden="1">
      <c r="A189" s="113"/>
      <c r="B189" s="114"/>
      <c r="C189" s="113"/>
      <c r="D189" s="85"/>
      <c r="E189" s="85"/>
      <c r="F189" s="115"/>
      <c r="G189" s="116"/>
      <c r="H189" s="44"/>
      <c r="I189" s="45"/>
      <c r="J189" s="45"/>
    </row>
    <row r="190" spans="1:10" s="1" customFormat="1" ht="15.75" hidden="1">
      <c r="A190" s="113"/>
      <c r="B190" s="117"/>
      <c r="C190" s="113"/>
      <c r="D190" s="117"/>
      <c r="E190" s="117"/>
      <c r="F190" s="113"/>
      <c r="G190" s="116"/>
      <c r="H190" s="44"/>
      <c r="I190" s="45"/>
      <c r="J190" s="45"/>
    </row>
    <row r="191" spans="1:10" s="1" customFormat="1" ht="15.75" hidden="1">
      <c r="A191" s="118"/>
      <c r="B191" s="114"/>
      <c r="C191" s="113"/>
      <c r="D191" s="85"/>
      <c r="E191" s="85"/>
      <c r="F191" s="115"/>
      <c r="G191" s="116"/>
      <c r="H191" s="44"/>
      <c r="I191" s="45"/>
      <c r="J191" s="45"/>
    </row>
    <row r="192" spans="1:10" ht="15.75" hidden="1">
      <c r="A192" s="35"/>
      <c r="B192" s="34"/>
      <c r="C192" s="35"/>
      <c r="D192" s="35"/>
      <c r="E192" s="35"/>
      <c r="F192" s="35"/>
      <c r="G192" s="112"/>
      <c r="H192" s="44"/>
      <c r="I192" s="45"/>
      <c r="J192" s="45"/>
    </row>
    <row r="193" spans="1:10" ht="15.75" hidden="1">
      <c r="A193" s="113"/>
      <c r="B193" s="119"/>
      <c r="C193" s="120"/>
      <c r="D193" s="121"/>
      <c r="E193" s="122"/>
      <c r="F193" s="85"/>
      <c r="G193" s="123"/>
      <c r="H193" s="44"/>
      <c r="I193" s="45"/>
      <c r="J193" s="45"/>
    </row>
    <row r="194" spans="1:10" ht="15.75" hidden="1">
      <c r="A194" s="35"/>
      <c r="B194" s="34"/>
      <c r="C194" s="35"/>
      <c r="D194" s="35"/>
      <c r="E194" s="35"/>
      <c r="F194" s="35"/>
      <c r="G194" s="112"/>
      <c r="H194" s="44"/>
      <c r="I194" s="45"/>
      <c r="J194" s="45"/>
    </row>
    <row r="195" spans="1:10" ht="15.75" hidden="1">
      <c r="A195" s="35"/>
      <c r="B195" s="34"/>
      <c r="C195" s="35"/>
      <c r="D195" s="35"/>
      <c r="E195" s="35"/>
      <c r="F195" s="35"/>
      <c r="G195" s="112"/>
      <c r="H195" s="44"/>
      <c r="I195" s="45"/>
      <c r="J195" s="45"/>
    </row>
    <row r="196" spans="1:10" ht="15.75" hidden="1">
      <c r="A196" s="35"/>
      <c r="B196" s="34"/>
      <c r="C196" s="35"/>
      <c r="D196" s="35"/>
      <c r="E196" s="35"/>
      <c r="F196" s="35"/>
      <c r="G196" s="112"/>
      <c r="H196" s="44"/>
      <c r="I196" s="45"/>
      <c r="J196" s="45"/>
    </row>
    <row r="197" spans="1:10" ht="15.75" hidden="1">
      <c r="A197" s="35"/>
      <c r="B197" s="34"/>
      <c r="C197" s="35"/>
      <c r="D197" s="35"/>
      <c r="E197" s="35"/>
      <c r="F197" s="35"/>
      <c r="G197" s="112"/>
      <c r="H197" s="44"/>
      <c r="I197" s="45"/>
      <c r="J197" s="45"/>
    </row>
    <row r="198" spans="1:10" s="5" customFormat="1" ht="15.75" hidden="1">
      <c r="A198" s="118"/>
      <c r="B198" s="124"/>
      <c r="C198" s="35"/>
      <c r="D198" s="34"/>
      <c r="E198" s="34"/>
      <c r="F198" s="35"/>
      <c r="G198" s="112"/>
      <c r="H198" s="44"/>
      <c r="I198" s="45"/>
      <c r="J198" s="45"/>
    </row>
    <row r="199" spans="1:10" s="1" customFormat="1" ht="15.75" hidden="1">
      <c r="A199" s="113"/>
      <c r="B199" s="117"/>
      <c r="C199" s="113"/>
      <c r="D199" s="117"/>
      <c r="E199" s="117"/>
      <c r="F199" s="113"/>
      <c r="G199" s="116"/>
      <c r="H199" s="44"/>
      <c r="I199" s="45"/>
      <c r="J199" s="45"/>
    </row>
    <row r="200" spans="1:10" s="1" customFormat="1" ht="15.75" hidden="1">
      <c r="A200" s="113"/>
      <c r="B200" s="117"/>
      <c r="C200" s="113"/>
      <c r="D200" s="117"/>
      <c r="E200" s="117"/>
      <c r="F200" s="113"/>
      <c r="G200" s="116"/>
      <c r="H200" s="44"/>
      <c r="I200" s="45"/>
      <c r="J200" s="45"/>
    </row>
    <row r="201" spans="1:10" s="1" customFormat="1" ht="15.75" hidden="1">
      <c r="A201" s="113"/>
      <c r="B201" s="117"/>
      <c r="C201" s="113"/>
      <c r="D201" s="117"/>
      <c r="E201" s="117"/>
      <c r="F201" s="113"/>
      <c r="G201" s="116"/>
      <c r="H201" s="44"/>
      <c r="I201" s="45"/>
      <c r="J201" s="45"/>
    </row>
    <row r="202" spans="1:10" s="12" customFormat="1" ht="15.75" hidden="1">
      <c r="A202" s="125"/>
      <c r="B202" s="126"/>
      <c r="C202" s="126"/>
      <c r="D202" s="126"/>
      <c r="E202" s="126"/>
      <c r="F202" s="126"/>
      <c r="G202" s="127"/>
      <c r="H202" s="44"/>
      <c r="I202" s="45"/>
      <c r="J202" s="45"/>
    </row>
    <row r="203" spans="1:10" s="1" customFormat="1" ht="15.75" hidden="1">
      <c r="A203" s="13"/>
      <c r="B203" s="61"/>
      <c r="C203" s="13"/>
      <c r="D203" s="53"/>
      <c r="E203" s="53"/>
      <c r="F203" s="106"/>
      <c r="G203" s="65"/>
      <c r="H203" s="44"/>
      <c r="I203" s="45"/>
      <c r="J203" s="45"/>
    </row>
    <row r="204" spans="1:10" s="1" customFormat="1" ht="15.75" hidden="1">
      <c r="A204" s="13"/>
      <c r="B204" s="52"/>
      <c r="C204" s="13"/>
      <c r="D204" s="47"/>
      <c r="E204" s="94"/>
      <c r="F204" s="79"/>
      <c r="G204" s="65"/>
      <c r="H204" s="51"/>
      <c r="I204" s="45"/>
      <c r="J204" s="45"/>
    </row>
    <row r="205" spans="1:10" s="1" customFormat="1" ht="18" hidden="1" customHeight="1">
      <c r="A205" s="13"/>
      <c r="B205" s="66"/>
      <c r="C205" s="47"/>
      <c r="D205" s="47"/>
      <c r="E205" s="67"/>
      <c r="F205" s="67"/>
      <c r="G205" s="107"/>
      <c r="H205" s="44"/>
      <c r="I205" s="45"/>
      <c r="J205" s="45"/>
    </row>
    <row r="206" spans="1:10" s="1" customFormat="1" ht="15.75" hidden="1">
      <c r="A206" s="13"/>
      <c r="B206" s="52"/>
      <c r="C206" s="47"/>
      <c r="D206" s="47"/>
      <c r="E206" s="81"/>
      <c r="F206" s="79"/>
      <c r="G206" s="65"/>
      <c r="H206" s="44"/>
      <c r="I206" s="45"/>
      <c r="J206" s="45"/>
    </row>
    <row r="207" spans="1:10" s="1" customFormat="1" ht="15.75" hidden="1">
      <c r="A207" s="13"/>
      <c r="B207" s="111"/>
      <c r="C207" s="110"/>
      <c r="D207" s="110"/>
      <c r="E207" s="47"/>
      <c r="F207" s="38"/>
      <c r="G207" s="108"/>
      <c r="H207" s="44"/>
      <c r="I207" s="45"/>
      <c r="J207" s="45"/>
    </row>
    <row r="208" spans="1:10" s="1" customFormat="1" ht="15.75" hidden="1">
      <c r="A208" s="13"/>
      <c r="B208" s="52"/>
      <c r="C208" s="13"/>
      <c r="D208" s="53"/>
      <c r="E208" s="53"/>
      <c r="F208" s="79"/>
      <c r="G208" s="65"/>
      <c r="H208" s="44"/>
      <c r="I208" s="45"/>
      <c r="J208" s="45"/>
    </row>
    <row r="209" spans="1:10" s="1" customFormat="1" ht="15.75" hidden="1">
      <c r="A209" s="49"/>
      <c r="B209" s="128"/>
      <c r="C209" s="129"/>
      <c r="D209" s="130"/>
      <c r="E209" s="50"/>
      <c r="F209" s="49"/>
      <c r="G209" s="131"/>
      <c r="H209" s="44"/>
      <c r="I209" s="45"/>
      <c r="J209" s="45"/>
    </row>
    <row r="210" spans="1:10" s="1" customFormat="1" ht="15.75" hidden="1">
      <c r="A210" s="49"/>
      <c r="B210" s="128"/>
      <c r="C210" s="132"/>
      <c r="D210" s="133"/>
      <c r="E210" s="134"/>
      <c r="F210" s="50"/>
      <c r="G210" s="135"/>
      <c r="H210" s="44"/>
      <c r="I210" s="45"/>
      <c r="J210" s="45"/>
    </row>
    <row r="211" spans="1:10" ht="15.75" hidden="1">
      <c r="A211" s="38"/>
      <c r="B211" s="46"/>
      <c r="C211" s="132"/>
      <c r="D211" s="38"/>
      <c r="E211" s="38"/>
      <c r="F211" s="38"/>
      <c r="G211" s="65"/>
      <c r="H211" s="44"/>
      <c r="I211" s="45"/>
      <c r="J211" s="45"/>
    </row>
    <row r="212" spans="1:10" ht="15.75" hidden="1">
      <c r="A212" s="13"/>
      <c r="B212" s="136"/>
      <c r="C212" s="132"/>
      <c r="D212" s="38"/>
      <c r="E212" s="38"/>
      <c r="F212" s="13"/>
      <c r="G212" s="65"/>
      <c r="H212" s="44"/>
      <c r="I212" s="45"/>
      <c r="J212" s="45"/>
    </row>
    <row r="213" spans="1:10" ht="15.75" hidden="1">
      <c r="A213" s="13"/>
      <c r="B213" s="46"/>
      <c r="C213" s="132"/>
      <c r="D213" s="38"/>
      <c r="E213" s="38"/>
      <c r="F213" s="13"/>
      <c r="G213" s="65"/>
      <c r="H213" s="44"/>
      <c r="I213" s="45"/>
      <c r="J213" s="45"/>
    </row>
    <row r="214" spans="1:10" ht="15.75" hidden="1">
      <c r="A214" s="13"/>
      <c r="B214" s="46"/>
      <c r="C214" s="132"/>
      <c r="D214" s="38"/>
      <c r="E214" s="38"/>
      <c r="F214" s="13"/>
      <c r="G214" s="65"/>
      <c r="H214" s="44"/>
      <c r="I214" s="45"/>
      <c r="J214" s="45"/>
    </row>
    <row r="215" spans="1:10" ht="15.75" hidden="1">
      <c r="A215" s="13"/>
      <c r="B215" s="46"/>
      <c r="C215" s="132"/>
      <c r="D215" s="38"/>
      <c r="E215" s="38"/>
      <c r="F215" s="13"/>
      <c r="G215" s="65"/>
      <c r="H215" s="44"/>
      <c r="I215" s="45"/>
      <c r="J215" s="45"/>
    </row>
    <row r="216" spans="1:10" ht="15.75" hidden="1">
      <c r="A216" s="38"/>
      <c r="B216" s="42"/>
      <c r="C216" s="132"/>
      <c r="D216" s="38"/>
      <c r="E216" s="38"/>
      <c r="F216" s="38"/>
      <c r="G216" s="137"/>
      <c r="H216" s="44"/>
      <c r="I216" s="45"/>
      <c r="J216" s="45"/>
    </row>
    <row r="217" spans="1:10" ht="15.75" hidden="1">
      <c r="A217" s="38"/>
      <c r="B217" s="136"/>
      <c r="C217" s="132"/>
      <c r="D217" s="38"/>
      <c r="E217" s="38"/>
      <c r="F217" s="38"/>
      <c r="G217" s="137"/>
      <c r="H217" s="44"/>
      <c r="I217" s="45"/>
      <c r="J217" s="45"/>
    </row>
    <row r="218" spans="1:10" ht="15.75" hidden="1">
      <c r="A218" s="38"/>
      <c r="B218" s="42"/>
      <c r="C218" s="129"/>
      <c r="D218" s="38"/>
      <c r="E218" s="38"/>
      <c r="F218" s="38"/>
      <c r="G218" s="137"/>
      <c r="H218" s="44"/>
      <c r="I218" s="45"/>
      <c r="J218" s="45"/>
    </row>
    <row r="219" spans="1:10" ht="15.75" hidden="1">
      <c r="A219" s="38"/>
      <c r="B219" s="42"/>
      <c r="C219" s="129"/>
      <c r="D219" s="38"/>
      <c r="E219" s="38"/>
      <c r="F219" s="38"/>
      <c r="G219" s="137"/>
      <c r="H219" s="44"/>
      <c r="I219" s="45"/>
      <c r="J219" s="45"/>
    </row>
    <row r="220" spans="1:10" ht="14.25" hidden="1" customHeight="1">
      <c r="A220" s="38"/>
      <c r="B220" s="138"/>
      <c r="C220" s="38"/>
      <c r="D220" s="139"/>
      <c r="E220" s="38"/>
      <c r="F220" s="38"/>
      <c r="G220" s="86"/>
      <c r="H220" s="44"/>
      <c r="I220" s="45"/>
      <c r="J220" s="45"/>
    </row>
    <row r="221" spans="1:10" ht="15.75" hidden="1">
      <c r="A221" s="33"/>
      <c r="B221" s="34"/>
      <c r="C221" s="35"/>
      <c r="D221" s="35"/>
      <c r="E221" s="35"/>
      <c r="F221" s="140"/>
      <c r="G221" s="112"/>
      <c r="H221" s="35"/>
      <c r="I221" s="35"/>
      <c r="J221" s="153"/>
    </row>
    <row r="222" spans="1:10" s="31" customFormat="1" ht="15.75">
      <c r="A222" s="82"/>
      <c r="B222" s="46"/>
      <c r="C222" s="82"/>
      <c r="D222" s="81"/>
      <c r="E222" s="81"/>
      <c r="F222" s="142"/>
      <c r="G222" s="83"/>
      <c r="H222" s="141"/>
      <c r="I222" s="83"/>
      <c r="J222" s="154"/>
    </row>
    <row r="223" spans="1:10" s="31" customFormat="1" ht="15.75">
      <c r="A223" s="82"/>
      <c r="B223" s="46"/>
      <c r="C223" s="82"/>
      <c r="D223" s="81"/>
      <c r="E223" s="81"/>
      <c r="F223" s="142"/>
      <c r="G223" s="83"/>
      <c r="H223" s="141"/>
      <c r="I223" s="83"/>
      <c r="J223" s="154"/>
    </row>
    <row r="224" spans="1:10" s="31" customFormat="1" ht="15.75">
      <c r="A224" s="82"/>
      <c r="B224" s="46"/>
      <c r="C224" s="82"/>
      <c r="D224" s="81"/>
      <c r="E224" s="81"/>
      <c r="F224" s="142"/>
      <c r="G224" s="83"/>
      <c r="H224" s="141"/>
      <c r="I224" s="83"/>
      <c r="J224" s="154"/>
    </row>
    <row r="225" spans="1:10" ht="15.75">
      <c r="A225" s="35"/>
      <c r="B225" s="34"/>
      <c r="C225" s="35"/>
      <c r="D225" s="35"/>
      <c r="E225" s="35"/>
      <c r="F225" s="35"/>
      <c r="G225" s="36"/>
      <c r="H225" s="35"/>
      <c r="I225" s="35"/>
      <c r="J225" s="153"/>
    </row>
    <row r="226" spans="1:10">
      <c r="A226" s="159" t="s">
        <v>191</v>
      </c>
      <c r="B226" s="159"/>
      <c r="C226" s="159"/>
      <c r="D226" s="159"/>
      <c r="E226" s="159"/>
      <c r="F226" s="159"/>
      <c r="G226" s="159"/>
      <c r="H226" s="159"/>
      <c r="I226" s="159"/>
      <c r="J226" s="30"/>
    </row>
    <row r="227" spans="1:10" ht="9" customHeight="1">
      <c r="A227" s="159"/>
      <c r="B227" s="159"/>
      <c r="C227" s="159"/>
      <c r="D227" s="159"/>
      <c r="E227" s="159"/>
      <c r="F227" s="159"/>
      <c r="G227" s="159"/>
      <c r="H227" s="159"/>
      <c r="I227" s="159"/>
      <c r="J227" s="30"/>
    </row>
    <row r="228" spans="1:10" ht="15.75">
      <c r="A228" s="35"/>
      <c r="B228" s="34"/>
      <c r="C228" s="35"/>
      <c r="D228" s="35"/>
      <c r="E228" s="35"/>
      <c r="F228" s="35"/>
      <c r="G228" s="36"/>
      <c r="H228" s="35"/>
      <c r="I228" s="35"/>
      <c r="J228" s="153"/>
    </row>
  </sheetData>
  <mergeCells count="3">
    <mergeCell ref="A2:I2"/>
    <mergeCell ref="A3:I3"/>
    <mergeCell ref="A226:I227"/>
  </mergeCells>
  <phoneticPr fontId="8" type="noConversion"/>
  <conditionalFormatting sqref="F65:G66 G56 F58:G58 G42:G43 F44:G45">
    <cfRule type="expression" dxfId="0" priority="4" stopIfTrue="1">
      <formula>#REF!&lt;&gt;""</formula>
    </cfRule>
  </conditionalFormatting>
  <pageMargins left="0" right="0" top="0" bottom="0" header="0.31496062992125984" footer="0.31496062992125984"/>
  <pageSetup paperSize="9" scale="94"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56"/>
  <sheetViews>
    <sheetView workbookViewId="0">
      <selection activeCell="A37" sqref="A37:XFD54"/>
    </sheetView>
  </sheetViews>
  <sheetFormatPr defaultRowHeight="12.75"/>
  <cols>
    <col min="1" max="1" width="12.42578125" customWidth="1"/>
    <col min="2" max="2" width="31" customWidth="1"/>
    <col min="3" max="3" width="54.7109375" customWidth="1"/>
    <col min="4" max="4" width="54.140625" customWidth="1"/>
  </cols>
  <sheetData>
    <row r="1" spans="1:4" ht="15.75">
      <c r="A1" s="10"/>
      <c r="B1" s="10"/>
      <c r="C1" s="10"/>
      <c r="D1" s="10"/>
    </row>
    <row r="2" spans="1:4" ht="15.75">
      <c r="A2" s="10"/>
      <c r="B2" s="10"/>
      <c r="C2" s="10"/>
      <c r="D2" s="14" t="s">
        <v>102</v>
      </c>
    </row>
    <row r="3" spans="1:4" ht="15.75">
      <c r="A3" s="10"/>
      <c r="B3" s="10"/>
      <c r="C3" s="10"/>
      <c r="D3" s="10"/>
    </row>
    <row r="4" spans="1:4" ht="15.75">
      <c r="A4" s="160" t="s">
        <v>101</v>
      </c>
      <c r="B4" s="160"/>
      <c r="C4" s="160"/>
      <c r="D4" s="160"/>
    </row>
    <row r="5" spans="1:4" ht="15.75">
      <c r="A5" s="10"/>
      <c r="B5" s="10"/>
      <c r="C5" s="10"/>
      <c r="D5" s="10"/>
    </row>
    <row r="6" spans="1:4" ht="31.5">
      <c r="A6" s="22" t="s">
        <v>19</v>
      </c>
      <c r="B6" s="23" t="s">
        <v>103</v>
      </c>
      <c r="C6" s="23" t="s">
        <v>105</v>
      </c>
      <c r="D6" s="23" t="s">
        <v>104</v>
      </c>
    </row>
    <row r="7" spans="1:4" ht="30.75" hidden="1" customHeight="1">
      <c r="A7" s="11">
        <v>1</v>
      </c>
      <c r="B7" s="15" t="s">
        <v>106</v>
      </c>
      <c r="C7" s="15" t="s">
        <v>107</v>
      </c>
      <c r="D7" s="9"/>
    </row>
    <row r="8" spans="1:4" ht="113.25" hidden="1" customHeight="1">
      <c r="A8" s="11">
        <v>4</v>
      </c>
      <c r="B8" s="15" t="s">
        <v>181</v>
      </c>
      <c r="C8" s="15" t="s">
        <v>108</v>
      </c>
      <c r="D8" s="9"/>
    </row>
    <row r="9" spans="1:4" ht="177" hidden="1" customHeight="1">
      <c r="A9" s="11">
        <v>8.1</v>
      </c>
      <c r="B9" s="9" t="s">
        <v>43</v>
      </c>
      <c r="C9" s="15" t="s">
        <v>177</v>
      </c>
      <c r="D9" s="9"/>
    </row>
    <row r="10" spans="1:4" ht="146.25" hidden="1" customHeight="1">
      <c r="A10" s="11">
        <v>8.1999999999999993</v>
      </c>
      <c r="B10" s="9" t="s">
        <v>44</v>
      </c>
      <c r="C10" s="15" t="s">
        <v>178</v>
      </c>
      <c r="D10" s="9"/>
    </row>
    <row r="11" spans="1:4" ht="51.75" hidden="1" customHeight="1">
      <c r="A11" s="11">
        <v>9</v>
      </c>
      <c r="B11" s="15" t="s">
        <v>109</v>
      </c>
      <c r="C11" s="15" t="s">
        <v>110</v>
      </c>
      <c r="D11" s="9"/>
    </row>
    <row r="12" spans="1:4" ht="21" hidden="1" customHeight="1">
      <c r="A12" s="11">
        <v>13</v>
      </c>
      <c r="B12" s="9" t="s">
        <v>31</v>
      </c>
      <c r="C12" s="15" t="s">
        <v>176</v>
      </c>
      <c r="D12" s="9"/>
    </row>
    <row r="13" spans="1:4" ht="38.25" hidden="1" customHeight="1">
      <c r="A13" s="11" t="s">
        <v>187</v>
      </c>
      <c r="B13" s="15" t="s">
        <v>91</v>
      </c>
      <c r="C13" s="15" t="s">
        <v>111</v>
      </c>
      <c r="D13" s="9"/>
    </row>
    <row r="14" spans="1:4" ht="72" hidden="1" customHeight="1">
      <c r="A14" s="11">
        <v>16</v>
      </c>
      <c r="B14" s="15" t="s">
        <v>112</v>
      </c>
      <c r="C14" s="15" t="s">
        <v>113</v>
      </c>
      <c r="D14" s="9"/>
    </row>
    <row r="15" spans="1:4" ht="142.5" hidden="1" customHeight="1">
      <c r="A15" s="11">
        <v>19</v>
      </c>
      <c r="B15" s="15" t="s">
        <v>182</v>
      </c>
      <c r="C15" s="15" t="s">
        <v>114</v>
      </c>
      <c r="D15" s="9"/>
    </row>
    <row r="16" spans="1:4" ht="33" hidden="1" customHeight="1">
      <c r="A16" s="11">
        <v>21</v>
      </c>
      <c r="B16" s="15" t="s">
        <v>20</v>
      </c>
      <c r="C16" s="15" t="s">
        <v>115</v>
      </c>
      <c r="D16" s="9"/>
    </row>
    <row r="17" spans="1:4" ht="257.25" hidden="1" customHeight="1">
      <c r="A17" s="11">
        <v>25</v>
      </c>
      <c r="B17" s="15" t="s">
        <v>183</v>
      </c>
      <c r="C17" s="15" t="s">
        <v>175</v>
      </c>
      <c r="D17" s="9"/>
    </row>
    <row r="18" spans="1:4" ht="63.75" hidden="1" customHeight="1">
      <c r="A18" s="11">
        <v>26</v>
      </c>
      <c r="B18" s="10" t="s">
        <v>10</v>
      </c>
      <c r="C18" s="15" t="s">
        <v>116</v>
      </c>
      <c r="D18" s="9"/>
    </row>
    <row r="19" spans="1:4" ht="84" customHeight="1">
      <c r="A19" s="11" t="s">
        <v>168</v>
      </c>
      <c r="B19" s="15" t="s">
        <v>184</v>
      </c>
      <c r="C19" s="15" t="s">
        <v>117</v>
      </c>
      <c r="D19" s="15" t="s">
        <v>196</v>
      </c>
    </row>
    <row r="20" spans="1:4" ht="192" hidden="1" customHeight="1">
      <c r="A20" s="11" t="s">
        <v>169</v>
      </c>
      <c r="B20" s="15" t="s">
        <v>118</v>
      </c>
      <c r="C20" s="15" t="s">
        <v>119</v>
      </c>
      <c r="D20" s="9"/>
    </row>
    <row r="21" spans="1:4" ht="113.25" hidden="1" customHeight="1">
      <c r="A21" s="11">
        <v>89.2</v>
      </c>
      <c r="B21" s="15" t="s">
        <v>120</v>
      </c>
      <c r="C21" s="15" t="s">
        <v>121</v>
      </c>
      <c r="D21" s="9"/>
    </row>
    <row r="22" spans="1:4" ht="129.75" hidden="1" customHeight="1">
      <c r="A22" s="11">
        <v>89.3</v>
      </c>
      <c r="B22" s="15" t="s">
        <v>123</v>
      </c>
      <c r="C22" s="15" t="s">
        <v>122</v>
      </c>
      <c r="D22" s="9"/>
    </row>
    <row r="23" spans="1:4" ht="47.25" hidden="1">
      <c r="A23" s="11">
        <v>89.4</v>
      </c>
      <c r="B23" s="24" t="s">
        <v>48</v>
      </c>
      <c r="C23" s="15" t="s">
        <v>124</v>
      </c>
      <c r="D23" s="9"/>
    </row>
    <row r="24" spans="1:4" ht="95.25" hidden="1" customHeight="1">
      <c r="A24" s="11">
        <v>89.5</v>
      </c>
      <c r="B24" s="28" t="s">
        <v>125</v>
      </c>
      <c r="C24" s="15" t="s">
        <v>126</v>
      </c>
      <c r="D24" s="9"/>
    </row>
    <row r="25" spans="1:4" ht="99.75" hidden="1" customHeight="1">
      <c r="A25" s="26">
        <v>89.6</v>
      </c>
      <c r="B25" s="29" t="s">
        <v>50</v>
      </c>
      <c r="C25" s="27" t="s">
        <v>180</v>
      </c>
      <c r="D25" s="9"/>
    </row>
    <row r="26" spans="1:4" ht="163.5" hidden="1" customHeight="1">
      <c r="A26" s="11">
        <v>89.7</v>
      </c>
      <c r="B26" s="15" t="s">
        <v>49</v>
      </c>
      <c r="C26" s="15" t="s">
        <v>127</v>
      </c>
      <c r="D26" s="9"/>
    </row>
    <row r="27" spans="1:4" ht="95.25" hidden="1" customHeight="1">
      <c r="A27" s="11">
        <v>89.8</v>
      </c>
      <c r="B27" s="15" t="s">
        <v>189</v>
      </c>
      <c r="C27" s="15" t="s">
        <v>128</v>
      </c>
      <c r="D27" s="9"/>
    </row>
    <row r="28" spans="1:4" ht="128.25" hidden="1" customHeight="1">
      <c r="A28" s="11">
        <v>89.9</v>
      </c>
      <c r="B28" s="15" t="s">
        <v>129</v>
      </c>
      <c r="C28" s="15" t="s">
        <v>174</v>
      </c>
      <c r="D28" s="9"/>
    </row>
    <row r="29" spans="1:4" ht="130.5" hidden="1" customHeight="1">
      <c r="A29" s="25">
        <v>89.1</v>
      </c>
      <c r="B29" s="15" t="s">
        <v>130</v>
      </c>
      <c r="C29" s="15" t="s">
        <v>174</v>
      </c>
      <c r="D29" s="9"/>
    </row>
    <row r="30" spans="1:4" ht="97.5" hidden="1" customHeight="1">
      <c r="A30" s="11">
        <v>89.11</v>
      </c>
      <c r="B30" s="10" t="s">
        <v>51</v>
      </c>
      <c r="C30" s="15" t="s">
        <v>131</v>
      </c>
      <c r="D30" s="9"/>
    </row>
    <row r="31" spans="1:4" ht="98.25" hidden="1" customHeight="1">
      <c r="A31" s="11">
        <v>89.12</v>
      </c>
      <c r="B31" s="9" t="s">
        <v>52</v>
      </c>
      <c r="C31" s="15" t="s">
        <v>132</v>
      </c>
      <c r="D31" s="9"/>
    </row>
    <row r="32" spans="1:4" ht="160.5" hidden="1" customHeight="1">
      <c r="A32" s="11">
        <v>89.13</v>
      </c>
      <c r="B32" s="15" t="s">
        <v>133</v>
      </c>
      <c r="C32" s="15" t="s">
        <v>134</v>
      </c>
      <c r="D32" s="9"/>
    </row>
    <row r="33" spans="1:4" ht="81" hidden="1" customHeight="1">
      <c r="A33" s="11" t="s">
        <v>170</v>
      </c>
      <c r="B33" s="15" t="s">
        <v>171</v>
      </c>
      <c r="C33" s="15" t="s">
        <v>172</v>
      </c>
      <c r="D33" s="9"/>
    </row>
    <row r="34" spans="1:4" ht="96" hidden="1" customHeight="1">
      <c r="A34" s="11" t="s">
        <v>173</v>
      </c>
      <c r="B34" s="16" t="s">
        <v>136</v>
      </c>
      <c r="C34" s="15" t="s">
        <v>179</v>
      </c>
      <c r="D34" s="9"/>
    </row>
    <row r="35" spans="1:4" ht="79.5" hidden="1" customHeight="1">
      <c r="A35" s="11">
        <v>89.67</v>
      </c>
      <c r="B35" s="15" t="s">
        <v>185</v>
      </c>
      <c r="C35" s="15" t="s">
        <v>135</v>
      </c>
      <c r="D35" s="9"/>
    </row>
    <row r="36" spans="1:4" ht="0.75" hidden="1" customHeight="1">
      <c r="A36" s="11">
        <v>91</v>
      </c>
      <c r="B36" s="15" t="s">
        <v>188</v>
      </c>
      <c r="C36" s="15" t="s">
        <v>186</v>
      </c>
      <c r="D36" s="9"/>
    </row>
    <row r="37" spans="1:4" ht="23.25" customHeight="1">
      <c r="A37" s="13"/>
      <c r="B37" s="61"/>
      <c r="C37" s="61"/>
      <c r="D37" s="61"/>
    </row>
    <row r="38" spans="1:4" ht="15.75" hidden="1">
      <c r="A38" s="11"/>
      <c r="B38" s="9"/>
      <c r="C38" s="15"/>
      <c r="D38" s="15"/>
    </row>
    <row r="39" spans="1:4" ht="52.5" hidden="1" customHeight="1">
      <c r="A39" s="11"/>
      <c r="B39" s="9"/>
      <c r="C39" s="15"/>
      <c r="D39" s="15"/>
    </row>
    <row r="40" spans="1:4" ht="129" hidden="1" customHeight="1">
      <c r="A40" s="11"/>
      <c r="B40" s="9"/>
      <c r="C40" s="15"/>
      <c r="D40" s="15"/>
    </row>
    <row r="41" spans="1:4" ht="144.75" hidden="1" customHeight="1">
      <c r="A41" s="11"/>
      <c r="B41" s="9"/>
      <c r="C41" s="15"/>
      <c r="D41" s="15"/>
    </row>
    <row r="42" spans="1:4" ht="68.25" hidden="1" customHeight="1">
      <c r="A42" s="11"/>
      <c r="B42" s="9"/>
      <c r="C42" s="15"/>
      <c r="D42" s="15"/>
    </row>
    <row r="43" spans="1:4" ht="35.25" hidden="1" customHeight="1">
      <c r="A43" s="11"/>
      <c r="B43" s="9"/>
      <c r="C43" s="15"/>
      <c r="D43" s="15"/>
    </row>
    <row r="44" spans="1:4" ht="159.75" hidden="1" customHeight="1">
      <c r="A44" s="11"/>
      <c r="B44" s="9"/>
      <c r="C44" s="15"/>
      <c r="D44" s="15"/>
    </row>
    <row r="45" spans="1:4" ht="37.5" hidden="1" customHeight="1">
      <c r="A45" s="11"/>
      <c r="B45" s="9"/>
      <c r="C45" s="15"/>
      <c r="D45" s="15"/>
    </row>
    <row r="46" spans="1:4" ht="48.75" hidden="1" customHeight="1">
      <c r="A46" s="11"/>
      <c r="B46" s="9"/>
      <c r="C46" s="15"/>
      <c r="D46" s="15"/>
    </row>
    <row r="47" spans="1:4" ht="131.25" hidden="1" customHeight="1">
      <c r="A47" s="11"/>
      <c r="B47" s="9"/>
      <c r="C47" s="15"/>
      <c r="D47" s="15"/>
    </row>
    <row r="48" spans="1:4" ht="99" hidden="1" customHeight="1">
      <c r="A48" s="11"/>
      <c r="B48" s="9"/>
      <c r="C48" s="15"/>
      <c r="D48" s="15"/>
    </row>
    <row r="49" spans="1:4" ht="146.25" hidden="1" customHeight="1">
      <c r="A49" s="11"/>
      <c r="B49" s="9"/>
      <c r="C49" s="15"/>
      <c r="D49" s="15"/>
    </row>
    <row r="50" spans="1:4" ht="9" hidden="1" customHeight="1">
      <c r="A50" s="11"/>
      <c r="B50" s="9"/>
      <c r="C50" s="15"/>
      <c r="D50" s="15"/>
    </row>
    <row r="51" spans="1:4" ht="35.25" customHeight="1">
      <c r="A51" s="11"/>
      <c r="B51" s="9"/>
      <c r="C51" s="15"/>
      <c r="D51" s="15"/>
    </row>
    <row r="52" spans="1:4" ht="15.75">
      <c r="A52" s="155"/>
      <c r="B52" s="156"/>
      <c r="C52" s="156"/>
      <c r="D52" s="156"/>
    </row>
    <row r="53" spans="1:4" ht="15.75">
      <c r="A53" s="155"/>
      <c r="B53" s="156"/>
      <c r="C53" s="156"/>
      <c r="D53" s="156"/>
    </row>
    <row r="54" spans="1:4" ht="15.75">
      <c r="A54" s="155"/>
      <c r="B54" s="156"/>
      <c r="C54" s="156"/>
      <c r="D54" s="156"/>
    </row>
    <row r="56" spans="1:4" ht="15.75">
      <c r="A56" s="10" t="s">
        <v>197</v>
      </c>
      <c r="B56" s="10"/>
      <c r="C56" s="10"/>
      <c r="D56" s="10"/>
    </row>
  </sheetData>
  <mergeCells count="1">
    <mergeCell ref="A4:D4"/>
  </mergeCells>
  <pageMargins left="0.7" right="0.7" top="0.75" bottom="0.75" header="0.3" footer="0.3"/>
  <pageSetup paperSize="9" scale="88" fitToHeight="0" orientation="landscape"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8"/>
  <sheetViews>
    <sheetView workbookViewId="0">
      <selection activeCell="B18" sqref="B18"/>
    </sheetView>
  </sheetViews>
  <sheetFormatPr defaultRowHeight="12.75"/>
  <cols>
    <col min="1" max="1" width="7.85546875" customWidth="1"/>
    <col min="2" max="2" width="27.140625" customWidth="1"/>
    <col min="3" max="3" width="45.42578125" customWidth="1"/>
    <col min="4" max="4" width="39.42578125" customWidth="1"/>
  </cols>
  <sheetData>
    <row r="2" spans="1:4" ht="15">
      <c r="A2" s="161" t="s">
        <v>137</v>
      </c>
      <c r="B2" s="161"/>
      <c r="C2" s="161"/>
      <c r="D2" s="161"/>
    </row>
    <row r="3" spans="1:4" ht="15">
      <c r="A3" s="161" t="s">
        <v>138</v>
      </c>
      <c r="B3" s="161"/>
      <c r="C3" s="161"/>
      <c r="D3" s="161"/>
    </row>
    <row r="4" spans="1:4" ht="15">
      <c r="A4" s="17"/>
      <c r="B4" s="17"/>
      <c r="C4" s="17"/>
      <c r="D4" s="17"/>
    </row>
    <row r="5" spans="1:4" ht="15">
      <c r="A5" s="21" t="s">
        <v>141</v>
      </c>
      <c r="B5" s="21" t="s">
        <v>139</v>
      </c>
      <c r="C5" s="21" t="s">
        <v>140</v>
      </c>
      <c r="D5" s="8" t="s">
        <v>104</v>
      </c>
    </row>
    <row r="6" spans="1:4" ht="90.75" customHeight="1">
      <c r="A6" s="20">
        <v>1</v>
      </c>
      <c r="B6" s="18" t="s">
        <v>142</v>
      </c>
      <c r="C6" s="19" t="s">
        <v>155</v>
      </c>
      <c r="D6" s="18"/>
    </row>
    <row r="7" spans="1:4" ht="76.5" customHeight="1">
      <c r="A7" s="20">
        <v>2</v>
      </c>
      <c r="B7" s="18" t="s">
        <v>143</v>
      </c>
      <c r="C7" s="19" t="s">
        <v>156</v>
      </c>
      <c r="D7" s="18"/>
    </row>
    <row r="8" spans="1:4" ht="138.75" customHeight="1">
      <c r="A8" s="20">
        <v>3</v>
      </c>
      <c r="B8" s="18" t="s">
        <v>144</v>
      </c>
      <c r="C8" s="19" t="s">
        <v>157</v>
      </c>
      <c r="D8" s="18"/>
    </row>
    <row r="9" spans="1:4" ht="20.25" customHeight="1">
      <c r="A9" s="20">
        <v>4</v>
      </c>
      <c r="B9" s="18" t="s">
        <v>145</v>
      </c>
      <c r="C9" s="19" t="s">
        <v>158</v>
      </c>
      <c r="D9" s="18"/>
    </row>
    <row r="10" spans="1:4" ht="94.5" customHeight="1">
      <c r="A10" s="20">
        <v>5</v>
      </c>
      <c r="B10" s="18" t="s">
        <v>146</v>
      </c>
      <c r="C10" s="19" t="s">
        <v>167</v>
      </c>
      <c r="D10" s="18"/>
    </row>
    <row r="11" spans="1:4" ht="46.5" customHeight="1">
      <c r="A11" s="20">
        <v>6</v>
      </c>
      <c r="B11" s="18" t="s">
        <v>147</v>
      </c>
      <c r="C11" s="19" t="s">
        <v>166</v>
      </c>
      <c r="D11" s="18"/>
    </row>
    <row r="12" spans="1:4" ht="111" customHeight="1">
      <c r="A12" s="20">
        <v>7</v>
      </c>
      <c r="B12" s="19" t="s">
        <v>148</v>
      </c>
      <c r="C12" s="19" t="s">
        <v>159</v>
      </c>
      <c r="D12" s="18"/>
    </row>
    <row r="13" spans="1:4" ht="93" customHeight="1">
      <c r="A13" s="20">
        <v>8</v>
      </c>
      <c r="B13" s="19" t="s">
        <v>149</v>
      </c>
      <c r="C13" s="19" t="s">
        <v>160</v>
      </c>
      <c r="D13" s="18"/>
    </row>
    <row r="14" spans="1:4" ht="47.25" customHeight="1">
      <c r="A14" s="20">
        <v>9</v>
      </c>
      <c r="B14" s="18" t="s">
        <v>150</v>
      </c>
      <c r="C14" s="19" t="s">
        <v>161</v>
      </c>
      <c r="D14" s="18"/>
    </row>
    <row r="15" spans="1:4" ht="30">
      <c r="A15" s="20">
        <v>10</v>
      </c>
      <c r="B15" s="18" t="s">
        <v>151</v>
      </c>
      <c r="C15" s="19" t="s">
        <v>162</v>
      </c>
      <c r="D15" s="18"/>
    </row>
    <row r="16" spans="1:4" ht="45.75" customHeight="1">
      <c r="A16" s="20">
        <v>11</v>
      </c>
      <c r="B16" s="19" t="s">
        <v>152</v>
      </c>
      <c r="C16" s="19" t="s">
        <v>163</v>
      </c>
      <c r="D16" s="18"/>
    </row>
    <row r="17" spans="1:4" ht="105.75" customHeight="1">
      <c r="A17" s="20">
        <v>12</v>
      </c>
      <c r="B17" s="18" t="s">
        <v>153</v>
      </c>
      <c r="C17" s="19" t="s">
        <v>164</v>
      </c>
      <c r="D17" s="18"/>
    </row>
    <row r="18" spans="1:4" ht="45">
      <c r="A18" s="20">
        <v>13</v>
      </c>
      <c r="B18" s="19" t="s">
        <v>154</v>
      </c>
      <c r="C18" s="19" t="s">
        <v>165</v>
      </c>
      <c r="D18" s="18"/>
    </row>
  </sheetData>
  <mergeCells count="2">
    <mergeCell ref="A2:D2"/>
    <mergeCell ref="A3:D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2" sqref="A2"/>
    </sheetView>
  </sheetViews>
  <sheetFormatPr defaultRowHeight="12.7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M17" sqref="M17"/>
    </sheetView>
  </sheetViews>
  <sheetFormatPr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1C6C33BD-B12A-4A5C-8B4E-CA50204B23B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Pasiūlymo lentelė</vt:lpstr>
      <vt:lpstr>TS</vt:lpstr>
      <vt:lpstr>Įrangos TS</vt:lpstr>
      <vt:lpstr>Numatoma suma</vt:lpstr>
      <vt:lpstr>Pristatymas</vt:lpstr>
      <vt:lpstr>'Pasiūlymo lentelė'!Print_Area</vt:lpstr>
      <vt:lpstr>'Pasiūlymo lentelė'!Print_Titles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Vaida Juodrienė</cp:lastModifiedBy>
  <cp:lastPrinted>2020-05-22T07:39:05Z</cp:lastPrinted>
  <dcterms:created xsi:type="dcterms:W3CDTF">2010-06-29T07:54:03Z</dcterms:created>
  <dcterms:modified xsi:type="dcterms:W3CDTF">2021-06-02T14:11:26Z</dcterms:modified>
</cp:coreProperties>
</file>